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egold\Desktop\LTCCC\Data\Staffing data\2020 Q3 staffing\State files\"/>
    </mc:Choice>
  </mc:AlternateContent>
  <xr:revisionPtr revIDLastSave="0" documentId="13_ncr:1_{9D6D4152-0902-45A8-A8F6-2B252DA92719}" xr6:coauthVersionLast="46" xr6:coauthVersionMax="46" xr10:uidLastSave="{00000000-0000-0000-0000-000000000000}"/>
  <bookViews>
    <workbookView xWindow="-108" yWindow="-108" windowWidth="23256" windowHeight="12576" xr2:uid="{2325F64A-921D-4523-9A62-520695B0E4D5}"/>
  </bookViews>
  <sheets>
    <sheet name="Nurse Staff" sheetId="9" r:id="rId1"/>
    <sheet name="Contract Staff" sheetId="5" r:id="rId2"/>
    <sheet name="Non-Nurse Staff" sheetId="8" r:id="rId3"/>
    <sheet name="Notes &amp; State Averages" sheetId="3" r:id="rId4"/>
    <sheet name="Glossary" sheetId="12"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3" l="1"/>
  <c r="C10" i="3"/>
  <c r="C9" i="3"/>
  <c r="C8" i="3"/>
  <c r="C11" i="3" l="1"/>
  <c r="C3" i="3" s="1"/>
  <c r="C12" i="3"/>
  <c r="C4" i="3" s="1"/>
</calcChain>
</file>

<file path=xl/sharedStrings.xml><?xml version="1.0" encoding="utf-8"?>
<sst xmlns="http://schemas.openxmlformats.org/spreadsheetml/2006/main" count="10465" uniqueCount="1730">
  <si>
    <t>Madison</t>
  </si>
  <si>
    <t>ALTOONA</t>
  </si>
  <si>
    <t>Calhoun</t>
  </si>
  <si>
    <t>Lee</t>
  </si>
  <si>
    <t>Jefferson</t>
  </si>
  <si>
    <t>Escambia</t>
  </si>
  <si>
    <t>Franklin</t>
  </si>
  <si>
    <t>Clay</t>
  </si>
  <si>
    <t>Jackson</t>
  </si>
  <si>
    <t>GREENVILLE</t>
  </si>
  <si>
    <t>CYPRESS COVE CARE CENTER</t>
  </si>
  <si>
    <t>Marion</t>
  </si>
  <si>
    <t>Monroe</t>
  </si>
  <si>
    <t>JACKSONVILLE</t>
  </si>
  <si>
    <t>MADISON</t>
  </si>
  <si>
    <t>JASPER</t>
  </si>
  <si>
    <t>Sumter</t>
  </si>
  <si>
    <t>Washington</t>
  </si>
  <si>
    <t>MONTICELLO</t>
  </si>
  <si>
    <t>MARIANNA</t>
  </si>
  <si>
    <t>LAKE CITY</t>
  </si>
  <si>
    <t>Columbia</t>
  </si>
  <si>
    <t>MELBOURNE</t>
  </si>
  <si>
    <t>Polk</t>
  </si>
  <si>
    <t>Lafayette</t>
  </si>
  <si>
    <t>Orange</t>
  </si>
  <si>
    <t>ARCADIA</t>
  </si>
  <si>
    <t>BAYSIDE CARE CENTER</t>
  </si>
  <si>
    <t>PASADENA</t>
  </si>
  <si>
    <t>CRESCENT CITY</t>
  </si>
  <si>
    <t>Lake</t>
  </si>
  <si>
    <t>PALMS CARE CENTER</t>
  </si>
  <si>
    <t>LIVE OAK</t>
  </si>
  <si>
    <t>SOUTH PASADENA</t>
  </si>
  <si>
    <t>ENGLEWOOD</t>
  </si>
  <si>
    <t>EVERGREEN WOODS</t>
  </si>
  <si>
    <t>FL</t>
  </si>
  <si>
    <t>ABBEY DELRAY</t>
  </si>
  <si>
    <t>DELRAY BEACH</t>
  </si>
  <si>
    <t>Palm Beach</t>
  </si>
  <si>
    <t>105335</t>
  </si>
  <si>
    <t>ABBEY DELRAY SOUTH</t>
  </si>
  <si>
    <t>105411</t>
  </si>
  <si>
    <t>ABBEY REHABILITATION AND NURSING CENTER</t>
  </si>
  <si>
    <t>SAINT PETERSBURG</t>
  </si>
  <si>
    <t>Pinellas</t>
  </si>
  <si>
    <t>105749</t>
  </si>
  <si>
    <t>ABBIEJEAN RUSSELL CARE CENTER LLC</t>
  </si>
  <si>
    <t>FORT PIERCE</t>
  </si>
  <si>
    <t>St. Lucie</t>
  </si>
  <si>
    <t>105804</t>
  </si>
  <si>
    <t>ADDINGTON PLACE AT WELLINGTON GREEN</t>
  </si>
  <si>
    <t>WELLINGTON</t>
  </si>
  <si>
    <t>106091</t>
  </si>
  <si>
    <t>ADVANCED CARE CENTER</t>
  </si>
  <si>
    <t>CLEARWATER</t>
  </si>
  <si>
    <t>105478</t>
  </si>
  <si>
    <t>ADVENTHEALTH CARE CENTER APOPKA NORTH</t>
  </si>
  <si>
    <t>APOPKA</t>
  </si>
  <si>
    <t>105782</t>
  </si>
  <si>
    <t>ADVENTHEALTH CARE CENTER APOPKA SOUTH</t>
  </si>
  <si>
    <t>Seminole</t>
  </si>
  <si>
    <t>105353</t>
  </si>
  <si>
    <t>ADVENTHEALTH CARE CENTER CELEBRATION</t>
  </si>
  <si>
    <t>KISSIMMEE</t>
  </si>
  <si>
    <t>Osceola</t>
  </si>
  <si>
    <t>106127</t>
  </si>
  <si>
    <t>ADVENTHEALTH CARE CENTER ORLANDO EAST</t>
  </si>
  <si>
    <t>ORLANDO</t>
  </si>
  <si>
    <t>105783</t>
  </si>
  <si>
    <t>ADVENTHEALTH CARE CENTER ORLANDO NORTH</t>
  </si>
  <si>
    <t>106024</t>
  </si>
  <si>
    <t>ADVENTHEALTH CARE CENTER WATERMAN</t>
  </si>
  <si>
    <t>TAVARES</t>
  </si>
  <si>
    <t>106119</t>
  </si>
  <si>
    <t>ADVENTHEALTH CARE CENTER ZEPHYRHILL NORTH</t>
  </si>
  <si>
    <t>ZEPHYRHILLS</t>
  </si>
  <si>
    <t>Pasco</t>
  </si>
  <si>
    <t>105986</t>
  </si>
  <si>
    <t>ADVENTHEALTH CARE CENTER ZEPHYRHILLS SOUTH</t>
  </si>
  <si>
    <t>105658</t>
  </si>
  <si>
    <t>ADVENTHEALTH DADE CITY</t>
  </si>
  <si>
    <t>DADE CITY</t>
  </si>
  <si>
    <t>106125</t>
  </si>
  <si>
    <t>ALHAMBRA HEALTH AND REHABILITATION CENTER</t>
  </si>
  <si>
    <t>105712</t>
  </si>
  <si>
    <t>ALLIANCE HEALTH AND REHABILITATION CENTER</t>
  </si>
  <si>
    <t>DELAND</t>
  </si>
  <si>
    <t>Volusia</t>
  </si>
  <si>
    <t>105349</t>
  </si>
  <si>
    <t>ALPINE HEALTH AND REHABILITATION CENTER</t>
  </si>
  <si>
    <t>105713</t>
  </si>
  <si>
    <t>ANCHOR CARE AND REHABILITATION CENTER</t>
  </si>
  <si>
    <t>PALM BAY</t>
  </si>
  <si>
    <t>Brevard</t>
  </si>
  <si>
    <t>105464</t>
  </si>
  <si>
    <t>APOLLO HEALTH AND REHABILITATION CENTER</t>
  </si>
  <si>
    <t>105202</t>
  </si>
  <si>
    <t>ARBOR TRAIL REHAB AND SKILLED NURSING CENTER</t>
  </si>
  <si>
    <t>INVERNESS</t>
  </si>
  <si>
    <t>Citrus</t>
  </si>
  <si>
    <t>105703</t>
  </si>
  <si>
    <t>ARCADIA HEALTH &amp; REHABILITATION CENTER</t>
  </si>
  <si>
    <t>PENSACOLA</t>
  </si>
  <si>
    <t>105532</t>
  </si>
  <si>
    <t>ARCH PLAZA NURSING &amp; REHABILITATION CENTER</t>
  </si>
  <si>
    <t>NORTH MIAMI</t>
  </si>
  <si>
    <t>Miami-Dade</t>
  </si>
  <si>
    <t>105008</t>
  </si>
  <si>
    <t>ASTORIA HEALTH AND REHABILITATION CENTER</t>
  </si>
  <si>
    <t>WINTER HAVEN</t>
  </si>
  <si>
    <t>106086</t>
  </si>
  <si>
    <t>ATLANTIC SHORES NURSING AND REHAB CENTER</t>
  </si>
  <si>
    <t>105904</t>
  </si>
  <si>
    <t>AVALON HEALTHCARE CENTER</t>
  </si>
  <si>
    <t>105346</t>
  </si>
  <si>
    <t>AVANTE AT BOCA RATON, INC.</t>
  </si>
  <si>
    <t>BOCA RATON</t>
  </si>
  <si>
    <t>105521</t>
  </si>
  <si>
    <t>AVANTE AT INVERNESS INC</t>
  </si>
  <si>
    <t>105308</t>
  </si>
  <si>
    <t>AVANTE AT LAKE WORTH, INC.</t>
  </si>
  <si>
    <t>LAKE WORTH</t>
  </si>
  <si>
    <t>105372</t>
  </si>
  <si>
    <t>AVANTE AT LEESBURG, INC</t>
  </si>
  <si>
    <t>LEESBURG</t>
  </si>
  <si>
    <t>105304</t>
  </si>
  <si>
    <t>AVANTE AT MELBOURNE INC</t>
  </si>
  <si>
    <t>105671</t>
  </si>
  <si>
    <t>AVANTE AT MT DORA, INC</t>
  </si>
  <si>
    <t>MOUNT DORA</t>
  </si>
  <si>
    <t>105333</t>
  </si>
  <si>
    <t>AVANTE AT OCALA, INC</t>
  </si>
  <si>
    <t>OCALA</t>
  </si>
  <si>
    <t>Alachua</t>
  </si>
  <si>
    <t>106084</t>
  </si>
  <si>
    <t>AVANTE AT ORLANDO INC</t>
  </si>
  <si>
    <t>106027</t>
  </si>
  <si>
    <t>AVANTE AT ORMOND BEACH, INC</t>
  </si>
  <si>
    <t>ORMOND BEACH</t>
  </si>
  <si>
    <t>105310</t>
  </si>
  <si>
    <t>AVANTE AT ST CLOUD INC</t>
  </si>
  <si>
    <t>SAINT CLOUD</t>
  </si>
  <si>
    <t>105670</t>
  </si>
  <si>
    <t>AVANTE VILLA AT JACKSONVILLE BEACH INC</t>
  </si>
  <si>
    <t>JACKSONVILLE BEACH</t>
  </si>
  <si>
    <t>Duval</t>
  </si>
  <si>
    <t>105617</t>
  </si>
  <si>
    <t>AVENTURA REHAB AND NURSING CENTER</t>
  </si>
  <si>
    <t>NORTH MIAMI BEACH</t>
  </si>
  <si>
    <t>105331</t>
  </si>
  <si>
    <t>AYERS HEALTH AND REHABILITATION CENTER</t>
  </si>
  <si>
    <t>TRENTON</t>
  </si>
  <si>
    <t>Gilchrist</t>
  </si>
  <si>
    <t>105401</t>
  </si>
  <si>
    <t>BALDOMERO LOPEZ MEMORIAL VETERANS NURSING HOME</t>
  </si>
  <si>
    <t>LAND O LAKES</t>
  </si>
  <si>
    <t>106006</t>
  </si>
  <si>
    <t>BARDMOOR OAKS HEALTHCARE AND REHABILITATION CENTE</t>
  </si>
  <si>
    <t>LARGO</t>
  </si>
  <si>
    <t>106116</t>
  </si>
  <si>
    <t>BARRINGTON TERRACE OF BOYNTON BEACH</t>
  </si>
  <si>
    <t>BOYNTON BEACH</t>
  </si>
  <si>
    <t>105850</t>
  </si>
  <si>
    <t>BARTOW CENTER</t>
  </si>
  <si>
    <t>BARTOW</t>
  </si>
  <si>
    <t>105286</t>
  </si>
  <si>
    <t>BARTRAM CROSSING</t>
  </si>
  <si>
    <t>105645</t>
  </si>
  <si>
    <t>BAY BREEZE HEALTH AND REHABILITATION CENTER</t>
  </si>
  <si>
    <t>VENICE</t>
  </si>
  <si>
    <t>Sarasota</t>
  </si>
  <si>
    <t>105443</t>
  </si>
  <si>
    <t>BAY BREEZE SENIOR LIVING AND REHABILITATION CENTER</t>
  </si>
  <si>
    <t>GULF BREEZE</t>
  </si>
  <si>
    <t>Santa Rosa</t>
  </si>
  <si>
    <t>105487</t>
  </si>
  <si>
    <t>BAY POINTE NURSING PAVILION</t>
  </si>
  <si>
    <t>105477</t>
  </si>
  <si>
    <t>BAY TREE CENTER</t>
  </si>
  <si>
    <t>PALM HARBOR</t>
  </si>
  <si>
    <t>105394</t>
  </si>
  <si>
    <t>BAY VILLAGE OF SARASOTA</t>
  </si>
  <si>
    <t>SARASOTA</t>
  </si>
  <si>
    <t>106085</t>
  </si>
  <si>
    <t>BAY VUE NURSING AND REHABILITATION CENTER</t>
  </si>
  <si>
    <t>BRADENTON</t>
  </si>
  <si>
    <t>Manatee</t>
  </si>
  <si>
    <t>105551</t>
  </si>
  <si>
    <t>BAYA POINTE NURSING AND REHABILITATION CENTER</t>
  </si>
  <si>
    <t>105846</t>
  </si>
  <si>
    <t>BAYSHORE POINTE NURSING AND REHAB CENTER</t>
  </si>
  <si>
    <t>TAMPA</t>
  </si>
  <si>
    <t>Hillsborough</t>
  </si>
  <si>
    <t>105650</t>
  </si>
  <si>
    <t>105071</t>
  </si>
  <si>
    <t>BAYSIDE HEALTH AND REHABILITATION CENTER</t>
  </si>
  <si>
    <t>105267</t>
  </si>
  <si>
    <t>BAYVIEW CENTER</t>
  </si>
  <si>
    <t>EUSTIS</t>
  </si>
  <si>
    <t>105324</t>
  </si>
  <si>
    <t>BEAR CREEK NURSING CENTER</t>
  </si>
  <si>
    <t>HUDSON</t>
  </si>
  <si>
    <t>105393</t>
  </si>
  <si>
    <t>BELLEAIR HEALTH CARE CENTER</t>
  </si>
  <si>
    <t>105636</t>
  </si>
  <si>
    <t>BENDERSON FAMILY SKILLED NURSING AND REHAB CENTER</t>
  </si>
  <si>
    <t>106090</t>
  </si>
  <si>
    <t>BENEVA LAKES HEALTHCARE AND REHABILITATION CENTER</t>
  </si>
  <si>
    <t>105416</t>
  </si>
  <si>
    <t>BENTLEY CARE CENTER</t>
  </si>
  <si>
    <t>NAPLES</t>
  </si>
  <si>
    <t>Collier</t>
  </si>
  <si>
    <t>106062</t>
  </si>
  <si>
    <t>BISHOPS GLEN RETIREMENT CENTER</t>
  </si>
  <si>
    <t>HOLLY HILL</t>
  </si>
  <si>
    <t>105526</t>
  </si>
  <si>
    <t>BLOUNTSTOWN HEALTH AND REHABILITATION CENTER</t>
  </si>
  <si>
    <t>BLOUNTSTOWN</t>
  </si>
  <si>
    <t>105924</t>
  </si>
  <si>
    <t>BOCA CIEGA CENTER</t>
  </si>
  <si>
    <t>GULFPORT</t>
  </si>
  <si>
    <t>105271</t>
  </si>
  <si>
    <t>BOCA RATON REHABILITATION CENTER</t>
  </si>
  <si>
    <t>105219</t>
  </si>
  <si>
    <t>BON SECOURS MARIA MANOR NURSING CARE CENTER</t>
  </si>
  <si>
    <t>105688</t>
  </si>
  <si>
    <t>BONIFAY NURSING AND REHAB CENTER</t>
  </si>
  <si>
    <t>BONIFAY</t>
  </si>
  <si>
    <t>Holmes</t>
  </si>
  <si>
    <t>105624</t>
  </si>
  <si>
    <t>BOULEVARD REHABILITATION CENTER</t>
  </si>
  <si>
    <t>105067</t>
  </si>
  <si>
    <t>BOYNTON BEACH REHABILITATION CENTER</t>
  </si>
  <si>
    <t>105837</t>
  </si>
  <si>
    <t>BRADEN RIVER REHABILITATION CENTER LLC</t>
  </si>
  <si>
    <t>105045</t>
  </si>
  <si>
    <t>BRADENTON HEALTH CARE</t>
  </si>
  <si>
    <t>106017</t>
  </si>
  <si>
    <t>BRANDON HEALTH AND REHABILITATION CENTER</t>
  </si>
  <si>
    <t>BRANDON</t>
  </si>
  <si>
    <t>105951</t>
  </si>
  <si>
    <t>BRANDYWYNE HEALTH CARE CENTER</t>
  </si>
  <si>
    <t>105428</t>
  </si>
  <si>
    <t>BRIDGEVIEW CENTER</t>
  </si>
  <si>
    <t>105402</t>
  </si>
  <si>
    <t>BRIDGEWATER PARK HEALTH &amp; REHABILITATION CENTER</t>
  </si>
  <si>
    <t>106115</t>
  </si>
  <si>
    <t>BRIGHTON GARDENS OF TAMPA</t>
  </si>
  <si>
    <t>106015</t>
  </si>
  <si>
    <t>BRISTOL AT TAMPA REHAB AND NURSING CENTER LLC</t>
  </si>
  <si>
    <t>105140</t>
  </si>
  <si>
    <t>BROOKDALE ATRIUM WAY 2</t>
  </si>
  <si>
    <t>105927</t>
  </si>
  <si>
    <t>BROOKDALE PALMER RANCH SNF</t>
  </si>
  <si>
    <t>106022</t>
  </si>
  <si>
    <t>BROOKSVILLE HEALTHCARE CENTER</t>
  </si>
  <si>
    <t>BROOKSVILLE</t>
  </si>
  <si>
    <t>Hernando</t>
  </si>
  <si>
    <t>105297</t>
  </si>
  <si>
    <t>BROWARD NURSING &amp; REHABILITATION CENTER</t>
  </si>
  <si>
    <t>FORT LAUDERDALE</t>
  </si>
  <si>
    <t>Broward</t>
  </si>
  <si>
    <t>105083</t>
  </si>
  <si>
    <t>BRYNWOOD HEALTH AND REHABILITATION CENTER</t>
  </si>
  <si>
    <t>106045</t>
  </si>
  <si>
    <t>BUFFALO CROSSING HEALTHCARE AND REHABILITATION CEN</t>
  </si>
  <si>
    <t>THE VILLAGES</t>
  </si>
  <si>
    <t>106114</t>
  </si>
  <si>
    <t>CALUSA HARBOUR</t>
  </si>
  <si>
    <t>FORT MYERS</t>
  </si>
  <si>
    <t>105384</t>
  </si>
  <si>
    <t>CANTERBURY TOWERS INC</t>
  </si>
  <si>
    <t>105326</t>
  </si>
  <si>
    <t>CARE CENTER AT PINELLAS PARK, THE</t>
  </si>
  <si>
    <t>PINELLAS PARK</t>
  </si>
  <si>
    <t>105422</t>
  </si>
  <si>
    <t>CARLTON SHORES HEALTH AND REHABILITATION CENTER</t>
  </si>
  <si>
    <t>DAYTONA BEACH</t>
  </si>
  <si>
    <t>105580</t>
  </si>
  <si>
    <t>CARRINGTON PLACE OF ST PETE</t>
  </si>
  <si>
    <t>105616</t>
  </si>
  <si>
    <t>CARROLLWOOD CARE CENTER</t>
  </si>
  <si>
    <t>105553</t>
  </si>
  <si>
    <t>CASA MORA REHABILITATION AND EXTENDED CARE</t>
  </si>
  <si>
    <t>105327</t>
  </si>
  <si>
    <t>CATHEDRAL GERONTOLOGY CENTER, INC</t>
  </si>
  <si>
    <t>105834</t>
  </si>
  <si>
    <t>CENTRAL PARK HEALTHCARE AND REHABILITATION CENTER</t>
  </si>
  <si>
    <t>105718</t>
  </si>
  <si>
    <t>CENTRE POINTE HEALTH AND REHAB CENTER</t>
  </si>
  <si>
    <t>TALLAHASSEE</t>
  </si>
  <si>
    <t>Leon</t>
  </si>
  <si>
    <t>105563</t>
  </si>
  <si>
    <t>CENTURY CENTER FOR REHABILITATION AND HEALING</t>
  </si>
  <si>
    <t>CENTURY</t>
  </si>
  <si>
    <t>105860</t>
  </si>
  <si>
    <t>CHATEAU AT MOORINGS PARK, THE</t>
  </si>
  <si>
    <t>105396</t>
  </si>
  <si>
    <t>CHATSWORTH AT PGA NATIONAL</t>
  </si>
  <si>
    <t>PALM BEACH GARDENS</t>
  </si>
  <si>
    <t>106013</t>
  </si>
  <si>
    <t>CHAUTAUQUA REHABILITATION AND NURSING CENTER</t>
  </si>
  <si>
    <t>DEFUNIAK SPRINGS</t>
  </si>
  <si>
    <t>Walton</t>
  </si>
  <si>
    <t>105626</t>
  </si>
  <si>
    <t>CHILDRENS COMPREHENSIVE CARE CENTER INC</t>
  </si>
  <si>
    <t>POMPANO BEACH</t>
  </si>
  <si>
    <t>106110</t>
  </si>
  <si>
    <t>CHIPOLA HEALTH AND REHABILITATION CENTER</t>
  </si>
  <si>
    <t>105729</t>
  </si>
  <si>
    <t>CITRUS HEALTH AND REHABILITATION CENTER</t>
  </si>
  <si>
    <t>105858</t>
  </si>
  <si>
    <t>CLARIDGE HOUSE NURSING &amp; REHABILITATION CENTER</t>
  </si>
  <si>
    <t>105513</t>
  </si>
  <si>
    <t>CLEARWATER CENTER</t>
  </si>
  <si>
    <t>105274</t>
  </si>
  <si>
    <t>CLERMONT HEALTH AND REHABILITATION CENTER</t>
  </si>
  <si>
    <t>CLERMONT</t>
  </si>
  <si>
    <t>105512</t>
  </si>
  <si>
    <t>CLEWISTON NURSING &amp; REHABILITATION</t>
  </si>
  <si>
    <t>CLEWISTON</t>
  </si>
  <si>
    <t>Hendry</t>
  </si>
  <si>
    <t>105462</t>
  </si>
  <si>
    <t>CLIFFORD CHESTER SIMS STATE VETERANS NURSING HOME</t>
  </si>
  <si>
    <t>PANAMA CITY</t>
  </si>
  <si>
    <t>Bay</t>
  </si>
  <si>
    <t>106056</t>
  </si>
  <si>
    <t>CLUB HEALTH AND REHABILITATION CENTER AT THE VILLA</t>
  </si>
  <si>
    <t>106095</t>
  </si>
  <si>
    <t>CLYDE E LASSEN STATE VETERANS NURSING HOME</t>
  </si>
  <si>
    <t>SAINT AUGUSTINE</t>
  </si>
  <si>
    <t>St. Johns</t>
  </si>
  <si>
    <t>106088</t>
  </si>
  <si>
    <t>COASTAL HEALTH AND REHABILITATION CENTER</t>
  </si>
  <si>
    <t>105565</t>
  </si>
  <si>
    <t>COLONIAL LAKES HEALTH CARE</t>
  </si>
  <si>
    <t>WINTER GARDEN</t>
  </si>
  <si>
    <t>105440</t>
  </si>
  <si>
    <t>COMMONS AT ORLANDO LUTHERAN TOWERS</t>
  </si>
  <si>
    <t>105731</t>
  </si>
  <si>
    <t>COMMUNITY CONVALESCENT CENTER</t>
  </si>
  <si>
    <t>PLANT CITY</t>
  </si>
  <si>
    <t>105029</t>
  </si>
  <si>
    <t>CONCORDIA MANOR</t>
  </si>
  <si>
    <t>105714</t>
  </si>
  <si>
    <t>CONCORDIA VILLAGE OF TAMPA</t>
  </si>
  <si>
    <t>105351</t>
  </si>
  <si>
    <t>CONSULATE HEALTH CARE AT WEST ALTAMONTE</t>
  </si>
  <si>
    <t>ALTAMONTE SPRINGS</t>
  </si>
  <si>
    <t>105843</t>
  </si>
  <si>
    <t>CONSULATE HEALTH CARE OF BAYONET POINT</t>
  </si>
  <si>
    <t>105786</t>
  </si>
  <si>
    <t>CONSULATE HEALTH CARE OF BRANDON</t>
  </si>
  <si>
    <t>105520</t>
  </si>
  <si>
    <t>CONSULATE HEALTH CARE OF JACKSONVILLE</t>
  </si>
  <si>
    <t>105917</t>
  </si>
  <si>
    <t>CONSULATE HEALTH CARE OF KISSIMMEE</t>
  </si>
  <si>
    <t>106011</t>
  </si>
  <si>
    <t>CONSULATE HEALTH CARE OF LAKE PARKER</t>
  </si>
  <si>
    <t>LAKELAND</t>
  </si>
  <si>
    <t>105693</t>
  </si>
  <si>
    <t>CONSULATE HEALTH CARE OF LAKELAND</t>
  </si>
  <si>
    <t>105482</t>
  </si>
  <si>
    <t>CONSULATE HEALTH CARE OF MELBOURNE</t>
  </si>
  <si>
    <t>105861</t>
  </si>
  <si>
    <t>CONSULATE HEALTH CARE OF NEW PORT RICHEY</t>
  </si>
  <si>
    <t>NEW PORT RICHEY</t>
  </si>
  <si>
    <t>105459</t>
  </si>
  <si>
    <t>CONSULATE HEALTH CARE OF NORTH FORT MYERS</t>
  </si>
  <si>
    <t>105507</t>
  </si>
  <si>
    <t>CONSULATE HEALTH CARE OF ORANGE PARK</t>
  </si>
  <si>
    <t>ORANGE PARK</t>
  </si>
  <si>
    <t>105653</t>
  </si>
  <si>
    <t>CONSULATE HEALTH CARE OF PENSACOLA</t>
  </si>
  <si>
    <t>105935</t>
  </si>
  <si>
    <t>CONSULATE HEALTH CARE OF PORT CHARLOTTE</t>
  </si>
  <si>
    <t>PORT CHARLOTTE</t>
  </si>
  <si>
    <t>Charlotte</t>
  </si>
  <si>
    <t>105982</t>
  </si>
  <si>
    <t>CONSULATE HEALTH CARE OF SAFETY HARBOR</t>
  </si>
  <si>
    <t>SAFETY HARBOR</t>
  </si>
  <si>
    <t>105549</t>
  </si>
  <si>
    <t>CONSULATE HEALTH CARE OF SARASOTA</t>
  </si>
  <si>
    <t>105983</t>
  </si>
  <si>
    <t>CONSULATE HEALTH CARE OF ST PETERSBURG</t>
  </si>
  <si>
    <t>SEMINOLE</t>
  </si>
  <si>
    <t>105895</t>
  </si>
  <si>
    <t>CONSULATE HEALTH CARE OF TALLAHASSEE</t>
  </si>
  <si>
    <t>105764</t>
  </si>
  <si>
    <t>CONSULATE HEALTH CARE OF VERO BEACH</t>
  </si>
  <si>
    <t>VERO BEACH</t>
  </si>
  <si>
    <t>Indian River</t>
  </si>
  <si>
    <t>105474</t>
  </si>
  <si>
    <t>CONSULATE HEALTH CARE OF WEST PALM BEACH</t>
  </si>
  <si>
    <t>WEST PALM BEACH</t>
  </si>
  <si>
    <t>105492</t>
  </si>
  <si>
    <t>CONSULATE HEALTH CARE OF WINTER HAVEN</t>
  </si>
  <si>
    <t>105998</t>
  </si>
  <si>
    <t>CONWAY LAKES HEALTH &amp; REHABILITATION CENTER</t>
  </si>
  <si>
    <t>105754</t>
  </si>
  <si>
    <t>COQUINA CENTER</t>
  </si>
  <si>
    <t>105589</t>
  </si>
  <si>
    <t>CORAL BAY HEALTHCARE AND REHABILITATION</t>
  </si>
  <si>
    <t>105795</t>
  </si>
  <si>
    <t>CORAL GABLES NURSING AND REHABILITATION CENTER</t>
  </si>
  <si>
    <t>MIAMI</t>
  </si>
  <si>
    <t>105005</t>
  </si>
  <si>
    <t>CORAL REEF NURSING &amp; REHABILITATION CENTER</t>
  </si>
  <si>
    <t>105910</t>
  </si>
  <si>
    <t>CORAL TRACE HEALTH CARE</t>
  </si>
  <si>
    <t>CAPE CORAL</t>
  </si>
  <si>
    <t>105588</t>
  </si>
  <si>
    <t>COUNTRYSIDE REHAB AND HEALTHCARE CENTER</t>
  </si>
  <si>
    <t>105587</t>
  </si>
  <si>
    <t>COURT AT PALM AIRE, THE</t>
  </si>
  <si>
    <t>105627</t>
  </si>
  <si>
    <t>COURTENAY SPRINGS VILLAGE</t>
  </si>
  <si>
    <t>MERRITT ISLAND</t>
  </si>
  <si>
    <t>105463</t>
  </si>
  <si>
    <t>COURTYARDS OF ORLANDO CARE CENTER</t>
  </si>
  <si>
    <t>105431</t>
  </si>
  <si>
    <t>COVENANT VILLAGE CARE CENTER</t>
  </si>
  <si>
    <t>PLANTATION</t>
  </si>
  <si>
    <t>105604</t>
  </si>
  <si>
    <t>CRESTVIEW REHABILITATION CENTER, LLC</t>
  </si>
  <si>
    <t>CRESTVIEW</t>
  </si>
  <si>
    <t>Okaloosa</t>
  </si>
  <si>
    <t>105190</t>
  </si>
  <si>
    <t>CROSS CARE CENTER</t>
  </si>
  <si>
    <t>105721</t>
  </si>
  <si>
    <t>CROSS CITY NURSING AND REHABILITATION CENTER</t>
  </si>
  <si>
    <t>CROSS CITY</t>
  </si>
  <si>
    <t>Dixie</t>
  </si>
  <si>
    <t>106009</t>
  </si>
  <si>
    <t>CROSS GARDENS CARE CENTER</t>
  </si>
  <si>
    <t>105765</t>
  </si>
  <si>
    <t>CROSS LANDINGS HEALTH AND REHABILITATION CENTER</t>
  </si>
  <si>
    <t>105802</t>
  </si>
  <si>
    <t>CROSS POINTE CARE CENTER</t>
  </si>
  <si>
    <t>DANIA BEACH</t>
  </si>
  <si>
    <t>105296</t>
  </si>
  <si>
    <t>CROSS SHORES CARE CENTER</t>
  </si>
  <si>
    <t>PORT SAINT JOE</t>
  </si>
  <si>
    <t>Gulf</t>
  </si>
  <si>
    <t>105435</t>
  </si>
  <si>
    <t>CROSS TERRACE REHABILITATION CENTER</t>
  </si>
  <si>
    <t>DUNEDIN</t>
  </si>
  <si>
    <t>105350</t>
  </si>
  <si>
    <t>CROSSBREEZE CARE CENTER</t>
  </si>
  <si>
    <t>105774</t>
  </si>
  <si>
    <t>CROSSINGS, THE</t>
  </si>
  <si>
    <t>105835</t>
  </si>
  <si>
    <t>CROSSROADS, THE</t>
  </si>
  <si>
    <t>DAVENPORT</t>
  </si>
  <si>
    <t>105777</t>
  </si>
  <si>
    <t>CROSSWINDS HEALTH AND REHABILITATION CENTER</t>
  </si>
  <si>
    <t>105824</t>
  </si>
  <si>
    <t>CRYSTAL HEALTH AND REHAB CENTER, LLC</t>
  </si>
  <si>
    <t>TAVERNIER</t>
  </si>
  <si>
    <t>106092</t>
  </si>
  <si>
    <t>CRYSTAL RIVER HEALTH AND REHABILITATION CENTER</t>
  </si>
  <si>
    <t>CRYSTAL RIVER</t>
  </si>
  <si>
    <t>105317</t>
  </si>
  <si>
    <t>CYPRESS CARE CENTER</t>
  </si>
  <si>
    <t>WILDWOOD</t>
  </si>
  <si>
    <t>105649</t>
  </si>
  <si>
    <t>105437</t>
  </si>
  <si>
    <t>CYPRESS VILLAGE</t>
  </si>
  <si>
    <t>105745</t>
  </si>
  <si>
    <t>DARCY HALL OF LIFE CARE</t>
  </si>
  <si>
    <t>105516</t>
  </si>
  <si>
    <t>DAYTONA BEACH HEALTH AND REHABILITATION CENTER</t>
  </si>
  <si>
    <t>105311</t>
  </si>
  <si>
    <t>DE LUNA HEALTH AND REHABILITATION CENTER</t>
  </si>
  <si>
    <t>106136</t>
  </si>
  <si>
    <t>DEBARY HEALTH AND REHABILITATION CENTER</t>
  </si>
  <si>
    <t>DEBARY</t>
  </si>
  <si>
    <t>105514</t>
  </si>
  <si>
    <t>DEERFIELD BEACH HEALTH AND REHABILITATION CENTER</t>
  </si>
  <si>
    <t>105622</t>
  </si>
  <si>
    <t>DELANEY PARK HEALTH AND REHABILITATION CENTER</t>
  </si>
  <si>
    <t>105791</t>
  </si>
  <si>
    <t>DELTONA HEALTH CARE</t>
  </si>
  <si>
    <t>DELTONA</t>
  </si>
  <si>
    <t>105447</t>
  </si>
  <si>
    <t>DESOTO HEALTH AND REHAB</t>
  </si>
  <si>
    <t>De Soto</t>
  </si>
  <si>
    <t>106070</t>
  </si>
  <si>
    <t>DESTIN HEALTHCARE AND REHABILITATION CENTER</t>
  </si>
  <si>
    <t>DESTIN</t>
  </si>
  <si>
    <t>105862</t>
  </si>
  <si>
    <t>DIAMOND RIDGE HEALTH AND REHABILITATION CENTER</t>
  </si>
  <si>
    <t>LECANTO</t>
  </si>
  <si>
    <t>105657</t>
  </si>
  <si>
    <t>DOLPHIN POINTE HEALTH CARE CENTER</t>
  </si>
  <si>
    <t>106135</t>
  </si>
  <si>
    <t>DOUGLAS JACOBSON STATE VETERANS NURSING HOME</t>
  </si>
  <si>
    <t>106059</t>
  </si>
  <si>
    <t>EAGLE LAKE NURSING AND REHAB CARE CENTER</t>
  </si>
  <si>
    <t>105292</t>
  </si>
  <si>
    <t>EAST BAY REHABILITATION CENTER</t>
  </si>
  <si>
    <t>105697</t>
  </si>
  <si>
    <t>EAST RIDGE RETIREMENT VILLAGE INC</t>
  </si>
  <si>
    <t>CUTLER BAY</t>
  </si>
  <si>
    <t>105508</t>
  </si>
  <si>
    <t>EDEN SPRINGS NURSING AND REHAB CENTER</t>
  </si>
  <si>
    <t>CRAWFORDVILLE</t>
  </si>
  <si>
    <t>Wakulla</t>
  </si>
  <si>
    <t>105282</t>
  </si>
  <si>
    <t>EDGEWATER AT WATERMAN VILLAGE</t>
  </si>
  <si>
    <t>105796</t>
  </si>
  <si>
    <t>EDGEWOOD NURSING CENTER</t>
  </si>
  <si>
    <t>105826</t>
  </si>
  <si>
    <t>EDWARD J HEALEY REHABILITATION AND NURSING CENTER</t>
  </si>
  <si>
    <t>RIVIERA BEACH</t>
  </si>
  <si>
    <t>105838</t>
  </si>
  <si>
    <t>EGRET COVE CENTER</t>
  </si>
  <si>
    <t>105293</t>
  </si>
  <si>
    <t>EMERALD COAST CENTER</t>
  </si>
  <si>
    <t>FORT WALTON BEACH</t>
  </si>
  <si>
    <t>105265</t>
  </si>
  <si>
    <t>EMERALD HEALTH CARE CENTER</t>
  </si>
  <si>
    <t>PORT SAINT LUCIE</t>
  </si>
  <si>
    <t>105579</t>
  </si>
  <si>
    <t>EMERALD SHORES HEALTH AND REHABILITATION</t>
  </si>
  <si>
    <t>CALLAWAY</t>
  </si>
  <si>
    <t>105148</t>
  </si>
  <si>
    <t>EMORY L BENNETT MEMORIAL VETERANS NURSING HOME</t>
  </si>
  <si>
    <t>105840</t>
  </si>
  <si>
    <t>ENCORE AT BOCA RATON REHABILITATION AND NURSING CE</t>
  </si>
  <si>
    <t>105506</t>
  </si>
  <si>
    <t>ENGLEWOOD HEALTHCARE AND REHAB</t>
  </si>
  <si>
    <t>105452</t>
  </si>
  <si>
    <t>EVANS HEALTH CARE</t>
  </si>
  <si>
    <t>106000</t>
  </si>
  <si>
    <t>SPRING HILL</t>
  </si>
  <si>
    <t>105397</t>
  </si>
  <si>
    <t>EXCEL CARE CENTER</t>
  </si>
  <si>
    <t>105884</t>
  </si>
  <si>
    <t>FAIR HAVENS CENTER</t>
  </si>
  <si>
    <t>MIAMI SPRINGS</t>
  </si>
  <si>
    <t>106128</t>
  </si>
  <si>
    <t>FAIRWAY OAKS CENTER</t>
  </si>
  <si>
    <t>105305</t>
  </si>
  <si>
    <t>FERNANDINA BEACH REHABILITATION AND NURSING CENTER</t>
  </si>
  <si>
    <t>FERNANDINA BEACH</t>
  </si>
  <si>
    <t>Nassau</t>
  </si>
  <si>
    <t>105470</t>
  </si>
  <si>
    <t>FINNISH-AMERICAN VILLAGE</t>
  </si>
  <si>
    <t>105827</t>
  </si>
  <si>
    <t>FIRST COAST HEALTH &amp; REHABILITATION CENTER</t>
  </si>
  <si>
    <t>105429</t>
  </si>
  <si>
    <t>FLAGLER HEALTH AND REHABILITATION CENTER</t>
  </si>
  <si>
    <t>BUNNELL</t>
  </si>
  <si>
    <t>Flagler</t>
  </si>
  <si>
    <t>105547</t>
  </si>
  <si>
    <t>FLEET LANDING</t>
  </si>
  <si>
    <t>ATLANTIC BEACH</t>
  </si>
  <si>
    <t>105743</t>
  </si>
  <si>
    <t>FLETCHER HEALTH AND REHABILITATION CENTER</t>
  </si>
  <si>
    <t>105644</t>
  </si>
  <si>
    <t>FLORIDA BAPTIST RETIREMENT CENTER</t>
  </si>
  <si>
    <t>106097</t>
  </si>
  <si>
    <t>FLORIDA HOSPITAL NORTH PINELLAS</t>
  </si>
  <si>
    <t>TARPON SPRINGS</t>
  </si>
  <si>
    <t>105912</t>
  </si>
  <si>
    <t>FLORIDA PRESBYTERIAN HOMES INC</t>
  </si>
  <si>
    <t>105949</t>
  </si>
  <si>
    <t>FLORIDEAN NURSING AND REHABILITATION CENTER, THE</t>
  </si>
  <si>
    <t>106007</t>
  </si>
  <si>
    <t>FORT MYERS REHABILITATION AND NURSING CENTER</t>
  </si>
  <si>
    <t>105427</t>
  </si>
  <si>
    <t>FORT PIERCE HEALTH CARE</t>
  </si>
  <si>
    <t>105257</t>
  </si>
  <si>
    <t>FORT WALTON REHABILITATION CENTER, LLC</t>
  </si>
  <si>
    <t>105295</t>
  </si>
  <si>
    <t>FORUM AT DEER CREEK</t>
  </si>
  <si>
    <t>DEERFIELD BEACH</t>
  </si>
  <si>
    <t>105691</t>
  </si>
  <si>
    <t>FOUNTAIN MANOR HEALTH &amp; REHABILITATION CENTER</t>
  </si>
  <si>
    <t>105172</t>
  </si>
  <si>
    <t>FOURAKER HILLS REHAB AND NURSING CENTER</t>
  </si>
  <si>
    <t>105707</t>
  </si>
  <si>
    <t>FRANCO NURSING &amp; REHABILITATION CENTER</t>
  </si>
  <si>
    <t>105903</t>
  </si>
  <si>
    <t>FREEDOM POINTE AT THE VILLAGES REHABILITATION AND</t>
  </si>
  <si>
    <t>106083</t>
  </si>
  <si>
    <t>FREEDOM SQUARE HEALTH CARE CENTER</t>
  </si>
  <si>
    <t>106042</t>
  </si>
  <si>
    <t>FT LAUDERDALE HEALTH &amp; REHABILITATION CENTER</t>
  </si>
  <si>
    <t>105298</t>
  </si>
  <si>
    <t>GANDY CROSSING CARE CENTER</t>
  </si>
  <si>
    <t>105491</t>
  </si>
  <si>
    <t>GARDENS AT TERRACINA HEALTH &amp; REHABILITATION</t>
  </si>
  <si>
    <t>106129</t>
  </si>
  <si>
    <t>GARDENS COURT</t>
  </si>
  <si>
    <t>105921</t>
  </si>
  <si>
    <t>GARDENS HEALTH &amp; REHABILITATION CENTER, THE</t>
  </si>
  <si>
    <t>105822</t>
  </si>
  <si>
    <t>GARDENS OF PORT ST LUCIE, THE</t>
  </si>
  <si>
    <t>105832</t>
  </si>
  <si>
    <t>GATEWAY CARE CENTER</t>
  </si>
  <si>
    <t>105486</t>
  </si>
  <si>
    <t>GLADES HEALTH CARE CENTER</t>
  </si>
  <si>
    <t>PAHOKEE</t>
  </si>
  <si>
    <t>106018</t>
  </si>
  <si>
    <t>GLADES WEST REHABILITATION AND NURSING C</t>
  </si>
  <si>
    <t>PEMBROKE PINES</t>
  </si>
  <si>
    <t>106106</t>
  </si>
  <si>
    <t>GLEN OAKS HEALTH AND REHABILITATION CENTER</t>
  </si>
  <si>
    <t>105634</t>
  </si>
  <si>
    <t>GLENRIDGE ON PALMER RANCH INC.</t>
  </si>
  <si>
    <t>106063</t>
  </si>
  <si>
    <t>GOLDEN GLADES NURSING AND REHABILITATION CENTER</t>
  </si>
  <si>
    <t>106131</t>
  </si>
  <si>
    <t>GOLFCREST HEALTHCARE CENTER</t>
  </si>
  <si>
    <t>HOLLYWOOD</t>
  </si>
  <si>
    <t>105009</t>
  </si>
  <si>
    <t>GOLFVIEW HEALTHCARE CENTER</t>
  </si>
  <si>
    <t>105409</t>
  </si>
  <si>
    <t>GOOD SAMARITAN CENTER</t>
  </si>
  <si>
    <t>Suwannee</t>
  </si>
  <si>
    <t>105809</t>
  </si>
  <si>
    <t>GOOD SAMARITAN SOCIETY-DAYTONA</t>
  </si>
  <si>
    <t>105651</t>
  </si>
  <si>
    <t>GOOD SAMARITAN SOCIETY-FLORIDA LUTHERAN</t>
  </si>
  <si>
    <t>105937</t>
  </si>
  <si>
    <t>GOOD SAMARITAN SOCIETY-KISSIMMEE VILLAGE</t>
  </si>
  <si>
    <t>105559</t>
  </si>
  <si>
    <t>GOVERNORS CREEK HEALTH AND REHABILITATION</t>
  </si>
  <si>
    <t>GREEN COVE SPRINGS</t>
  </si>
  <si>
    <t>105663</t>
  </si>
  <si>
    <t>GRACE HEALTHCARE OF LAKE WALES</t>
  </si>
  <si>
    <t>LAKE WALES</t>
  </si>
  <si>
    <t>106069</t>
  </si>
  <si>
    <t>GRACE REHABILITATION CENTER OF VERO BEACH</t>
  </si>
  <si>
    <t>106075</t>
  </si>
  <si>
    <t>GRAND BOULEVARD HEALTH AND REHABILITATION CENTER</t>
  </si>
  <si>
    <t>MIRAMAR BEACH</t>
  </si>
  <si>
    <t>105601</t>
  </si>
  <si>
    <t>GRAND OAKS HEALTH AND REHABILITATION CENTER</t>
  </si>
  <si>
    <t>PALM COAST</t>
  </si>
  <si>
    <t>105952</t>
  </si>
  <si>
    <t>GREENBRIAR REHABILITATION AND NURSING CENTER</t>
  </si>
  <si>
    <t>105159</t>
  </si>
  <si>
    <t>GROVE HEALTH &amp; REHABILITATION CENTER, THE</t>
  </si>
  <si>
    <t>HERNANDO</t>
  </si>
  <si>
    <t>106036</t>
  </si>
  <si>
    <t>GROVES CENTER</t>
  </si>
  <si>
    <t>105269</t>
  </si>
  <si>
    <t>GUARDIAN CARE NURSING &amp; REHABILITATION CENTER</t>
  </si>
  <si>
    <t>105797</t>
  </si>
  <si>
    <t>GULF COAST MEDICAL CENTER SKILLED NURSING UNIT</t>
  </si>
  <si>
    <t>106122</t>
  </si>
  <si>
    <t>GULF COAST VILLAGE</t>
  </si>
  <si>
    <t>105672</t>
  </si>
  <si>
    <t>GULF SHORE CARE CENTER</t>
  </si>
  <si>
    <t>105978</t>
  </si>
  <si>
    <t>GULFPORT REHABILITATION CENTER</t>
  </si>
  <si>
    <t>106103</t>
  </si>
  <si>
    <t>HABANA HEALTH CARE CENTER</t>
  </si>
  <si>
    <t>105417</t>
  </si>
  <si>
    <t>HAINES CITY REHABILITATION AND NURSING CENTER</t>
  </si>
  <si>
    <t>HAINES CITY</t>
  </si>
  <si>
    <t>105442</t>
  </si>
  <si>
    <t>HAMLIN PLACE OF BOYNTON BEACH</t>
  </si>
  <si>
    <t>LANTANA</t>
  </si>
  <si>
    <t>105485</t>
  </si>
  <si>
    <t>HAMPTON COURT NURSING AND REHABILITATION CENTER</t>
  </si>
  <si>
    <t>105715</t>
  </si>
  <si>
    <t>HARBOR BEACH NURSING AND REHABILITATION CENTER</t>
  </si>
  <si>
    <t>105578</t>
  </si>
  <si>
    <t>HARBORCHASE OF NAPLES</t>
  </si>
  <si>
    <t>105995</t>
  </si>
  <si>
    <t>HARBORCHASE OF VENICE</t>
  </si>
  <si>
    <t>105955</t>
  </si>
  <si>
    <t>HARBOUR HEALTH CENTER</t>
  </si>
  <si>
    <t>105538</t>
  </si>
  <si>
    <t>HARBOURS EDGE</t>
  </si>
  <si>
    <t>105598</t>
  </si>
  <si>
    <t>HARBOURWOOD CARE CENTER</t>
  </si>
  <si>
    <t>106041</t>
  </si>
  <si>
    <t>HARDEE MANOR HEALTHCARE CENTER</t>
  </si>
  <si>
    <t>WAUCHULA</t>
  </si>
  <si>
    <t>Hardee</t>
  </si>
  <si>
    <t>105362</t>
  </si>
  <si>
    <t>HARMONY HEALTH CENTER</t>
  </si>
  <si>
    <t>686124</t>
  </si>
  <si>
    <t>HARTS HARBOR HEALTH CARE CENTER</t>
  </si>
  <si>
    <t>105632</t>
  </si>
  <si>
    <t>HAVEN OF OUR LADY OF PEACE</t>
  </si>
  <si>
    <t>106052</t>
  </si>
  <si>
    <t>HAWTHORNE HEALTH AND REHAB OF BRANDON</t>
  </si>
  <si>
    <t>105881</t>
  </si>
  <si>
    <t>HAWTHORNE HEALTH AND REHAB OF OCALA</t>
  </si>
  <si>
    <t>105602</t>
  </si>
  <si>
    <t>HAWTHORNE HEALTH AND REHAB OF SARASOTA</t>
  </si>
  <si>
    <t>106098</t>
  </si>
  <si>
    <t>HEALTH AND REHABILITATION CENTRE AT DOLPHINS VIEW</t>
  </si>
  <si>
    <t>105012</t>
  </si>
  <si>
    <t>HEALTH CENTER AT BRENTWOOD</t>
  </si>
  <si>
    <t>105461</t>
  </si>
  <si>
    <t>HEALTH CENTER AT SINAI RESIDENCES</t>
  </si>
  <si>
    <t>106111</t>
  </si>
  <si>
    <t>HEALTH CENTRAL PARK</t>
  </si>
  <si>
    <t>105479</t>
  </si>
  <si>
    <t>HEALTHCARE AND REHAB OF SANFORD</t>
  </si>
  <si>
    <t>SANFORD</t>
  </si>
  <si>
    <t>105539</t>
  </si>
  <si>
    <t>HEALTHCARE CENTER OF JACKSONVILLE</t>
  </si>
  <si>
    <t>105138</t>
  </si>
  <si>
    <t>HEALTHPARK CARE CENTER</t>
  </si>
  <si>
    <t>105779</t>
  </si>
  <si>
    <t>HEARTLAND HEALTH CARE &amp; REHABILITATION CENTER</t>
  </si>
  <si>
    <t>105842</t>
  </si>
  <si>
    <t>HEARTLAND HEALTH CARE AND REHABILITATION CENTER OF</t>
  </si>
  <si>
    <t>105852</t>
  </si>
  <si>
    <t>HEARTLAND HEALTH CARE CENTER - NORTH SARASOTA</t>
  </si>
  <si>
    <t>105389</t>
  </si>
  <si>
    <t>HEARTLAND HEALTH CARE CENTER BOYNTON BEACH</t>
  </si>
  <si>
    <t>105755</t>
  </si>
  <si>
    <t>HEARTLAND HEALTH CARE CENTER FORT MYERS</t>
  </si>
  <si>
    <t>105723</t>
  </si>
  <si>
    <t>HEARTLAND HEALTH CARE CENTER JACKSONVILLE</t>
  </si>
  <si>
    <t>105684</t>
  </si>
  <si>
    <t>HEARTLAND HEALTH CARE CENTER OF SOUTH JACKSONVILLE</t>
  </si>
  <si>
    <t>105366</t>
  </si>
  <si>
    <t>HEARTLAND HEALTH CARE CENTER ORANGE PARK</t>
  </si>
  <si>
    <t>105692</t>
  </si>
  <si>
    <t>HEARTLAND HEALTH CARE CENTER PROSPERITY OAKS</t>
  </si>
  <si>
    <t>105762</t>
  </si>
  <si>
    <t>HEARTLAND OF ZEPHYRHILLS</t>
  </si>
  <si>
    <t>105599</t>
  </si>
  <si>
    <t>HEATHER HILL HEALTHCARE CENTER</t>
  </si>
  <si>
    <t>105343</t>
  </si>
  <si>
    <t>HERITAGE HEALTHCARE &amp; REHABILITATION CENTER</t>
  </si>
  <si>
    <t>105178</t>
  </si>
  <si>
    <t>HERITAGE HEALTHCARE CENTER AT TALLAHASSEE</t>
  </si>
  <si>
    <t>105433</t>
  </si>
  <si>
    <t>HERITAGE PARK CARE AND REHABILITATION CENTER</t>
  </si>
  <si>
    <t>105529</t>
  </si>
  <si>
    <t>HERITAGE PARK HEALTH AND REHABILITATION CENTER</t>
  </si>
  <si>
    <t>105320</t>
  </si>
  <si>
    <t>HERITAGE PARK REHABILITATION AND HEALTHCARE</t>
  </si>
  <si>
    <t>105238</t>
  </si>
  <si>
    <t>HERON POINTE HEALTH AND REHABILITATION</t>
  </si>
  <si>
    <t>105413</t>
  </si>
  <si>
    <t>HIALEAH NURSING AND REHABILITATION CENTER</t>
  </si>
  <si>
    <t>HIALEAH</t>
  </si>
  <si>
    <t>105803</t>
  </si>
  <si>
    <t>HIALEAH SHORES NURSING AND REHAB CENTER</t>
  </si>
  <si>
    <t>105511</t>
  </si>
  <si>
    <t>HIGHLAND PINES REHABILITATION CENTER</t>
  </si>
  <si>
    <t>105690</t>
  </si>
  <si>
    <t>HIGHLANDS LAKE CENTER</t>
  </si>
  <si>
    <t>105620</t>
  </si>
  <si>
    <t>HILLCREST HEALTH CARE AND REHABILITATION CENTER</t>
  </si>
  <si>
    <t>105495</t>
  </si>
  <si>
    <t>HOME ASSOCIATION, THE</t>
  </si>
  <si>
    <t>105725</t>
  </si>
  <si>
    <t>HOMESTEAD MANOR A PALACE COMMUNITY</t>
  </si>
  <si>
    <t>HOMESTEAD</t>
  </si>
  <si>
    <t>105541</t>
  </si>
  <si>
    <t>HUNTERS CREEK NURSING AND REHAB CENTER</t>
  </si>
  <si>
    <t>105987</t>
  </si>
  <si>
    <t>HUNTINGTON PLACE</t>
  </si>
  <si>
    <t>ROCKLEDGE</t>
  </si>
  <si>
    <t>105250</t>
  </si>
  <si>
    <t>INDIAN RIVER CENTER</t>
  </si>
  <si>
    <t>WEST MELBOURNE</t>
  </si>
  <si>
    <t>105673</t>
  </si>
  <si>
    <t>INDIGO MANOR</t>
  </si>
  <si>
    <t>105570</t>
  </si>
  <si>
    <t>INN AT SARASOTA BAY CLUB</t>
  </si>
  <si>
    <t>106035</t>
  </si>
  <si>
    <t>ISLAND HEALTH AND REHABILITATION CENTER</t>
  </si>
  <si>
    <t>105325</t>
  </si>
  <si>
    <t>ISLAND LAKE CENTER</t>
  </si>
  <si>
    <t>LONGWOOD</t>
  </si>
  <si>
    <t>105643</t>
  </si>
  <si>
    <t>ISLE HEALTH &amp; REHABILITATION CENTER</t>
  </si>
  <si>
    <t>106065</t>
  </si>
  <si>
    <t>JACARANDA MANOR</t>
  </si>
  <si>
    <t>105390</t>
  </si>
  <si>
    <t>JACKSON MEMORIAL LONG TERM CARE CENTER</t>
  </si>
  <si>
    <t>105392</t>
  </si>
  <si>
    <t>JACKSON MEMORIAL PERDUE MEDICAL CENTER</t>
  </si>
  <si>
    <t>105252</t>
  </si>
  <si>
    <t>JACKSON PLAZA NURSING AND REHABILITATION CENTER</t>
  </si>
  <si>
    <t>106034</t>
  </si>
  <si>
    <t>JACKSONVILLE NURSING AND REHAB CENTER</t>
  </si>
  <si>
    <t>105710</t>
  </si>
  <si>
    <t>JOHN KNOX VILLAGE OF POMPANO BEACH</t>
  </si>
  <si>
    <t>105255</t>
  </si>
  <si>
    <t>JOSEPH L MORSE HEALTH CENTER INC THE</t>
  </si>
  <si>
    <t>105801</t>
  </si>
  <si>
    <t>JUPITER MEDICAL CENTER PAVILION INC</t>
  </si>
  <si>
    <t>JUPITER</t>
  </si>
  <si>
    <t>105047</t>
  </si>
  <si>
    <t>JUPITER REHABILITATION AND HEALTHCARE CENTER</t>
  </si>
  <si>
    <t>105555</t>
  </si>
  <si>
    <t>KENDALL LAKES HEALTH AND REHABILITATION CENTER</t>
  </si>
  <si>
    <t>686123</t>
  </si>
  <si>
    <t>KENILWORTH CARE &amp; REHABILITATION CENTER</t>
  </si>
  <si>
    <t>SEBRING</t>
  </si>
  <si>
    <t>Highlands</t>
  </si>
  <si>
    <t>105352</t>
  </si>
  <si>
    <t>KENSINGTON GARDENS REHAB AND NURSING CENTER</t>
  </si>
  <si>
    <t>105453</t>
  </si>
  <si>
    <t>KEY WEST HEALTH AND REHABILITATION CENTER</t>
  </si>
  <si>
    <t>KEY WEST</t>
  </si>
  <si>
    <t>106089</t>
  </si>
  <si>
    <t>KEYSTONE REHABILITATION AND HEALTH CENTER</t>
  </si>
  <si>
    <t>106074</t>
  </si>
  <si>
    <t>KINDRED HOSPITAL SOUTH FLORIDA HOLLYWOOD</t>
  </si>
  <si>
    <t>106109</t>
  </si>
  <si>
    <t>KR AT COLLEGE HARBOR</t>
  </si>
  <si>
    <t>105959</t>
  </si>
  <si>
    <t>KR AT HILLSBOROUGH LAKES</t>
  </si>
  <si>
    <t>LUTZ</t>
  </si>
  <si>
    <t>106093</t>
  </si>
  <si>
    <t>KRYSTAL BAY NURSING AND REHABILITATION</t>
  </si>
  <si>
    <t>105120</t>
  </si>
  <si>
    <t>LADY LAKE SPECIALTY CARE CENTER</t>
  </si>
  <si>
    <t>LADY LAKE</t>
  </si>
  <si>
    <t>106003</t>
  </si>
  <si>
    <t>LAFAYETTE NURSING AND REHABILITATION CENTER</t>
  </si>
  <si>
    <t>MAYO</t>
  </si>
  <si>
    <t>105963</t>
  </si>
  <si>
    <t>LAKE EUSTIS HEALTH AND REHABILITATION CENTER</t>
  </si>
  <si>
    <t>105001</t>
  </si>
  <si>
    <t>LAKE HARRIS HEALTH CENTER</t>
  </si>
  <si>
    <t>105705</t>
  </si>
  <si>
    <t>LAKE MARY HEALTH AND REHABILITATION CENTER</t>
  </si>
  <si>
    <t>LAKE MARY</t>
  </si>
  <si>
    <t>106029</t>
  </si>
  <si>
    <t>LAKE PARK OF MADISON NURSING AND REHABILITATION CE</t>
  </si>
  <si>
    <t>105892</t>
  </si>
  <si>
    <t>LAKE PLACID HEALTH AND REHABILITATION CENTER</t>
  </si>
  <si>
    <t>LAKE PLACID</t>
  </si>
  <si>
    <t>105455</t>
  </si>
  <si>
    <t>LAKE VIEW CARE CENTER AT DELRAY</t>
  </si>
  <si>
    <t>105475</t>
  </si>
  <si>
    <t>LAKELAND HILLS CENTER</t>
  </si>
  <si>
    <t>105283</t>
  </si>
  <si>
    <t>LAKELAND NURSING &amp; REHABILITATION</t>
  </si>
  <si>
    <t>105354</t>
  </si>
  <si>
    <t>LAKES OF CLERMONT HEALTH AND REHABILITATION CENTER</t>
  </si>
  <si>
    <t>106134</t>
  </si>
  <si>
    <t>LAKESIDE HEALTH CENTER</t>
  </si>
  <si>
    <t>105268</t>
  </si>
  <si>
    <t>LAKESIDE NEUROLOGIC</t>
  </si>
  <si>
    <t>106054</t>
  </si>
  <si>
    <t>LAKESIDE NURSING AND REHABILITATION CENTER</t>
  </si>
  <si>
    <t>105980</t>
  </si>
  <si>
    <t>LAKESIDE OAKS CARE CENTER</t>
  </si>
  <si>
    <t>105132</t>
  </si>
  <si>
    <t>LAKESIDE PAVILION</t>
  </si>
  <si>
    <t>105439</t>
  </si>
  <si>
    <t>LAKEVIEW TERRACE REHAB AND HEALTH CARE CENTER</t>
  </si>
  <si>
    <t>106068</t>
  </si>
  <si>
    <t>LAKEWOOD NURSING CENTER</t>
  </si>
  <si>
    <t>Putnam</t>
  </si>
  <si>
    <t>105808</t>
  </si>
  <si>
    <t>LANIER REHABILITATION CENTER</t>
  </si>
  <si>
    <t>105666</t>
  </si>
  <si>
    <t>LAURELLWOOD CARE CENTER</t>
  </si>
  <si>
    <t>105228</t>
  </si>
  <si>
    <t>LEE MEMORIAL HOSPITAL SKILLED NURSING UNIT</t>
  </si>
  <si>
    <t>106113</t>
  </si>
  <si>
    <t>LEHIGH ACRES HEALTH AND REHABILITATION CENTER</t>
  </si>
  <si>
    <t>LEHIGH ACRES</t>
  </si>
  <si>
    <t>105522</t>
  </si>
  <si>
    <t>LEXINGTON HEALTH AND REHABILITATION CENTER</t>
  </si>
  <si>
    <t>105072</t>
  </si>
  <si>
    <t>LIFE CARE CENTER AT WELLS CROSSING</t>
  </si>
  <si>
    <t>105962</t>
  </si>
  <si>
    <t>LIFE CARE CENTER OF ALTAMONTE SPRINGS</t>
  </si>
  <si>
    <t>105365</t>
  </si>
  <si>
    <t>LIFE CARE CENTER OF CITRUS COUNTY</t>
  </si>
  <si>
    <t>105870</t>
  </si>
  <si>
    <t>LIFE CARE CENTER OF ESTERO</t>
  </si>
  <si>
    <t>ESTERO</t>
  </si>
  <si>
    <t>106057</t>
  </si>
  <si>
    <t>LIFE CARE CENTER OF HILLIARD</t>
  </si>
  <si>
    <t>HILLIARD</t>
  </si>
  <si>
    <t>105756</t>
  </si>
  <si>
    <t>LIFE CARE CENTER OF INVERRARY</t>
  </si>
  <si>
    <t>LAUDERHILL</t>
  </si>
  <si>
    <t>106047</t>
  </si>
  <si>
    <t>LIFE CARE CENTER OF JACKSONVILLE</t>
  </si>
  <si>
    <t>106064</t>
  </si>
  <si>
    <t>LIFE CARE CENTER OF MELBOURNE</t>
  </si>
  <si>
    <t>105291</t>
  </si>
  <si>
    <t>LIFE CARE CENTER OF NEW PORT RICHEY</t>
  </si>
  <si>
    <t>106049</t>
  </si>
  <si>
    <t>LIFE CARE CENTER OF OCALA</t>
  </si>
  <si>
    <t>105999</t>
  </si>
  <si>
    <t>LIFE CARE CENTER OF ORANGE PARK</t>
  </si>
  <si>
    <t>105928</t>
  </si>
  <si>
    <t>LIFE CARE CENTER OF ORLANDO</t>
  </si>
  <si>
    <t>105974</t>
  </si>
  <si>
    <t>LIFE CARE CENTER OF PALM BAY</t>
  </si>
  <si>
    <t>106060</t>
  </si>
  <si>
    <t>LIFE CARE CENTER OF PENSACOLA</t>
  </si>
  <si>
    <t>106073</t>
  </si>
  <si>
    <t>LIFE CARE CENTER OF PORT SAINT LUCIE</t>
  </si>
  <si>
    <t>106012</t>
  </si>
  <si>
    <t>LIFE CARE CENTER OF PUNTA GORDA</t>
  </si>
  <si>
    <t>PUNTA GORDA</t>
  </si>
  <si>
    <t>105289</t>
  </si>
  <si>
    <t>LIFE CARE CENTER OF SARASOTA</t>
  </si>
  <si>
    <t>106025</t>
  </si>
  <si>
    <t>LIFE CARE CENTER OF WINTER HAVEN</t>
  </si>
  <si>
    <t>105792</t>
  </si>
  <si>
    <t>LODGE AT CYPRESS COVE, THE</t>
  </si>
  <si>
    <t>106019</t>
  </si>
  <si>
    <t>LONGWOOD HEALTH AND REHABILITATION CENTER</t>
  </si>
  <si>
    <t>105377</t>
  </si>
  <si>
    <t>LOURDES-NOREEN MCKEEN RESIDENCE FOR GERIATRIC CARE</t>
  </si>
  <si>
    <t>105420</t>
  </si>
  <si>
    <t>LUTHERAN HAVEN NURSING HOME</t>
  </si>
  <si>
    <t>OVIEDO</t>
  </si>
  <si>
    <t>106050</t>
  </si>
  <si>
    <t>MACCLENNY NURSING AND REHAB CENTER</t>
  </si>
  <si>
    <t>MACCLENNY</t>
  </si>
  <si>
    <t>Baker</t>
  </si>
  <si>
    <t>105737</t>
  </si>
  <si>
    <t>MADISON HEALTH AND REHABILITATION CENTER</t>
  </si>
  <si>
    <t>105807</t>
  </si>
  <si>
    <t>MADISON POINTE CARE CENTER</t>
  </si>
  <si>
    <t>105166</t>
  </si>
  <si>
    <t>MAGNOLIA HEALTH AND REHABILITATION CENTER</t>
  </si>
  <si>
    <t>106032</t>
  </si>
  <si>
    <t>MAJESTIC OAKS</t>
  </si>
  <si>
    <t>ORANGE CITY</t>
  </si>
  <si>
    <t>105374</t>
  </si>
  <si>
    <t>MANATEE SPRINGS REHABILITATION AND NURSING CENTER</t>
  </si>
  <si>
    <t>105525</t>
  </si>
  <si>
    <t>MANOR AT BLUE WATER BAY, THE</t>
  </si>
  <si>
    <t>NICEVILLE</t>
  </si>
  <si>
    <t>105784</t>
  </si>
  <si>
    <t>MANOR AT CARPENTERS, THE</t>
  </si>
  <si>
    <t>105660</t>
  </si>
  <si>
    <t>MANOR OAKS NURSING &amp; REHABILITATION CENTER</t>
  </si>
  <si>
    <t>105205</t>
  </si>
  <si>
    <t>MANOR PINES CONVALESCENT CENTER</t>
  </si>
  <si>
    <t>105089</t>
  </si>
  <si>
    <t>MANORCARE AT LELY PALMS</t>
  </si>
  <si>
    <t>105499</t>
  </si>
  <si>
    <t>MANORCARE HEALTH SERVICES</t>
  </si>
  <si>
    <t>105481</t>
  </si>
  <si>
    <t>106005</t>
  </si>
  <si>
    <t>106020</t>
  </si>
  <si>
    <t>105965</t>
  </si>
  <si>
    <t>MANORCARE HEALTH SERVICES BOYNTON BEACH</t>
  </si>
  <si>
    <t>105496</t>
  </si>
  <si>
    <t>MANORCARE HEALTH SERVICES DUNEDIN</t>
  </si>
  <si>
    <t>105436</t>
  </si>
  <si>
    <t>MANORCARE HEALTH SERVICES PALM HARBOR</t>
  </si>
  <si>
    <t>105708</t>
  </si>
  <si>
    <t>MANORCARE HEALTH SERVICES SARASOTA</t>
  </si>
  <si>
    <t>105454</t>
  </si>
  <si>
    <t>MANORCARE HEALTH SERVICES WEST PALM BEACH</t>
  </si>
  <si>
    <t>105911</t>
  </si>
  <si>
    <t>MANORCARE NURSING AND REHABILITATION CENTER</t>
  </si>
  <si>
    <t>105421</t>
  </si>
  <si>
    <t>MARGATE HEALTH AND REHABILITATION CENTER</t>
  </si>
  <si>
    <t>MARGATE</t>
  </si>
  <si>
    <t>105505</t>
  </si>
  <si>
    <t>MARIANNA HEALTH AND REHABILITATION CENTER</t>
  </si>
  <si>
    <t>105637</t>
  </si>
  <si>
    <t>MARION AND BERNARD L SAMSON NURSING CENTER</t>
  </si>
  <si>
    <t>105504</t>
  </si>
  <si>
    <t>MARSHALL HEALTH AND REHABILITATION CENTER</t>
  </si>
  <si>
    <t>PERRY</t>
  </si>
  <si>
    <t>Taylor</t>
  </si>
  <si>
    <t>105631</t>
  </si>
  <si>
    <t>MARTIN NURSING AND REHABILITATION</t>
  </si>
  <si>
    <t>STUART</t>
  </si>
  <si>
    <t>Martin</t>
  </si>
  <si>
    <t>105972</t>
  </si>
  <si>
    <t>MAYFLOWER HEALTHCARE CENTER</t>
  </si>
  <si>
    <t>WINTER PARK</t>
  </si>
  <si>
    <t>105720</t>
  </si>
  <si>
    <t>MEDICANA NURSING AND REHAB CENTER</t>
  </si>
  <si>
    <t>105259</t>
  </si>
  <si>
    <t>MELBOURNE TERRACE REHABILITATION CENTER</t>
  </si>
  <si>
    <t>105635</t>
  </si>
  <si>
    <t>MEMORIAL MANOR</t>
  </si>
  <si>
    <t>105668</t>
  </si>
  <si>
    <t>MENORAH HOUSE</t>
  </si>
  <si>
    <t>105685</t>
  </si>
  <si>
    <t>METRO WEST NURSING AND REHAB CENTER</t>
  </si>
  <si>
    <t>105868</t>
  </si>
  <si>
    <t>MIAMI JEWISH HEALTH SYSTEMS, INC</t>
  </si>
  <si>
    <t>105030</t>
  </si>
  <si>
    <t>MIAMI SHORES NURSING AND REHAB CENTER</t>
  </si>
  <si>
    <t>105449</t>
  </si>
  <si>
    <t>MIRACLE HILL NURSING &amp; REHABILITATION CENTER, INC</t>
  </si>
  <si>
    <t>105810</t>
  </si>
  <si>
    <t>MOOSEHAVEN</t>
  </si>
  <si>
    <t>106077</t>
  </si>
  <si>
    <t>MORTON PLANT REHABILITATION CENTER</t>
  </si>
  <si>
    <t>BELLEAIR</t>
  </si>
  <si>
    <t>105128</t>
  </si>
  <si>
    <t>MOULTRIE CREEK NURSING AND REHAB CENTER</t>
  </si>
  <si>
    <t>105548</t>
  </si>
  <si>
    <t>NORTH BEACH REHABILITATION CENTER</t>
  </si>
  <si>
    <t>105217</t>
  </si>
  <si>
    <t>NORTH CAMPUS REHABILITATION AND NURSING CENTER</t>
  </si>
  <si>
    <t>105621</t>
  </si>
  <si>
    <t>NORTH FLORIDA REHABILITATION AND SPECIALTY CARE</t>
  </si>
  <si>
    <t>GAINESVILLE</t>
  </si>
  <si>
    <t>105460</t>
  </si>
  <si>
    <t>NORTH LAKE CARE CENTER</t>
  </si>
  <si>
    <t>LAKE PARK</t>
  </si>
  <si>
    <t>105640</t>
  </si>
  <si>
    <t>NORTH PORT REHABILITATION AND NURSING CENTER</t>
  </si>
  <si>
    <t>NORTH PORT</t>
  </si>
  <si>
    <t>105523</t>
  </si>
  <si>
    <t>NORTH REHABILITATION CENTER</t>
  </si>
  <si>
    <t>105149</t>
  </si>
  <si>
    <t>NORTHBROOK CENTER FOR REHABILITATION AND HEALING</t>
  </si>
  <si>
    <t>105606</t>
  </si>
  <si>
    <t>NORTHDALE REHABILITATION CENTER</t>
  </si>
  <si>
    <t>105700</t>
  </si>
  <si>
    <t>NSPIRE HEALTHCARE KENDALL</t>
  </si>
  <si>
    <t>KENDALL</t>
  </si>
  <si>
    <t>105641</t>
  </si>
  <si>
    <t>NSPIRE HEALTHCARE LAUDERHILL</t>
  </si>
  <si>
    <t>105680</t>
  </si>
  <si>
    <t>NSPIRE HEALTHCARE MIAMI LAKES</t>
  </si>
  <si>
    <t>105709</t>
  </si>
  <si>
    <t>NSPIRE HEALTHCARE PLANTATION</t>
  </si>
  <si>
    <t>105519</t>
  </si>
  <si>
    <t>NSPIRE HEALTHCARE TAMARAC</t>
  </si>
  <si>
    <t>TAMARAC</t>
  </si>
  <si>
    <t>105609</t>
  </si>
  <si>
    <t>NURSING CENTER AT FREEDOM VILLAGE, THE</t>
  </si>
  <si>
    <t>105655</t>
  </si>
  <si>
    <t>NURSING CENTER AT LA POSADA, THE</t>
  </si>
  <si>
    <t>106067</t>
  </si>
  <si>
    <t>OAK HAMMOCK AT THE UNIVERSITY OF FLORIDA INC</t>
  </si>
  <si>
    <t>106066</t>
  </si>
  <si>
    <t>OAK HAVEN REHAB AND NURSING CENTER</t>
  </si>
  <si>
    <t>AUBURNDALE</t>
  </si>
  <si>
    <t>105302</t>
  </si>
  <si>
    <t>OAK MANOR HEALTHCARE &amp; REHABILITATION CENTER</t>
  </si>
  <si>
    <t>105248</t>
  </si>
  <si>
    <t>OAK VIEW REHABILITATION CENTER</t>
  </si>
  <si>
    <t>105586</t>
  </si>
  <si>
    <t>OAKBRIDGE HEALTHCARE CENTER</t>
  </si>
  <si>
    <t>106138</t>
  </si>
  <si>
    <t>OAKBROOK HEALTH AND REHABILITATION CENTER</t>
  </si>
  <si>
    <t>LABELLE</t>
  </si>
  <si>
    <t>105683</t>
  </si>
  <si>
    <t>OAKHURST CENTER</t>
  </si>
  <si>
    <t>105465</t>
  </si>
  <si>
    <t>OAKS AT AVON</t>
  </si>
  <si>
    <t>AVON PARK</t>
  </si>
  <si>
    <t>105780</t>
  </si>
  <si>
    <t>OAKS OF CLEARWATER, THE</t>
  </si>
  <si>
    <t>105323</t>
  </si>
  <si>
    <t>OAKS OF KISSIMMEE HEALTH AND REHABILITATION CENTER</t>
  </si>
  <si>
    <t>105379</t>
  </si>
  <si>
    <t>OAKTREE HEALTHCARE</t>
  </si>
  <si>
    <t>SOUTH DAYTONA</t>
  </si>
  <si>
    <t>105665</t>
  </si>
  <si>
    <t>OASIS HEALTH AND REHABILITATION CENTER</t>
  </si>
  <si>
    <t>105659</t>
  </si>
  <si>
    <t>OCALA HEALTH AND REHABILITATION CENTER</t>
  </si>
  <si>
    <t>105321</t>
  </si>
  <si>
    <t>OCALA OAKS REHABILITATION CENTER</t>
  </si>
  <si>
    <t>105724</t>
  </si>
  <si>
    <t>OCEAN VIEW NURSING &amp; REHABILITATION CENTER, LLC</t>
  </si>
  <si>
    <t>NEW SMYRNA BEACH</t>
  </si>
  <si>
    <t>105038</t>
  </si>
  <si>
    <t>OCOEE HEALTH CARE CENTER</t>
  </si>
  <si>
    <t>OCOEE</t>
  </si>
  <si>
    <t>105706</t>
  </si>
  <si>
    <t>OKEECHOBEE HEALTH CARE FACILITY</t>
  </si>
  <si>
    <t>OKEECHOBEE</t>
  </si>
  <si>
    <t>Okeechobee</t>
  </si>
  <si>
    <t>105484</t>
  </si>
  <si>
    <t>OLIVE BRANCH HEALTH AND REHAB CENTER</t>
  </si>
  <si>
    <t>106117</t>
  </si>
  <si>
    <t>ORANGE CITY NURSING AND REHAB CENTER</t>
  </si>
  <si>
    <t>105735</t>
  </si>
  <si>
    <t>ORCHARD RIDGE</t>
  </si>
  <si>
    <t>105438</t>
  </si>
  <si>
    <t>ORLANDO HEALTH AND REHABILITATION CENTER</t>
  </si>
  <si>
    <t>105728</t>
  </si>
  <si>
    <t>OSPREY POINT NURSING CENTER</t>
  </si>
  <si>
    <t>BUSHNELL</t>
  </si>
  <si>
    <t>106008</t>
  </si>
  <si>
    <t>PAGE REHABILITATION AND HEALTHCARE CENTER</t>
  </si>
  <si>
    <t>105864</t>
  </si>
  <si>
    <t>PALACE AT KENDALL NURSING AND REHABILITATION CENTE</t>
  </si>
  <si>
    <t>105719</t>
  </si>
  <si>
    <t>PALM CITY NURSING &amp; REHAB CENTER</t>
  </si>
  <si>
    <t>PALM CITY</t>
  </si>
  <si>
    <t>105831</t>
  </si>
  <si>
    <t>PALM GARDEN OF AVENTURA</t>
  </si>
  <si>
    <t>105610</t>
  </si>
  <si>
    <t>PALM GARDEN OF CLEARWATER</t>
  </si>
  <si>
    <t>105581</t>
  </si>
  <si>
    <t>PALM GARDEN OF GAINESVILLE</t>
  </si>
  <si>
    <t>105571</t>
  </si>
  <si>
    <t>PALM GARDEN OF JACKSONVILLE</t>
  </si>
  <si>
    <t>105682</t>
  </si>
  <si>
    <t>PALM GARDEN OF LARGO</t>
  </si>
  <si>
    <t>105574</t>
  </si>
  <si>
    <t>PALM GARDEN OF OCALA</t>
  </si>
  <si>
    <t>105562</t>
  </si>
  <si>
    <t>PALM GARDEN OF ORLANDO</t>
  </si>
  <si>
    <t>105577</t>
  </si>
  <si>
    <t>PALM GARDEN OF PINELLAS</t>
  </si>
  <si>
    <t>105733</t>
  </si>
  <si>
    <t>PALM GARDEN OF PORT SAINT LUCIE</t>
  </si>
  <si>
    <t>105600</t>
  </si>
  <si>
    <t>PALM GARDEN OF SUN CITY</t>
  </si>
  <si>
    <t>SUN CITY CENTER</t>
  </si>
  <si>
    <t>105736</t>
  </si>
  <si>
    <t>PALM GARDEN OF TAMPA</t>
  </si>
  <si>
    <t>105591</t>
  </si>
  <si>
    <t>PALM GARDEN OF VERO BEACH</t>
  </si>
  <si>
    <t>105592</t>
  </si>
  <si>
    <t>PALM GARDEN OF WEST PALM BEACH</t>
  </si>
  <si>
    <t>105607</t>
  </si>
  <si>
    <t>PALM GARDEN OF WINTER HAVEN</t>
  </si>
  <si>
    <t>105566</t>
  </si>
  <si>
    <t>PALMETTO CARE CENTER</t>
  </si>
  <si>
    <t>105575</t>
  </si>
  <si>
    <t>PALMETTO SUBACUTE CARE CENTER</t>
  </si>
  <si>
    <t>105939</t>
  </si>
  <si>
    <t>LAUDERDALE LAKES</t>
  </si>
  <si>
    <t>105336</t>
  </si>
  <si>
    <t>PALMS OF SEBRING, THE</t>
  </si>
  <si>
    <t>105037</t>
  </si>
  <si>
    <t>PALMS REHABILITATION AND HEALTHCARE CENTER, THE</t>
  </si>
  <si>
    <t>105985</t>
  </si>
  <si>
    <t>PARK MEADOWS HEALTH AND REHABILITATION CENTER</t>
  </si>
  <si>
    <t>105193</t>
  </si>
  <si>
    <t>PARK RIDGE NURSING CENTER</t>
  </si>
  <si>
    <t>105813</t>
  </si>
  <si>
    <t>PARK SUMMIT AT CORAL SPRINGS</t>
  </si>
  <si>
    <t>CORAL SPRINGS</t>
  </si>
  <si>
    <t>105503</t>
  </si>
  <si>
    <t>PARKLANDS CARE CENTER</t>
  </si>
  <si>
    <t>105638</t>
  </si>
  <si>
    <t>PARKS HEALTHCARE AND REHABILITATION CENTER</t>
  </si>
  <si>
    <t>105471</t>
  </si>
  <si>
    <t>PARKSIDE HEALTH AND REHABILITATION CENTER</t>
  </si>
  <si>
    <t>105145</t>
  </si>
  <si>
    <t>PARKVIEW REHABILITATION CENTER AT WINTER PARK</t>
  </si>
  <si>
    <t>105307</t>
  </si>
  <si>
    <t>PAVILION FOR HEALTH CARE, THE</t>
  </si>
  <si>
    <t>PENNEY FARMS</t>
  </si>
  <si>
    <t>106096</t>
  </si>
  <si>
    <t>PENINSULA CARE AND REHABILITATION CENTER</t>
  </si>
  <si>
    <t>105451</t>
  </si>
  <si>
    <t>PINEBROOK CENTER</t>
  </si>
  <si>
    <t>105497</t>
  </si>
  <si>
    <t>PINECREST REHABILITATION CENTER</t>
  </si>
  <si>
    <t>105153</t>
  </si>
  <si>
    <t>PINELLAS POINT NURSING AND REHAB CENTER</t>
  </si>
  <si>
    <t>105878</t>
  </si>
  <si>
    <t>PINES NURSING HOME</t>
  </si>
  <si>
    <t>105057</t>
  </si>
  <si>
    <t>PINES OF SARASOTA</t>
  </si>
  <si>
    <t>105147</t>
  </si>
  <si>
    <t>PLANTATION BAY REHABILITATION CENTER</t>
  </si>
  <si>
    <t>105888</t>
  </si>
  <si>
    <t>PLANTATION NURSING &amp; REHABILITATION CENTER</t>
  </si>
  <si>
    <t>105175</t>
  </si>
  <si>
    <t>PLAZA HEALTH AND REHAB</t>
  </si>
  <si>
    <t>105434</t>
  </si>
  <si>
    <t>PLAZA WEST</t>
  </si>
  <si>
    <t>105866</t>
  </si>
  <si>
    <t>PLYMOUTH HARBOR INCORPORATED</t>
  </si>
  <si>
    <t>105817</t>
  </si>
  <si>
    <t>POMPANO HEALTH AND REHABILITATION CENTER</t>
  </si>
  <si>
    <t>105572</t>
  </si>
  <si>
    <t>PONCE PLAZA NURSING &amp; REHABILITATION CENTER</t>
  </si>
  <si>
    <t>106021</t>
  </si>
  <si>
    <t>PONCE THERAPY CARE CENTER, THE</t>
  </si>
  <si>
    <t>105468</t>
  </si>
  <si>
    <t>PORT CHARLOTTE REHABILITATION CENTER</t>
  </si>
  <si>
    <t>105524</t>
  </si>
  <si>
    <t>PORT ORANGE NURSING AND REHAB CENTER</t>
  </si>
  <si>
    <t>PORT ORANGE</t>
  </si>
  <si>
    <t>105776</t>
  </si>
  <si>
    <t>PORT ST LUCIE REHABILITATION AND HEALTHCARE</t>
  </si>
  <si>
    <t>105410</t>
  </si>
  <si>
    <t>PREMIER PLACE AT THE GLENVIEW</t>
  </si>
  <si>
    <t>105856</t>
  </si>
  <si>
    <t>PRUITTHEALTH - FLEMING ISLAND</t>
  </si>
  <si>
    <t>FLEMING ISLAND</t>
  </si>
  <si>
    <t>106124</t>
  </si>
  <si>
    <t>PRUITTHEALTH - PANAMA CITY</t>
  </si>
  <si>
    <t>106121</t>
  </si>
  <si>
    <t>PRUITTHEALTH - SANTA ROSA</t>
  </si>
  <si>
    <t>MILTON</t>
  </si>
  <si>
    <t>106048</t>
  </si>
  <si>
    <t>PRUITTHEALTH - SOUTHWOOD</t>
  </si>
  <si>
    <t>106140</t>
  </si>
  <si>
    <t>REGENTS PARK AT AVENTURA</t>
  </si>
  <si>
    <t>AVENTURA</t>
  </si>
  <si>
    <t>105596</t>
  </si>
  <si>
    <t>REGENTS PARK NURSING &amp; REHABILITATION CENTER</t>
  </si>
  <si>
    <t>105476</t>
  </si>
  <si>
    <t>REGENTS PARK OF JACKSONVILLE</t>
  </si>
  <si>
    <t>105533</t>
  </si>
  <si>
    <t>REGENTS PARK OF SUNRISE</t>
  </si>
  <si>
    <t>SUNRISE</t>
  </si>
  <si>
    <t>105679</t>
  </si>
  <si>
    <t>REGENTS PARK OF WINTER PARK</t>
  </si>
  <si>
    <t>105618</t>
  </si>
  <si>
    <t>REHAB &amp; HEALTHCARE CENTER OF CAPE CORAL</t>
  </si>
  <si>
    <t>105342</t>
  </si>
  <si>
    <t>REHABILITATION AND HEALTHCARE CENTER OF TAMPA</t>
  </si>
  <si>
    <t>105234</t>
  </si>
  <si>
    <t>REHABILITATION CENTER AT PARK PLACE</t>
  </si>
  <si>
    <t>105628</t>
  </si>
  <si>
    <t>REHABILITATION CENTER OF LAKE CITY, THE</t>
  </si>
  <si>
    <t>106126</t>
  </si>
  <si>
    <t>REHABILITATION CENTER OF THE PALM BEACHES,THE</t>
  </si>
  <si>
    <t>105039</t>
  </si>
  <si>
    <t>REHABILITATION CENTER OF WINTER PARK, THE</t>
  </si>
  <si>
    <t>MAITLAND</t>
  </si>
  <si>
    <t>105430</t>
  </si>
  <si>
    <t>RENAISSANCE AT THE TERRACES</t>
  </si>
  <si>
    <t>BONITA SPRINGS</t>
  </si>
  <si>
    <t>106104</t>
  </si>
  <si>
    <t>RENAISSANCE HEALTH AND REHABILITATION</t>
  </si>
  <si>
    <t>105558</t>
  </si>
  <si>
    <t>RIDGECREST NURSING AND REHABILITATION CENTER</t>
  </si>
  <si>
    <t>106061</t>
  </si>
  <si>
    <t>RIO PINAR HEALTH CARE</t>
  </si>
  <si>
    <t>105564</t>
  </si>
  <si>
    <t>RIVER GARDEN HEBREW HOME FOR THE AGED</t>
  </si>
  <si>
    <t>105016</t>
  </si>
  <si>
    <t>RIVER VALLEY REHABILITATION CENTER</t>
  </si>
  <si>
    <t>105473</t>
  </si>
  <si>
    <t>RIVERCHASE HEALTH AND REHABILITATION CENTER</t>
  </si>
  <si>
    <t>QUINCY</t>
  </si>
  <si>
    <t>Gadsden</t>
  </si>
  <si>
    <t>106043</t>
  </si>
  <si>
    <t>RIVERSIDE CARE CENTER</t>
  </si>
  <si>
    <t>105432</t>
  </si>
  <si>
    <t>RIVERWOOD CENTER</t>
  </si>
  <si>
    <t>105135</t>
  </si>
  <si>
    <t>RIVERWOOD HEALTH &amp; REHABILITATION CENTER</t>
  </si>
  <si>
    <t>STARKE</t>
  </si>
  <si>
    <t>Bradford</t>
  </si>
  <si>
    <t>105488</t>
  </si>
  <si>
    <t>RIVIERA HEALTH RESORT</t>
  </si>
  <si>
    <t>CORAL GABLES</t>
  </si>
  <si>
    <t>106094</t>
  </si>
  <si>
    <t>RIVIERA PALMS REHABILITATION CENTER</t>
  </si>
  <si>
    <t>PALMETTO</t>
  </si>
  <si>
    <t>105603</t>
  </si>
  <si>
    <t>ROCKLEDGE HEALTH AND REHABILITATION CENTER</t>
  </si>
  <si>
    <t>105251</t>
  </si>
  <si>
    <t>ROHR HOME, THE</t>
  </si>
  <si>
    <t>105823</t>
  </si>
  <si>
    <t>ROSEWOOD HEALTH AND REHABILITATION CENTER</t>
  </si>
  <si>
    <t>105480</t>
  </si>
  <si>
    <t>ROSEWOOD HEALTHCARE AND REHABILITATION CENTER</t>
  </si>
  <si>
    <t>105747</t>
  </si>
  <si>
    <t>ROYAL CARE OF AVON PARK</t>
  </si>
  <si>
    <t>105812</t>
  </si>
  <si>
    <t>ROYAL OAK NURSING CENTER</t>
  </si>
  <si>
    <t>105385</t>
  </si>
  <si>
    <t>ROYAL OAKS NURSING AND REHAB CENTER</t>
  </si>
  <si>
    <t>TITUSVILLE</t>
  </si>
  <si>
    <t>105793</t>
  </si>
  <si>
    <t>ROYAL PALM BEACH HEALTH AND REHABILITATION CENTER</t>
  </si>
  <si>
    <t>ROYAL PALM BEACH</t>
  </si>
  <si>
    <t>105494</t>
  </si>
  <si>
    <t>RULEME CENTER</t>
  </si>
  <si>
    <t>105855</t>
  </si>
  <si>
    <t>SABAL PALMS HEALTH &amp; REHABILITATION</t>
  </si>
  <si>
    <t>105694</t>
  </si>
  <si>
    <t>SALERNO BAY HEALTH AND REHABILITATION CENTER</t>
  </si>
  <si>
    <t>105509</t>
  </si>
  <si>
    <t>SAMANTHA WILSON CARE CENTER</t>
  </si>
  <si>
    <t>105816</t>
  </si>
  <si>
    <t>SAN JOSE HEALTH AND REHABILITATION CENTER</t>
  </si>
  <si>
    <t>105531</t>
  </si>
  <si>
    <t>SANDALWOOD REHABILITATION AND NURSING CENTER</t>
  </si>
  <si>
    <t>105002</t>
  </si>
  <si>
    <t>SANDGATE GARDENS REHAB AND NURSING CENTER</t>
  </si>
  <si>
    <t>105382</t>
  </si>
  <si>
    <t>SANDS AT SOUTH BEACH CARE CENTER, THE</t>
  </si>
  <si>
    <t>MIAMI BEACH</t>
  </si>
  <si>
    <t>105229</t>
  </si>
  <si>
    <t>SANDY RIDGE CENTER FOR REHABILITATION AND HEALING</t>
  </si>
  <si>
    <t>105552</t>
  </si>
  <si>
    <t>SANTA ROSA CENTER FOR REHABILITATION AND HEALING</t>
  </si>
  <si>
    <t>105328</t>
  </si>
  <si>
    <t>SARASOTA HEALTH AND REHABILITATION CENTER</t>
  </si>
  <si>
    <t>105155</t>
  </si>
  <si>
    <t>SARASOTA MEMORIAL NURSING AND REHABILITATION CENTE</t>
  </si>
  <si>
    <t>105584</t>
  </si>
  <si>
    <t>SARASOTA POINT REHABILITATION CENTER</t>
  </si>
  <si>
    <t>106102</t>
  </si>
  <si>
    <t>SAVANNAH COVE</t>
  </si>
  <si>
    <t>105886</t>
  </si>
  <si>
    <t>SAVANNAH COVE OF THE PALM BEACHES</t>
  </si>
  <si>
    <t>105875</t>
  </si>
  <si>
    <t>SCOTT LAKE HEALTH AND REHABILITATION CENTER</t>
  </si>
  <si>
    <t>106120</t>
  </si>
  <si>
    <t>SEA BREEZE REHAB AND NURSING CENTER</t>
  </si>
  <si>
    <t>105399</t>
  </si>
  <si>
    <t>SEASIDE HEALTH AND REHABILITATION CENTER</t>
  </si>
  <si>
    <t>105052</t>
  </si>
  <si>
    <t>SEAVIEW NURSING AND REHABILITATION CENTER</t>
  </si>
  <si>
    <t>105258</t>
  </si>
  <si>
    <t>SEMINOLE PAVILION REHABILITATION &amp; NURSING SERVICE</t>
  </si>
  <si>
    <t>105412</t>
  </si>
  <si>
    <t>SEVEN HILLS HEALTH &amp; REHABILITATION CENTER</t>
  </si>
  <si>
    <t>105364</t>
  </si>
  <si>
    <t>SHANDS JACKSONVILLE MEDICAL CENTER</t>
  </si>
  <si>
    <t>105961</t>
  </si>
  <si>
    <t>SHELL POINT NURSING PAVILION</t>
  </si>
  <si>
    <t>105966</t>
  </si>
  <si>
    <t>SHOAL CREEK REHABILITATION CENTER</t>
  </si>
  <si>
    <t>106028</t>
  </si>
  <si>
    <t>SHORE ACRES CARE CENTER</t>
  </si>
  <si>
    <t>105050</t>
  </si>
  <si>
    <t>SIGNATURE HEALTHCARE AT COLLEGE PARK</t>
  </si>
  <si>
    <t>105387</t>
  </si>
  <si>
    <t>SIGNATURE HEALTHCARE AT THE COURTYARD</t>
  </si>
  <si>
    <t>105970</t>
  </si>
  <si>
    <t>SIGNATURE HEALTHCARE CENTER OF WATERFORD</t>
  </si>
  <si>
    <t>HIALEAH GARDENS</t>
  </si>
  <si>
    <t>105554</t>
  </si>
  <si>
    <t>SIGNATURE HEALTHCARE OF BROOKWOOD GARDENS</t>
  </si>
  <si>
    <t>105550</t>
  </si>
  <si>
    <t>SIGNATURE HEALTHCARE OF GAINESVILLE</t>
  </si>
  <si>
    <t>105664</t>
  </si>
  <si>
    <t>SIGNATURE HEALTHCARE OF JACKSONVILLE</t>
  </si>
  <si>
    <t>105287</t>
  </si>
  <si>
    <t>SIGNATURE HEALTHCARE OF NORTH FLORIDA</t>
  </si>
  <si>
    <t>GRACEVILLE</t>
  </si>
  <si>
    <t>105662</t>
  </si>
  <si>
    <t>SIGNATURE HEALTHCARE OF ORANGE PARK</t>
  </si>
  <si>
    <t>105381</t>
  </si>
  <si>
    <t>SIGNATURE HEALTHCARE OF ORMOND</t>
  </si>
  <si>
    <t>105458</t>
  </si>
  <si>
    <t>SIGNATURE HEALTHCARE OF PALM BEACH</t>
  </si>
  <si>
    <t>105466</t>
  </si>
  <si>
    <t>SIGNATURE HEALTHCARE OF PORT CHARLOTTE</t>
  </si>
  <si>
    <t>105363</t>
  </si>
  <si>
    <t>SILVERCREST HEALTH AND REHABILITATION CENTER</t>
  </si>
  <si>
    <t>105612</t>
  </si>
  <si>
    <t>SINAI PLAZA NURSING &amp; REHAB CENTER</t>
  </si>
  <si>
    <t>105711</t>
  </si>
  <si>
    <t>SOLARIS HEALTHCARE BAYONET POINT</t>
  </si>
  <si>
    <t>105544</t>
  </si>
  <si>
    <t>SOLARIS HEALTHCARE CHARLOTTE HARBOR</t>
  </si>
  <si>
    <t>105859</t>
  </si>
  <si>
    <t>SOLARIS HEALTHCARE COCONUT CREEK</t>
  </si>
  <si>
    <t>COCONUT CREEK</t>
  </si>
  <si>
    <t>105979</t>
  </si>
  <si>
    <t>SOLARIS HEALTHCARE DAYTONA</t>
  </si>
  <si>
    <t>105915</t>
  </si>
  <si>
    <t>SOLARIS HEALTHCARE IMPERIAL</t>
  </si>
  <si>
    <t>105738</t>
  </si>
  <si>
    <t>SOLARIS HEALTHCARE LAKE BENNET</t>
  </si>
  <si>
    <t>105967</t>
  </si>
  <si>
    <t>SOLARIS HEALTHCARE LAKE CITY</t>
  </si>
  <si>
    <t>105769</t>
  </si>
  <si>
    <t>SOLARIS HEALTHCARE MERRITT ISLAND</t>
  </si>
  <si>
    <t>105701</t>
  </si>
  <si>
    <t>SOLARIS HEALTHCARE OSCEOLA</t>
  </si>
  <si>
    <t>105734</t>
  </si>
  <si>
    <t>SOLARIS HEALTHCARE PALATKA</t>
  </si>
  <si>
    <t>PALATKA</t>
  </si>
  <si>
    <t>105652</t>
  </si>
  <si>
    <t>SOLARIS HEALTHCARE PARKWAY</t>
  </si>
  <si>
    <t>105687</t>
  </si>
  <si>
    <t>SOLARIS HEALTHCARE PENSACOLA</t>
  </si>
  <si>
    <t>105561</t>
  </si>
  <si>
    <t>SOLARIS HEALTHCARE PLANT CITY</t>
  </si>
  <si>
    <t>105515</t>
  </si>
  <si>
    <t>SOLARIS HEALTHCARE WINDERMERE</t>
  </si>
  <si>
    <t>105960</t>
  </si>
  <si>
    <t>SOLARIS SENIOR LIVING NORTH NAPLES</t>
  </si>
  <si>
    <t>105790</t>
  </si>
  <si>
    <t>SOUTH CAMPUS CARE CENTER</t>
  </si>
  <si>
    <t>105375</t>
  </si>
  <si>
    <t>SOUTH DADE NURSING AND REHABILITATION CENTER</t>
  </si>
  <si>
    <t>106132</t>
  </si>
  <si>
    <t>SOUTH HERITAGE HEALTH &amp; REHABILITATION CENTER</t>
  </si>
  <si>
    <t>105117</t>
  </si>
  <si>
    <t>SOUTHERN OAKS CARE CENTER</t>
  </si>
  <si>
    <t>106051</t>
  </si>
  <si>
    <t>SOUTHERN PINES HEALTHCARE CENTER</t>
  </si>
  <si>
    <t>105275</t>
  </si>
  <si>
    <t>SPECIALTY HEALTH AND REHABILITATION CENTER</t>
  </si>
  <si>
    <t>105751</t>
  </si>
  <si>
    <t>SPRING HILL HEALTH AND REHABILITATION CENTER</t>
  </si>
  <si>
    <t>105996</t>
  </si>
  <si>
    <t>SPRING LAKE REHABILITATION CENTER</t>
  </si>
  <si>
    <t>105730</t>
  </si>
  <si>
    <t>SPRINGS AT BOCA CIEGA BAY</t>
  </si>
  <si>
    <t>105537</t>
  </si>
  <si>
    <t>SPRINGS AT LAKE POINTE WOODS</t>
  </si>
  <si>
    <t>105567</t>
  </si>
  <si>
    <t>SPRINGTREE REHABILITATION &amp; HEALTH CARE CENTER</t>
  </si>
  <si>
    <t>105686</t>
  </si>
  <si>
    <t>SPRINGWOOD CENTER</t>
  </si>
  <si>
    <t>105407</t>
  </si>
  <si>
    <t>ST ANDREWS BAY SKILLED NURSING AND REHABILITATION</t>
  </si>
  <si>
    <t>105543</t>
  </si>
  <si>
    <t>ST ANNES NURSING CENTER, ST ANNES RESIDENCE INC</t>
  </si>
  <si>
    <t>105560</t>
  </si>
  <si>
    <t>ST AUGUSTINE HEALTH AND REHABILITATION CENTER</t>
  </si>
  <si>
    <t>105315</t>
  </si>
  <si>
    <t>ST CATHERINE LABOURE MANOR, INC</t>
  </si>
  <si>
    <t>105358</t>
  </si>
  <si>
    <t>ST JAMES HEALTH AND REHABILITATION CENTER</t>
  </si>
  <si>
    <t>CARRABELLE</t>
  </si>
  <si>
    <t>106081</t>
  </si>
  <si>
    <t>ST JOHNS NURSING CENTER</t>
  </si>
  <si>
    <t>105371</t>
  </si>
  <si>
    <t>ST MARK VILLAGE</t>
  </si>
  <si>
    <t>105378</t>
  </si>
  <si>
    <t>ST PETERSBURG NURSING &amp; REHABILITATION</t>
  </si>
  <si>
    <t>106033</t>
  </si>
  <si>
    <t>STEWARD SEBASTIAN RIVER MEDICAL CENTER</t>
  </si>
  <si>
    <t>SEBASTIAN</t>
  </si>
  <si>
    <t>106101</t>
  </si>
  <si>
    <t>STRATFORD COURT OF BOCA RATON</t>
  </si>
  <si>
    <t>105851</t>
  </si>
  <si>
    <t>STRATFORD COURT OF PALM HARBOR</t>
  </si>
  <si>
    <t>105758</t>
  </si>
  <si>
    <t>STUART REHABILITATION AND HEALTHCARE</t>
  </si>
  <si>
    <t>105277</t>
  </si>
  <si>
    <t>SUN TERRACE HEALTH CARE CENTER</t>
  </si>
  <si>
    <t>105319</t>
  </si>
  <si>
    <t>SUNNYSIDE NURSING HOME</t>
  </si>
  <si>
    <t>106053</t>
  </si>
  <si>
    <t>SUNRISE HEALTH &amp; REHABILITATION CENTER</t>
  </si>
  <si>
    <t>105441</t>
  </si>
  <si>
    <t>SUNSET LAKE HEALTH AND REHABILITATION CENTER</t>
  </si>
  <si>
    <t>105761</t>
  </si>
  <si>
    <t>SUNSET POINT</t>
  </si>
  <si>
    <t>105373</t>
  </si>
  <si>
    <t>SURREY PLACE CARE CENTER</t>
  </si>
  <si>
    <t>105597</t>
  </si>
  <si>
    <t>SURREY PLACE HEALTHCARE AND REHABILITATION</t>
  </si>
  <si>
    <t>105629</t>
  </si>
  <si>
    <t>SUSANNA WESLEY HEALTH CENTER</t>
  </si>
  <si>
    <t>105498</t>
  </si>
  <si>
    <t>SUWANNEE HEALTH AND REHABILITATION CENTER</t>
  </si>
  <si>
    <t>105613</t>
  </si>
  <si>
    <t>SUWANNEE VALLEY NURSING CENTER</t>
  </si>
  <si>
    <t>Hamilton</t>
  </si>
  <si>
    <t>105825</t>
  </si>
  <si>
    <t>SYLVAN HEALTH CENTER</t>
  </si>
  <si>
    <t>105744</t>
  </si>
  <si>
    <t>TALLAHASSEE MEMORIAL HOSPITAL EXTENDED CARE</t>
  </si>
  <si>
    <t>105158</t>
  </si>
  <si>
    <t>TAMARAC REHABILITATION AND HEALTH CENTER</t>
  </si>
  <si>
    <t>105360</t>
  </si>
  <si>
    <t>TAMPA LAKES HEALTH AND REHABILITATION CENTER</t>
  </si>
  <si>
    <t>106112</t>
  </si>
  <si>
    <t>TARPON BAYOU CENTER</t>
  </si>
  <si>
    <t>105280</t>
  </si>
  <si>
    <t>TARPON POINT NURSING AND REHABILITATION CENTER</t>
  </si>
  <si>
    <t>105702</t>
  </si>
  <si>
    <t>TAYLOR CARE CENTER</t>
  </si>
  <si>
    <t>105821</t>
  </si>
  <si>
    <t>TERRA VISTA REHAB AND HEALTH CENTER</t>
  </si>
  <si>
    <t>105546</t>
  </si>
  <si>
    <t>TERRACE AT HOBE SOUND, THE</t>
  </si>
  <si>
    <t>HOBE SOUND</t>
  </si>
  <si>
    <t>105300</t>
  </si>
  <si>
    <t>TERRACE HEALTH &amp; REHABILITATION CENTER</t>
  </si>
  <si>
    <t>106046</t>
  </si>
  <si>
    <t>TERRACE OF JACKSONVILLE, THE</t>
  </si>
  <si>
    <t>105423</t>
  </si>
  <si>
    <t>TERRACE OF KISSIMMEE, THE</t>
  </si>
  <si>
    <t>105839</t>
  </si>
  <si>
    <t>TERRACE OF ST CLOUD, THE</t>
  </si>
  <si>
    <t>105528</t>
  </si>
  <si>
    <t>TERRACES OF LAKE WORTH CARE CENTER</t>
  </si>
  <si>
    <t>105125</t>
  </si>
  <si>
    <t>THE ARLINGTON OF NAPLES, INC,</t>
  </si>
  <si>
    <t>106108</t>
  </si>
  <si>
    <t>THE CEDAR AT MEASE LIFE</t>
  </si>
  <si>
    <t>105732</t>
  </si>
  <si>
    <t>THE GARDENS AT DEPUGH</t>
  </si>
  <si>
    <t>105785</t>
  </si>
  <si>
    <t>THE LODGE HEALTH AND REHABILITATION CENTER</t>
  </si>
  <si>
    <t>105196</t>
  </si>
  <si>
    <t>TIERRA PINES CENTER</t>
  </si>
  <si>
    <t>105398</t>
  </si>
  <si>
    <t>TIFFANY HALL NURSING AND REHAB CENTER</t>
  </si>
  <si>
    <t>105819</t>
  </si>
  <si>
    <t>TIMBERRIDGE NURSING &amp; REHABILITATION CENTER</t>
  </si>
  <si>
    <t>105717</t>
  </si>
  <si>
    <t>TITUSVILLE REHABILITATION &amp; NURSING CENTER</t>
  </si>
  <si>
    <t>105448</t>
  </si>
  <si>
    <t>TREASURE ISLE CARE CENTER</t>
  </si>
  <si>
    <t>NORTH BAY VILLAGE</t>
  </si>
  <si>
    <t>105408</t>
  </si>
  <si>
    <t>TRI-COUNTY NURSING HOME</t>
  </si>
  <si>
    <t>105770</t>
  </si>
  <si>
    <t>TRINITY REGIONAL REHAB CENTER</t>
  </si>
  <si>
    <t>TRINITY</t>
  </si>
  <si>
    <t>106079</t>
  </si>
  <si>
    <t>TUSKAWILLA NURSING AND REHAB CENTER</t>
  </si>
  <si>
    <t>WINTER SPRINGS</t>
  </si>
  <si>
    <t>105872</t>
  </si>
  <si>
    <t>UNITY HEALTH AND REHABILITATION CENTER</t>
  </si>
  <si>
    <t>105510</t>
  </si>
  <si>
    <t>UNIVERSITY CROSSING</t>
  </si>
  <si>
    <t>105820</t>
  </si>
  <si>
    <t>UNIVERSITY HILLS HEALTH AND REHABILITATION</t>
  </si>
  <si>
    <t>105445</t>
  </si>
  <si>
    <t>UNIVERSITY PLAZA REHABILITATION AND NURSING CENTER</t>
  </si>
  <si>
    <t>106100</t>
  </si>
  <si>
    <t>VALENCIA HILLS HEALTH AND REHABILITATION CENTER</t>
  </si>
  <si>
    <t>105301</t>
  </si>
  <si>
    <t>VENTURA HEALTH AND REHABILITATION CENTER</t>
  </si>
  <si>
    <t>105146</t>
  </si>
  <si>
    <t>VI AT AVENTURA</t>
  </si>
  <si>
    <t>106076</t>
  </si>
  <si>
    <t>VI AT LAKESIDE VILLAGE</t>
  </si>
  <si>
    <t>105968</t>
  </si>
  <si>
    <t>VICAR'S LANDING NURSING HOME</t>
  </si>
  <si>
    <t>PONTE VEDRA BEACH</t>
  </si>
  <si>
    <t>105630</t>
  </si>
  <si>
    <t>VICTORIA NURSING &amp; REHABILITATION CENTER, INC.</t>
  </si>
  <si>
    <t>106031</t>
  </si>
  <si>
    <t>VIERA DEL MAR HEALTH AND REHABILITATION CENTER</t>
  </si>
  <si>
    <t>VIERA</t>
  </si>
  <si>
    <t>106123</t>
  </si>
  <si>
    <t>VIERA HEALTH AND REHABILITATION CENTER</t>
  </si>
  <si>
    <t>105885</t>
  </si>
  <si>
    <t>VILLA HEALTH &amp; REHABILITATION CENTER</t>
  </si>
  <si>
    <t>105930</t>
  </si>
  <si>
    <t>VILLA MARIA NURSING CENTER</t>
  </si>
  <si>
    <t>105232</t>
  </si>
  <si>
    <t>VILLA MARIA WEST SKILLED NURSING FACILITY</t>
  </si>
  <si>
    <t>106080</t>
  </si>
  <si>
    <t>VILLAGE ON THE GREEN</t>
  </si>
  <si>
    <t>105556</t>
  </si>
  <si>
    <t>VILLAGE ON THE ISLE</t>
  </si>
  <si>
    <t>105472</t>
  </si>
  <si>
    <t>VILLAGE PLACE HEALTH AND REHABILITATION CENTER</t>
  </si>
  <si>
    <t>106072</t>
  </si>
  <si>
    <t>VILLAGES REHABILITATION AND NURSING CENTER (THE)</t>
  </si>
  <si>
    <t>106099</t>
  </si>
  <si>
    <t>VISTA MANOR</t>
  </si>
  <si>
    <t>105530</t>
  </si>
  <si>
    <t>W FRANK WELLS NURSING HOME</t>
  </si>
  <si>
    <t>105210</t>
  </si>
  <si>
    <t>WASHINGTON REHABILITATION AND NURSING CENTER</t>
  </si>
  <si>
    <t>CHIPLEY</t>
  </si>
  <si>
    <t>105727</t>
  </si>
  <si>
    <t>WATERFORD, THE</t>
  </si>
  <si>
    <t>JUNO BEACH</t>
  </si>
  <si>
    <t>105404</t>
  </si>
  <si>
    <t>WATERS EDGE HEALTH AND REHABILITATION</t>
  </si>
  <si>
    <t>105828</t>
  </si>
  <si>
    <t>WAVE CREST HEALTH AND REHABILITATION CENTER</t>
  </si>
  <si>
    <t>105207</t>
  </si>
  <si>
    <t>WEDGEWOOD HEALTHCARE CENTER</t>
  </si>
  <si>
    <t>106002</t>
  </si>
  <si>
    <t>WEST BAY OF TAMPA</t>
  </si>
  <si>
    <t>OLDSMAR</t>
  </si>
  <si>
    <t>105419</t>
  </si>
  <si>
    <t>WEST BROWARD REHABILITATION AND HEALTHCARE</t>
  </si>
  <si>
    <t>105237</t>
  </si>
  <si>
    <t>WEST GABLES HEALTH CARE CENTER</t>
  </si>
  <si>
    <t>105623</t>
  </si>
  <si>
    <t>WEST MELBOURNE HEALTH &amp; REHABILITATION CENTER</t>
  </si>
  <si>
    <t>105376</t>
  </si>
  <si>
    <t>WESTCHESTER GARDENS HEALTH &amp; REHABILITATION</t>
  </si>
  <si>
    <t>105654</t>
  </si>
  <si>
    <t>WESTMINSTER BALDWIN PARK</t>
  </si>
  <si>
    <t>106118</t>
  </si>
  <si>
    <t>WESTMINSTER COMMUNITIES OF BRADENTON WESTMINSTER</t>
  </si>
  <si>
    <t>105919</t>
  </si>
  <si>
    <t>WESTMINSTER OAKS</t>
  </si>
  <si>
    <t>105854</t>
  </si>
  <si>
    <t>WESTMINSTER POINT PLEASANT</t>
  </si>
  <si>
    <t>106030</t>
  </si>
  <si>
    <t>WESTMINSTER ST AUGUSTINE</t>
  </si>
  <si>
    <t>106040</t>
  </si>
  <si>
    <t>WESTMINSTER SUNCOAST</t>
  </si>
  <si>
    <t>105926</t>
  </si>
  <si>
    <t>WESTMINSTER TOWERS</t>
  </si>
  <si>
    <t>105757</t>
  </si>
  <si>
    <t>WESTMINSTER WINTER PARK</t>
  </si>
  <si>
    <t>105879</t>
  </si>
  <si>
    <t>WESTMINSTER WOODS ON JULINGTON CREEK</t>
  </si>
  <si>
    <t>105901</t>
  </si>
  <si>
    <t>WESTWOOD NURSING AND REHABILITATION CENTER</t>
  </si>
  <si>
    <t>105395</t>
  </si>
  <si>
    <t>WHISPERING OAKS</t>
  </si>
  <si>
    <t>105299</t>
  </si>
  <si>
    <t>WILLISTON CARE CENTER</t>
  </si>
  <si>
    <t>WILLISTON</t>
  </si>
  <si>
    <t>Levy</t>
  </si>
  <si>
    <t>105467</t>
  </si>
  <si>
    <t>WILLOWBROOKE COURT AT AZALEA TRACE</t>
  </si>
  <si>
    <t>105444</t>
  </si>
  <si>
    <t>WILLOWBROOKE COURT AT INDIAN RIVER ESTATES</t>
  </si>
  <si>
    <t>105593</t>
  </si>
  <si>
    <t>WILLOWBROOKE COURT AT ST ANDREWS</t>
  </si>
  <si>
    <t>105355</t>
  </si>
  <si>
    <t>WILLOWBROOKE COURT SKILLED CARE CENTER - EDGEWATER</t>
  </si>
  <si>
    <t>105489</t>
  </si>
  <si>
    <t>WILTON MANORS HEALTH &amp; REHABILITATION CENTER</t>
  </si>
  <si>
    <t>WILTON MANORS</t>
  </si>
  <si>
    <t>105119</t>
  </si>
  <si>
    <t>WINDSOR CARE &amp; REHAB, LLC</t>
  </si>
  <si>
    <t>105805</t>
  </si>
  <si>
    <t>WINDSOR HEALTH AND REHABILITATION CENTER</t>
  </si>
  <si>
    <t>105696</t>
  </si>
  <si>
    <t>WINDSOR WOODS REHAB AND HEALTHCARE CENTER</t>
  </si>
  <si>
    <t>105568</t>
  </si>
  <si>
    <t>WINKLER COURT</t>
  </si>
  <si>
    <t>105882</t>
  </si>
  <si>
    <t>WINTER GARDEN REHABILITATION AND NURSING CENTER</t>
  </si>
  <si>
    <t>105518</t>
  </si>
  <si>
    <t>WINTER HAVEN HEALTH AND REHABILITATION CENTER</t>
  </si>
  <si>
    <t>105176</t>
  </si>
  <si>
    <t>WINTER PARK CARE &amp; REHABILITATION CENTER</t>
  </si>
  <si>
    <t>105332</t>
  </si>
  <si>
    <t>WOOD LAKE HEALTH AND REHABILITATION CENTER</t>
  </si>
  <si>
    <t>GREEN ACRES</t>
  </si>
  <si>
    <t>105611</t>
  </si>
  <si>
    <t>WOODBRIDGE CARE CENTER</t>
  </si>
  <si>
    <t>105426</t>
  </si>
  <si>
    <t>WOODLAND GROVE HEALTH &amp; REHABILITATION CENTER</t>
  </si>
  <si>
    <t>106058</t>
  </si>
  <si>
    <t>WRIGHTS HEALTHCARE AND REHABILITATION CENTER</t>
  </si>
  <si>
    <t>105849</t>
  </si>
  <si>
    <t>YBOR CITY CENTER FOR REHABILITATION AND HEALING</t>
  </si>
  <si>
    <t>105891</t>
  </si>
  <si>
    <t>PA</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</si>
  <si>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</si>
  <si>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</si>
  <si>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</si>
  <si>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Let A = Sum of MDS avgs</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</si>
  <si>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Previous LTCCC staffing reports used different methodology by averaging all facility HPRDs in a sample (without adjusting for facility size) to determine state and national staffing averages. See "State average calculation" box on left for more info.</t>
    </r>
  </si>
  <si>
    <t>Let B = Sum of total staffing avgs</t>
  </si>
  <si>
    <t>Let C = Sum of RN hour avgs</t>
  </si>
  <si>
    <t>State staffing average =  B/A</t>
  </si>
  <si>
    <t>State RN average = C/A</t>
  </si>
  <si>
    <r>
      <rPr>
        <b/>
        <sz val="12"/>
        <color rgb="FF000000"/>
        <rFont val="Calibri"/>
        <family val="2"/>
      </rPr>
      <t>Non-Care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</si>
  <si>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t>MDS Census</t>
  </si>
  <si>
    <t>RN</t>
  </si>
  <si>
    <t>LPN</t>
  </si>
  <si>
    <t>CNA</t>
  </si>
  <si>
    <t>NA</t>
  </si>
  <si>
    <t>State</t>
  </si>
  <si>
    <t>Provider</t>
  </si>
  <si>
    <t>City</t>
  </si>
  <si>
    <t>County</t>
  </si>
  <si>
    <t>RN Hours</t>
  </si>
  <si>
    <t>RN Hours Contract</t>
  </si>
  <si>
    <t>Percent RN Contract</t>
  </si>
  <si>
    <t>LPN Hours</t>
  </si>
  <si>
    <t>LPN Hours Contract</t>
  </si>
  <si>
    <t>Percent LPN Contract</t>
  </si>
  <si>
    <t>CNA Hours Contract</t>
  </si>
  <si>
    <t>Percent CNA Contract</t>
  </si>
  <si>
    <t>Provider Number</t>
  </si>
  <si>
    <t>CNA Hours</t>
  </si>
  <si>
    <r>
      <t>National Care Staff Averages: 3.43</t>
    </r>
    <r>
      <rPr>
        <sz val="12"/>
        <color rgb="FF000000"/>
        <rFont val="Calibri"/>
        <family val="2"/>
      </rPr>
      <t xml:space="preserve"> total direct care staff HPRD, including </t>
    </r>
    <r>
      <rPr>
        <b/>
        <sz val="12"/>
        <color rgb="FF000000"/>
        <rFont val="Calibri"/>
        <family val="2"/>
      </rPr>
      <t xml:space="preserve">0.47 </t>
    </r>
    <r>
      <rPr>
        <sz val="12"/>
        <color rgb="FF000000"/>
        <rFont val="Calibri"/>
        <family val="2"/>
      </rPr>
      <t>RN HPRD.</t>
    </r>
  </si>
  <si>
    <t>Staffing Hours Per Resident Day (HPRD)*</t>
  </si>
  <si>
    <t>National/state average calculation</t>
  </si>
  <si>
    <t>RN HPRD (excluding admin/DON)</t>
  </si>
  <si>
    <t>For further information and technical specification on payroll-based staff reporting requirements, visit the CMS website at https://www.cms.gov/Medicare/Quality-Initiatives-Patient-Assessment-Instruments/NursingHomeQualityInits/Downloads/PBJ-Policy-Manual-Final-V25-11-19-2018.pdf</t>
  </si>
  <si>
    <t>For LTCCC's full Q3 2020 staffing report, visit https://nursinghome411.org/staffing-q3-2020/.</t>
  </si>
  <si>
    <t>*Note: National &amp; State Staffing HPRD averages exclude RN Administrative and RN Director of Nursing Hours. RN Admin &amp; RN DON hours data for individual nursing homes can be found in the direct care tab.</t>
  </si>
  <si>
    <t>Glossary</t>
  </si>
  <si>
    <t>Certified Nursing Assistant</t>
  </si>
  <si>
    <t>HPRD</t>
  </si>
  <si>
    <t>Hours Per Resident Day</t>
  </si>
  <si>
    <t>Licensed Practical Nurse</t>
  </si>
  <si>
    <t>OT</t>
  </si>
  <si>
    <t>Occupational Therapy</t>
  </si>
  <si>
    <t>PT</t>
  </si>
  <si>
    <t>Physical Therapy</t>
  </si>
  <si>
    <t>Registered Nurse</t>
  </si>
  <si>
    <t>NP</t>
  </si>
  <si>
    <t>Nurse Practitioner</t>
  </si>
  <si>
    <t>Phsyician Assistant</t>
  </si>
  <si>
    <t>Total Care Staff HPRD</t>
  </si>
  <si>
    <t xml:space="preserve">Total Care Staff Hours </t>
  </si>
  <si>
    <t>Admin Hours</t>
  </si>
  <si>
    <t>Medical Director Hours</t>
  </si>
  <si>
    <t>Pharmacist Hours</t>
  </si>
  <si>
    <t>Dietician Hours</t>
  </si>
  <si>
    <t>Physician Assistant Hours</t>
  </si>
  <si>
    <t>Total Social Work Hours</t>
  </si>
  <si>
    <t>Total Social Work HPRD</t>
  </si>
  <si>
    <t>Combined Activities Hours</t>
  </si>
  <si>
    <t>Combined Activities HPRD</t>
  </si>
  <si>
    <t>Nurse Practitioner Hours</t>
  </si>
  <si>
    <t>Speech/Language Pathologist Hours</t>
  </si>
  <si>
    <t>Total OT Hours</t>
  </si>
  <si>
    <t>Total OT HPRD</t>
  </si>
  <si>
    <t>Total PT Hours</t>
  </si>
  <si>
    <t>Total PT HPRD</t>
  </si>
  <si>
    <t xml:space="preserve">Combined Activities </t>
  </si>
  <si>
    <t>Total Social Work</t>
  </si>
  <si>
    <t>Total OT</t>
  </si>
  <si>
    <t>Total PT</t>
  </si>
  <si>
    <t>OT + OT Assistant + OT Aide</t>
  </si>
  <si>
    <t>PT + PT Assistant + PT Aide</t>
  </si>
  <si>
    <t>Qualified Activities Professional + Other Activities Staff</t>
  </si>
  <si>
    <t>Qualified Social Worker + Other Social Worker</t>
  </si>
  <si>
    <t>Total Care Staff</t>
  </si>
  <si>
    <t>RN + LPN + CNA</t>
  </si>
  <si>
    <t>RN Care Staff HPRD</t>
  </si>
  <si>
    <t>Total Staff HPRD (incl. RN Admin &amp; RN DON)</t>
  </si>
  <si>
    <t>Total RN Staff HPRD (incl. Admin &amp; DON)</t>
  </si>
  <si>
    <t>Average MDS Census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</si>
</sst>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
      <i/>
      <sz val="12"/>
      <color theme="1"/>
      <name val="Calibri"/>
      <family val="2"/>
      <scheme val="minor"/>
    </font>
  </fonts>
  <fills count="8">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rgb="FFFFFF00"/>
        <bgColor indexed="64"/>
      </patternFill>
    </fill>
  </fills>
  <borders count="1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1" fillId="0" borderId="0"/>
  </cellStyleXfs>
  <cellXfs count="48">
    <xf numFmtId="0" fontId="0" fillId="0" borderId="0" xfId="0"/>
    <xf numFmtId="164" fontId="0" fillId="0" borderId="0" xfId="0" applyNumberFormat="1"/>
    <xf numFmtId="0" fontId="4" fillId="0" borderId="0" xfId="0" applyFont="1"/>
    <xf numFmtId="0" fontId="6" fillId="0" borderId="1" xfId="1" applyFont="1" applyBorder="1" applyAlignment="1">
      <alignment vertical="top" wrapText="1"/>
    </xf>
    <xf numFmtId="2" fontId="7" fillId="0" borderId="3" xfId="1" applyNumberFormat="1" applyFont="1" applyBorder="1" applyAlignment="1">
      <alignment vertical="top"/>
    </xf>
    <xf numFmtId="0" fontId="6" fillId="0" borderId="4" xfId="1" applyFont="1" applyBorder="1" applyAlignment="1">
      <alignment vertical="top"/>
    </xf>
    <xf numFmtId="2" fontId="7" fillId="0" borderId="5" xfId="2" applyNumberFormat="1" applyFont="1" applyBorder="1" applyAlignment="1">
      <alignment vertical="top"/>
    </xf>
    <xf numFmtId="2" fontId="2" fillId="4" borderId="8" xfId="0" applyNumberFormat="1" applyFont="1" applyFill="1" applyBorder="1" applyAlignment="1">
      <alignment horizontal="left"/>
    </xf>
    <xf numFmtId="0" fontId="8" fillId="0" borderId="0" xfId="1" applyFont="1" applyAlignment="1">
      <alignment horizontal="left" vertical="top" wrapText="1"/>
    </xf>
    <xf numFmtId="2" fontId="0" fillId="0" borderId="9" xfId="0" applyNumberFormat="1" applyBorder="1"/>
    <xf numFmtId="2" fontId="0" fillId="5" borderId="10" xfId="0" applyNumberFormat="1" applyFill="1" applyBorder="1"/>
    <xf numFmtId="2" fontId="0" fillId="5" borderId="11" xfId="0" applyNumberFormat="1" applyFill="1" applyBorder="1"/>
    <xf numFmtId="2" fontId="0" fillId="5" borderId="12" xfId="0" applyNumberFormat="1" applyFill="1" applyBorder="1"/>
    <xf numFmtId="2" fontId="0" fillId="5" borderId="13" xfId="0" applyNumberFormat="1" applyFill="1" applyBorder="1"/>
    <xf numFmtId="0" fontId="9" fillId="0" borderId="0" xfId="1" applyFont="1" applyAlignment="1">
      <alignment horizontal="left" vertical="top" wrapText="1"/>
    </xf>
    <xf numFmtId="0" fontId="9" fillId="0" borderId="0" xfId="1" applyFont="1" applyAlignment="1">
      <alignment vertical="top" wrapText="1"/>
    </xf>
    <xf numFmtId="0" fontId="8" fillId="0" borderId="0" xfId="1" applyFont="1" applyAlignment="1">
      <alignment vertical="top" wrapText="1"/>
    </xf>
    <xf numFmtId="0" fontId="6" fillId="0" borderId="9" xfId="1" applyFont="1" applyBorder="1" applyAlignment="1">
      <alignment vertical="top" wrapText="1"/>
    </xf>
    <xf numFmtId="2" fontId="7" fillId="0" borderId="6" xfId="1" applyNumberFormat="1" applyFont="1" applyBorder="1" applyAlignment="1">
      <alignment vertical="top"/>
    </xf>
    <xf numFmtId="165" fontId="0" fillId="0" borderId="0" xfId="0" applyNumberFormat="1"/>
    <xf numFmtId="0" fontId="0" fillId="0" borderId="0" xfId="0" applyAlignment="1">
      <alignment wrapText="1"/>
    </xf>
    <xf numFmtId="2" fontId="3" fillId="4" borderId="7" xfId="0" applyNumberFormat="1" applyFont="1" applyFill="1" applyBorder="1" applyAlignment="1">
      <alignment horizontal="left"/>
    </xf>
    <xf numFmtId="4" fontId="0" fillId="0" borderId="6" xfId="0" applyNumberFormat="1" applyBorder="1"/>
    <xf numFmtId="0" fontId="4" fillId="0" borderId="0" xfId="0" applyFont="1" applyBorder="1"/>
    <xf numFmtId="0" fontId="4" fillId="0" borderId="16" xfId="0" applyFont="1" applyBorder="1"/>
    <xf numFmtId="0" fontId="5" fillId="3" borderId="15" xfId="0" applyFont="1" applyFill="1" applyBorder="1"/>
    <xf numFmtId="0" fontId="3" fillId="0" borderId="16" xfId="0" applyFont="1" applyBorder="1"/>
    <xf numFmtId="0" fontId="4" fillId="0" borderId="5" xfId="0" applyFont="1" applyBorder="1"/>
    <xf numFmtId="0" fontId="0" fillId="0" borderId="0" xfId="0" applyFill="1" applyAlignment="1">
      <alignment wrapText="1"/>
    </xf>
    <xf numFmtId="164" fontId="0" fillId="0" borderId="0" xfId="0" applyNumberFormat="1" applyFill="1"/>
    <xf numFmtId="0" fontId="0" fillId="0" borderId="0" xfId="0" applyFill="1"/>
    <xf numFmtId="0" fontId="9" fillId="0" borderId="0" xfId="1" applyFont="1" applyFill="1" applyBorder="1" applyAlignment="1">
      <alignment vertical="top" wrapText="1"/>
    </xf>
    <xf numFmtId="49" fontId="0" fillId="0" borderId="0" xfId="0" applyNumberFormat="1"/>
    <xf numFmtId="0" fontId="8" fillId="0" borderId="16" xfId="1" applyFont="1" applyBorder="1" applyAlignment="1">
      <alignment horizontal="left" vertical="top" wrapText="1"/>
    </xf>
    <xf numFmtId="2" fontId="3" fillId="2" borderId="1" xfId="0" applyNumberFormat="1" applyFont="1" applyFill="1" applyBorder="1" applyAlignment="1">
      <alignment horizontal="left"/>
    </xf>
    <xf numFmtId="2" fontId="3" fillId="2" borderId="2" xfId="0" applyNumberFormat="1" applyFont="1" applyFill="1" applyBorder="1" applyAlignment="1">
      <alignment horizontal="left"/>
    </xf>
    <xf numFmtId="0" fontId="9" fillId="6" borderId="1" xfId="1" applyFont="1" applyFill="1" applyBorder="1" applyAlignment="1">
      <alignment horizontal="left" vertical="top" wrapText="1"/>
    </xf>
    <xf numFmtId="0" fontId="9" fillId="6" borderId="2" xfId="1" applyFont="1" applyFill="1" applyBorder="1" applyAlignment="1">
      <alignment horizontal="left" vertical="top" wrapText="1"/>
    </xf>
    <xf numFmtId="0" fontId="9" fillId="6" borderId="4" xfId="1" applyFont="1" applyFill="1" applyBorder="1" applyAlignment="1">
      <alignment horizontal="left" vertical="top" wrapText="1"/>
    </xf>
    <xf numFmtId="0" fontId="9" fillId="6" borderId="14" xfId="1" applyFont="1" applyFill="1" applyBorder="1" applyAlignment="1">
      <alignment horizontal="left" vertical="top" wrapText="1"/>
    </xf>
    <xf numFmtId="0" fontId="4" fillId="0" borderId="5" xfId="0" applyFont="1" applyBorder="1" applyAlignment="1">
      <alignment horizontal="left" vertical="top" wrapText="1"/>
    </xf>
    <xf numFmtId="0" fontId="4" fillId="0" borderId="16" xfId="0" applyFont="1" applyBorder="1" applyAlignment="1">
      <alignment horizontal="left" vertical="top" wrapText="1"/>
    </xf>
    <xf numFmtId="0" fontId="10" fillId="7" borderId="16" xfId="0" applyFont="1" applyFill="1" applyBorder="1" applyAlignment="1">
      <alignment horizontal="left" vertical="top" wrapText="1"/>
    </xf>
    <xf numFmtId="0" fontId="8" fillId="0" borderId="3" xfId="1" applyFont="1" applyBorder="1" applyAlignment="1">
      <alignment horizontal="left" vertical="top" wrapText="1"/>
    </xf>
    <xf numFmtId="0" fontId="8" fillId="0" borderId="6" xfId="1" applyFont="1" applyBorder="1" applyAlignment="1">
      <alignment horizontal="left" vertical="top" wrapText="1"/>
    </xf>
    <xf numFmtId="0" fontId="8" fillId="0" borderId="5" xfId="1" applyFont="1" applyBorder="1" applyAlignment="1">
      <alignment horizontal="left" vertical="top" wrapText="1"/>
    </xf>
    <xf numFmtId="0" fontId="5" fillId="3" borderId="17" xfId="0" applyFont="1" applyFill="1" applyBorder="1" applyAlignment="1">
      <alignment horizontal="center"/>
    </xf>
    <xf numFmtId="0" fontId="5" fillId="3" borderId="18" xfId="0" applyFont="1" applyFill="1" applyBorder="1" applyAlignment="1">
      <alignment horizontal="center"/>
    </xf>
  </cellXfs>
  <cellStyles count="3">
    <cellStyle name="Normal" xfId="0" builtinId="0"/>
    <cellStyle name="Normal 2 2" xfId="1" xr:uid="{ED85E824-40D1-4796-A740-81DA09BFE7B7}"/>
    <cellStyle name="Normal 4" xfId="2" xr:uid="{D86C8BA5-A98D-4A89-B942-946D6817AB5B}"/>
  </cellStyles>
  <dxfs count="50">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fill>
        <patternFill patternType="none">
          <fgColor indexed="64"/>
          <bgColor indexed="65"/>
        </patternFill>
      </fill>
    </dxf>
    <dxf>
      <numFmt numFmtId="164" formatCode="0.0"/>
      <fill>
        <patternFill patternType="none">
          <fgColor indexed="64"/>
          <bgColor indexed="65"/>
        </patternFill>
      </fill>
    </dxf>
    <dxf>
      <numFmt numFmtId="164" formatCode="0.0"/>
      <fill>
        <patternFill patternType="none">
          <fgColor indexed="64"/>
          <bgColor auto="1"/>
        </patternFill>
      </fill>
    </dxf>
    <dxf>
      <numFmt numFmtId="164" formatCode="0.0"/>
    </dxf>
    <dxf>
      <numFmt numFmtId="164" formatCode="0.0"/>
    </dxf>
    <dxf>
      <numFmt numFmtId="164" formatCode="0.0"/>
      <fill>
        <patternFill patternType="none">
          <fgColor indexed="64"/>
          <bgColor auto="1"/>
        </patternFill>
      </fill>
    </dxf>
    <dxf>
      <numFmt numFmtId="164" formatCode="0.0"/>
    </dxf>
    <dxf>
      <numFmt numFmtId="164" formatCode="0.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alignment horizontal="general" vertical="bottom" textRotation="0" wrapText="1" indent="0" justifyLastLine="0" shrinkToFit="0" readingOrder="0"/>
    </dxf>
    <dxf>
      <numFmt numFmtId="165" formatCode="0.0%"/>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fill>
        <patternFill patternType="none">
          <bgColor auto="1"/>
        </patternFill>
      </fill>
    </dxf>
    <dxf>
      <fill>
        <patternFill patternType="none">
          <bgColor auto="1"/>
        </patternFill>
      </fill>
    </dxf>
    <dxf>
      <fill>
        <patternFill patternType="none">
          <bgColor auto="1"/>
        </patternFill>
      </fill>
    </dxf>
    <dxf>
      <alignment horizontal="general" vertical="bottom" textRotation="0" wrapText="1" indent="0" justifyLastLine="0" shrinkToFit="0" readingOrder="0"/>
    </dxf>
    <dxf>
      <numFmt numFmtId="30" formatCode="@"/>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7091B00-5535-42DC-8BED-EC6B17CB771C}" name="Table156" displayName="Table156" ref="A1:N692" totalsRowShown="0" headerRowDxfId="49">
  <autoFilter ref="A1:N692" xr:uid="{76A6B888-2750-4AFA-8CDD-D68B8A37B12D}"/>
  <tableColumns count="14">
    <tableColumn id="1" xr3:uid="{C13D3A04-3BB6-4779-9687-C09445522C6A}" name="State"/>
    <tableColumn id="2" xr3:uid="{97F78EC8-FDE2-4D7D-8D74-21AC44744A30}" name="Provider" dataDxfId="48"/>
    <tableColumn id="3" xr3:uid="{34CB97C0-442B-4DD5-B14F-57CCAB293FF1}" name="City" dataDxfId="47"/>
    <tableColumn id="4" xr3:uid="{4823931B-223D-4E3B-ADD6-336CA0E5DE8B}" name="County" dataDxfId="46"/>
    <tableColumn id="6" xr3:uid="{67AB176B-6D79-4A5F-BF34-842B48D03079}" name="MDS Census" dataDxfId="45"/>
    <tableColumn id="14" xr3:uid="{9C39B233-B52E-4CAF-B5CE-57C68D490309}" name="RN Hours" dataDxfId="44"/>
    <tableColumn id="11" xr3:uid="{7992D2FB-4DF9-4E0F-9C5F-567313159544}" name="LPN Hours" dataDxfId="43"/>
    <tableColumn id="7" xr3:uid="{8D97A20E-B421-4D99-9D0C-23EA8A06CAAC}" name="CNA Hours" dataDxfId="42"/>
    <tableColumn id="17" xr3:uid="{57856A1F-57AB-483A-82DD-5E91148D69E3}" name="Total Care Staff Hours " dataDxfId="41"/>
    <tableColumn id="19" xr3:uid="{B68DA5F9-ACEF-46F2-A6CB-42D701ACB854}" name="Total Care Staff HPRD" dataDxfId="40"/>
    <tableColumn id="18" xr3:uid="{D081369F-5011-4C19-8A8A-E8112F4DA8F1}" name="Total Staff HPRD (incl. RN Admin &amp; RN DON)" dataDxfId="39"/>
    <tableColumn id="20" xr3:uid="{83F67E65-984E-4853-9ED4-BA6515F10D75}" name="RN Care Staff HPRD" dataDxfId="38"/>
    <tableColumn id="22" xr3:uid="{EB42A9DF-5455-4C76-A426-F01E25260E3C}" name="Total RN Staff HPRD (incl. Admin &amp; DON)" dataDxfId="37"/>
    <tableColumn id="5" xr3:uid="{63E6314B-876E-4FDA-8F82-1D59115958F3}" name="Provider Number" dataDxfId="36"/>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7872195-AA5C-472B-A1B4-F4015C890E1C}" name="Table14" displayName="Table14" ref="A1:O692" totalsRowShown="0" headerRowDxfId="35">
  <autoFilter ref="A1:O692" xr:uid="{76A6B888-2750-4AFA-8CDD-D68B8A37B12D}"/>
  <tableColumns count="15">
    <tableColumn id="1" xr3:uid="{3B437BC4-11E3-48E1-85EC-ACB6A052626E}" name="State"/>
    <tableColumn id="2" xr3:uid="{0866CEF0-C039-456D-AE43-46AABC1B3311}" name="Provider" dataDxfId="34"/>
    <tableColumn id="3" xr3:uid="{FD55A285-EC51-4A75-BFE2-40341B1244C8}" name="City" dataDxfId="33"/>
    <tableColumn id="4" xr3:uid="{84A64135-B522-4AC8-A718-A291ED99B3E9}" name="County" dataDxfId="32"/>
    <tableColumn id="6" xr3:uid="{7387ADB3-FD54-41DF-9BE0-AC4F7BBD1E51}" name="MDS Census" dataDxfId="31"/>
    <tableColumn id="14" xr3:uid="{B6672FAC-32D0-4DE9-94D3-DB500CCA5F9A}" name="RN Hours" dataDxfId="30"/>
    <tableColumn id="16" xr3:uid="{5EDB13E8-D266-41DC-A7B7-F2CA0D6A0B76}" name="RN Hours Contract" dataDxfId="29"/>
    <tableColumn id="27" xr3:uid="{6C23D646-D7B6-4648-8AFB-BD1CFF9AAA51}" name="Percent RN Contract" dataDxfId="28"/>
    <tableColumn id="11" xr3:uid="{64BD035B-04E6-4353-BDBA-8900F78FF849}" name="LPN Hours" dataDxfId="27"/>
    <tableColumn id="8" xr3:uid="{7FF2A14F-8596-4308-BB20-61FA9B7BC3CA}" name="LPN Hours Contract" dataDxfId="26"/>
    <tableColumn id="23" xr3:uid="{905DACD1-6972-4CB7-B382-613822CEACAF}" name="Percent LPN Contract" dataDxfId="25"/>
    <tableColumn id="7" xr3:uid="{8CC57E7B-7A3A-4E64-BA60-E862D9BF35D8}" name="CNA Hours" dataDxfId="24"/>
    <tableColumn id="12" xr3:uid="{4FE2C057-1000-48FD-94D2-83EB3E520CAC}" name="CNA Hours Contract" dataDxfId="23"/>
    <tableColumn id="25" xr3:uid="{E2B6D85E-A2D4-4F52-98E0-2C9A98FFED0C}" name="Percent CNA Contract" dataDxfId="22"/>
    <tableColumn id="5" xr3:uid="{C2398E32-DF48-434A-B9B5-D75A476574AE}" name="Provider Number" dataDxfId="21"/>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4B62844-A43F-40C5-809D-2F169FB93817}" name="Table2" displayName="Table2" ref="A1:U692" totalsRowShown="0" headerRowDxfId="20">
  <autoFilter ref="A1:U692" xr:uid="{45F05FE4-80B5-4B6A-B974-6BDE831CC3D2}"/>
  <tableColumns count="21">
    <tableColumn id="1" xr3:uid="{5C05D5ED-67DC-430E-94A3-61D80BA5A1E3}" name="State"/>
    <tableColumn id="2" xr3:uid="{22545E75-C6F3-4FCA-B52E-6C8552532928}" name="Provider" dataDxfId="19"/>
    <tableColumn id="3" xr3:uid="{CB342F01-2229-4C1A-9905-03DD0EA28CD7}" name="City" dataDxfId="18"/>
    <tableColumn id="4" xr3:uid="{DCDA13CC-830B-4D85-A9A5-410B34FCA7B1}" name="County" dataDxfId="17"/>
    <tableColumn id="6" xr3:uid="{9D045469-BB2B-4267-AC02-8C00BD75CF51}" name="MDS Census" dataDxfId="16"/>
    <tableColumn id="16" xr3:uid="{D60F30E6-15E6-4AB0-AEE4-56F8D38B1674}" name="Admin Hours" dataDxfId="15"/>
    <tableColumn id="7" xr3:uid="{63FE7700-23DC-40FD-B1BF-AEB4ED9EC24B}" name="Medical Director Hours" dataDxfId="14"/>
    <tableColumn id="15" xr3:uid="{B1449B2A-6403-485F-A370-A3E7EBB5B8A2}" name="Pharmacist Hours" dataDxfId="13"/>
    <tableColumn id="12" xr3:uid="{115266BD-9222-4678-93BA-AFE54CB52DE7}" name="Dietician Hours" dataDxfId="12"/>
    <tableColumn id="8" xr3:uid="{3E2AD441-66EE-4881-A066-253F692CEF4F}" name="Physician Assistant Hours" dataDxfId="11"/>
    <tableColumn id="14" xr3:uid="{C26C8156-E37E-418C-864E-121C9A344C31}" name="Nurse Practitioner Hours" dataDxfId="10"/>
    <tableColumn id="29" xr3:uid="{FE73E59D-EF77-4028-91DE-C246C117269F}" name="Speech/Language Pathologist Hours" dataDxfId="9"/>
    <tableColumn id="31" xr3:uid="{FC4A23D3-C151-4BC5-9BF1-25F5B10D1939}" name="Total Social Work Hours" dataDxfId="8"/>
    <tableColumn id="17" xr3:uid="{964F47EA-2873-42D0-9585-C73241234C9B}" name="Total Social Work HPRD" dataDxfId="7"/>
    <tableColumn id="32" xr3:uid="{7AEC0585-B5FA-4BDA-A6A8-C5086A527D7A}" name="Combined Activities Hours" dataDxfId="6"/>
    <tableColumn id="26" xr3:uid="{EA1A6330-A894-4414-9D24-FDDCECF9BE61}" name="Combined Activities HPRD" dataDxfId="5"/>
    <tableColumn id="33" xr3:uid="{A67FBE07-E9FD-4CDC-A3B9-C352752513F9}" name="Total OT Hours" dataDxfId="4"/>
    <tableColumn id="18" xr3:uid="{B35168F0-596A-4BC4-8656-87FBC86F7463}" name="Total OT HPRD" dataDxfId="3"/>
    <tableColumn id="34" xr3:uid="{307639DD-756C-4E81-B5EA-09F39B83FE64}" name="Total PT Hours" dataDxfId="2"/>
    <tableColumn id="19" xr3:uid="{48FA9A13-29AE-4F58-96B9-95EBBC7BFF21}" name="Total PT HPRD" dataDxfId="1"/>
    <tableColumn id="5" xr3:uid="{BE69BD75-9F8C-4382-8199-35D0F8F82E58}" name="Provider Number" dataDxfId="0"/>
  </tableColumns>
  <tableStyleInfo name="TableStyleMedium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2F9CC6-888C-46F1-BD98-4494C0ED5222}">
  <dimension ref="A1:N692"/>
  <sheetViews>
    <sheetView tabSelected="1" zoomScaleNormal="100" workbookViewId="0">
      <pane ySplit="1" topLeftCell="A2" activePane="bottomLeft" state="frozen"/>
      <selection pane="bottomLeft"/>
    </sheetView>
  </sheetViews>
  <sheetFormatPr defaultColWidth="12.77734375" defaultRowHeight="14.4" x14ac:dyDescent="0.3"/>
  <cols>
    <col min="1" max="1" width="7.5546875" bestFit="1" customWidth="1"/>
    <col min="2" max="2" width="56" style="30" bestFit="1" customWidth="1"/>
    <col min="3" max="4" width="12.77734375" style="30"/>
    <col min="5" max="5" width="13.77734375" customWidth="1"/>
  </cols>
  <sheetData>
    <row r="1" spans="1:14" s="20" customFormat="1" ht="78" customHeight="1" x14ac:dyDescent="0.3">
      <c r="A1" s="20" t="s">
        <v>1665</v>
      </c>
      <c r="B1" s="28" t="s">
        <v>1666</v>
      </c>
      <c r="C1" s="28" t="s">
        <v>1667</v>
      </c>
      <c r="D1" s="28" t="s">
        <v>1668</v>
      </c>
      <c r="E1" s="20" t="s">
        <v>1660</v>
      </c>
      <c r="F1" s="20" t="s">
        <v>1669</v>
      </c>
      <c r="G1" s="20" t="s">
        <v>1672</v>
      </c>
      <c r="H1" s="20" t="s">
        <v>1678</v>
      </c>
      <c r="I1" s="20" t="s">
        <v>1700</v>
      </c>
      <c r="J1" s="20" t="s">
        <v>1699</v>
      </c>
      <c r="K1" s="20" t="s">
        <v>1727</v>
      </c>
      <c r="L1" s="20" t="s">
        <v>1726</v>
      </c>
      <c r="M1" s="20" t="s">
        <v>1728</v>
      </c>
      <c r="N1" s="20" t="s">
        <v>1677</v>
      </c>
    </row>
    <row r="2" spans="1:14" x14ac:dyDescent="0.3">
      <c r="A2" t="s">
        <v>36</v>
      </c>
      <c r="B2" s="30" t="s">
        <v>37</v>
      </c>
      <c r="C2" s="30" t="s">
        <v>38</v>
      </c>
      <c r="D2" s="30" t="s">
        <v>39</v>
      </c>
      <c r="E2" s="1">
        <v>91.260869565217391</v>
      </c>
      <c r="F2" s="1">
        <v>79.885869565217391</v>
      </c>
      <c r="G2" s="1">
        <v>52.735869565217392</v>
      </c>
      <c r="H2" s="1">
        <v>257.75467391304346</v>
      </c>
      <c r="I2" s="1">
        <v>390.37641304347824</v>
      </c>
      <c r="J2" s="1">
        <v>4.2775881372081939</v>
      </c>
      <c r="K2" s="1">
        <v>4.5739197236779416</v>
      </c>
      <c r="L2" s="1">
        <v>0.87535731300619346</v>
      </c>
      <c r="M2" s="1">
        <v>1.1716888994759409</v>
      </c>
      <c r="N2" s="32" t="s">
        <v>40</v>
      </c>
    </row>
    <row r="3" spans="1:14" x14ac:dyDescent="0.3">
      <c r="A3" t="s">
        <v>36</v>
      </c>
      <c r="B3" s="30" t="s">
        <v>41</v>
      </c>
      <c r="C3" s="30" t="s">
        <v>38</v>
      </c>
      <c r="D3" s="30" t="s">
        <v>39</v>
      </c>
      <c r="E3" s="1">
        <v>56.847826086956523</v>
      </c>
      <c r="F3" s="1">
        <v>40.561086956521741</v>
      </c>
      <c r="G3" s="1">
        <v>30.41804347826087</v>
      </c>
      <c r="H3" s="1">
        <v>167.12858695652173</v>
      </c>
      <c r="I3" s="1">
        <v>238.10771739130433</v>
      </c>
      <c r="J3" s="1">
        <v>4.1885105162523901</v>
      </c>
      <c r="K3" s="1">
        <v>4.4271338432122365</v>
      </c>
      <c r="L3" s="1">
        <v>0.71350286806883367</v>
      </c>
      <c r="M3" s="1">
        <v>0.95212619502868068</v>
      </c>
      <c r="N3" s="32" t="s">
        <v>42</v>
      </c>
    </row>
    <row r="4" spans="1:14" x14ac:dyDescent="0.3">
      <c r="A4" t="s">
        <v>36</v>
      </c>
      <c r="B4" s="30" t="s">
        <v>43</v>
      </c>
      <c r="C4" s="30" t="s">
        <v>44</v>
      </c>
      <c r="D4" s="30" t="s">
        <v>45</v>
      </c>
      <c r="E4" s="1">
        <v>113.78260869565217</v>
      </c>
      <c r="F4" s="1">
        <v>33.334239130434781</v>
      </c>
      <c r="G4" s="1">
        <v>71.451086956521735</v>
      </c>
      <c r="H4" s="1">
        <v>278.77989130434781</v>
      </c>
      <c r="I4" s="1">
        <v>383.56521739130437</v>
      </c>
      <c r="J4" s="1">
        <v>3.3710355368742837</v>
      </c>
      <c r="K4" s="1">
        <v>3.5671809323653036</v>
      </c>
      <c r="L4" s="1">
        <v>0.29296427206725256</v>
      </c>
      <c r="M4" s="1">
        <v>0.48910966755827284</v>
      </c>
      <c r="N4" s="32" t="s">
        <v>46</v>
      </c>
    </row>
    <row r="5" spans="1:14" x14ac:dyDescent="0.3">
      <c r="A5" t="s">
        <v>36</v>
      </c>
      <c r="B5" s="30" t="s">
        <v>47</v>
      </c>
      <c r="C5" s="30" t="s">
        <v>48</v>
      </c>
      <c r="D5" s="30" t="s">
        <v>49</v>
      </c>
      <c r="E5" s="1">
        <v>46.804347826086953</v>
      </c>
      <c r="F5" s="1">
        <v>31.915760869565219</v>
      </c>
      <c r="G5" s="1">
        <v>36.489130434782609</v>
      </c>
      <c r="H5" s="1">
        <v>157.3863043478261</v>
      </c>
      <c r="I5" s="1">
        <v>225.79119565217391</v>
      </c>
      <c r="J5" s="1">
        <v>4.8241500232234094</v>
      </c>
      <c r="K5" s="1">
        <v>5.0796075243845804</v>
      </c>
      <c r="L5" s="1">
        <v>0.68189735253135164</v>
      </c>
      <c r="M5" s="1">
        <v>0.93735485369252225</v>
      </c>
      <c r="N5" s="32" t="s">
        <v>50</v>
      </c>
    </row>
    <row r="6" spans="1:14" x14ac:dyDescent="0.3">
      <c r="A6" t="s">
        <v>36</v>
      </c>
      <c r="B6" s="30" t="s">
        <v>51</v>
      </c>
      <c r="C6" s="30" t="s">
        <v>52</v>
      </c>
      <c r="D6" s="30" t="s">
        <v>39</v>
      </c>
      <c r="E6" s="1">
        <v>45.413043478260867</v>
      </c>
      <c r="F6" s="1">
        <v>63.619347826086951</v>
      </c>
      <c r="G6" s="1">
        <v>55.627826086956524</v>
      </c>
      <c r="H6" s="1">
        <v>203.68869565217392</v>
      </c>
      <c r="I6" s="1">
        <v>322.93586956521739</v>
      </c>
      <c r="J6" s="1">
        <v>7.1110818573480135</v>
      </c>
      <c r="K6" s="1">
        <v>7.4428961225466734</v>
      </c>
      <c r="L6" s="1">
        <v>1.4009047391096219</v>
      </c>
      <c r="M6" s="1">
        <v>1.7327190043082814</v>
      </c>
      <c r="N6" s="32" t="s">
        <v>53</v>
      </c>
    </row>
    <row r="7" spans="1:14" x14ac:dyDescent="0.3">
      <c r="A7" t="s">
        <v>36</v>
      </c>
      <c r="B7" s="30" t="s">
        <v>54</v>
      </c>
      <c r="C7" s="30" t="s">
        <v>55</v>
      </c>
      <c r="D7" s="30" t="s">
        <v>45</v>
      </c>
      <c r="E7" s="1">
        <v>107.5</v>
      </c>
      <c r="F7" s="1">
        <v>21.553260869565218</v>
      </c>
      <c r="G7" s="1">
        <v>104.14999999999999</v>
      </c>
      <c r="H7" s="1">
        <v>270.87826086956522</v>
      </c>
      <c r="I7" s="1">
        <v>396.58152173913044</v>
      </c>
      <c r="J7" s="1">
        <v>3.6891304347826086</v>
      </c>
      <c r="K7" s="1">
        <v>3.8841253791708796</v>
      </c>
      <c r="L7" s="1">
        <v>0.20049544994944388</v>
      </c>
      <c r="M7" s="1">
        <v>0.39549039433771488</v>
      </c>
      <c r="N7" s="32" t="s">
        <v>56</v>
      </c>
    </row>
    <row r="8" spans="1:14" x14ac:dyDescent="0.3">
      <c r="A8" t="s">
        <v>36</v>
      </c>
      <c r="B8" s="30" t="s">
        <v>57</v>
      </c>
      <c r="C8" s="30" t="s">
        <v>58</v>
      </c>
      <c r="D8" s="30" t="s">
        <v>25</v>
      </c>
      <c r="E8" s="1">
        <v>109.05434782608695</v>
      </c>
      <c r="F8" s="1">
        <v>73.814999999999998</v>
      </c>
      <c r="G8" s="1">
        <v>75.50032608695652</v>
      </c>
      <c r="H8" s="1">
        <v>327.37858695652176</v>
      </c>
      <c r="I8" s="1">
        <v>476.69391304347829</v>
      </c>
      <c r="J8" s="1">
        <v>4.3711591747234131</v>
      </c>
      <c r="K8" s="1">
        <v>4.6818090302003386</v>
      </c>
      <c r="L8" s="1">
        <v>0.67686434765274595</v>
      </c>
      <c r="M8" s="1">
        <v>0.98751420312967197</v>
      </c>
      <c r="N8" s="32" t="s">
        <v>59</v>
      </c>
    </row>
    <row r="9" spans="1:14" x14ac:dyDescent="0.3">
      <c r="A9" t="s">
        <v>36</v>
      </c>
      <c r="B9" s="30" t="s">
        <v>60</v>
      </c>
      <c r="C9" s="30" t="s">
        <v>58</v>
      </c>
      <c r="D9" s="30" t="s">
        <v>61</v>
      </c>
      <c r="E9" s="1">
        <v>141.38043478260869</v>
      </c>
      <c r="F9" s="1">
        <v>94.533913043478265</v>
      </c>
      <c r="G9" s="1">
        <v>156.51717391304348</v>
      </c>
      <c r="H9" s="1">
        <v>465.82217391304346</v>
      </c>
      <c r="I9" s="1">
        <v>716.87326086956523</v>
      </c>
      <c r="J9" s="1">
        <v>5.0705266395018072</v>
      </c>
      <c r="K9" s="1">
        <v>5.4770984854309219</v>
      </c>
      <c r="L9" s="1">
        <v>0.66864918889828562</v>
      </c>
      <c r="M9" s="1">
        <v>1.0752210348274007</v>
      </c>
      <c r="N9" s="32" t="s">
        <v>62</v>
      </c>
    </row>
    <row r="10" spans="1:14" x14ac:dyDescent="0.3">
      <c r="A10" t="s">
        <v>36</v>
      </c>
      <c r="B10" s="30" t="s">
        <v>63</v>
      </c>
      <c r="C10" s="30" t="s">
        <v>64</v>
      </c>
      <c r="D10" s="30" t="s">
        <v>65</v>
      </c>
      <c r="E10" s="1">
        <v>40.989130434782609</v>
      </c>
      <c r="F10" s="1">
        <v>83.382608695652166</v>
      </c>
      <c r="G10" s="1">
        <v>68.006630434782608</v>
      </c>
      <c r="H10" s="1">
        <v>192.44554347826087</v>
      </c>
      <c r="I10" s="1">
        <v>343.8347826086956</v>
      </c>
      <c r="J10" s="1">
        <v>8.3884380800848568</v>
      </c>
      <c r="K10" s="1">
        <v>8.8806152214266767</v>
      </c>
      <c r="L10" s="1">
        <v>2.0342614691063376</v>
      </c>
      <c r="M10" s="1">
        <v>2.5264386104481567</v>
      </c>
      <c r="N10" s="32" t="s">
        <v>66</v>
      </c>
    </row>
    <row r="11" spans="1:14" x14ac:dyDescent="0.3">
      <c r="A11" t="s">
        <v>36</v>
      </c>
      <c r="B11" s="30" t="s">
        <v>67</v>
      </c>
      <c r="C11" s="30" t="s">
        <v>68</v>
      </c>
      <c r="D11" s="30" t="s">
        <v>25</v>
      </c>
      <c r="E11" s="1">
        <v>90.065217391304344</v>
      </c>
      <c r="F11" s="1">
        <v>63.318695652173908</v>
      </c>
      <c r="G11" s="1">
        <v>103.4675</v>
      </c>
      <c r="H11" s="1">
        <v>288.20249999999999</v>
      </c>
      <c r="I11" s="1">
        <v>454.98869565217387</v>
      </c>
      <c r="J11" s="1">
        <v>5.0517692493362292</v>
      </c>
      <c r="K11" s="1">
        <v>5.3462430605841176</v>
      </c>
      <c r="L11" s="1">
        <v>0.70303161959932414</v>
      </c>
      <c r="M11" s="1">
        <v>0.99750543084721199</v>
      </c>
      <c r="N11" s="32" t="s">
        <v>69</v>
      </c>
    </row>
    <row r="12" spans="1:14" x14ac:dyDescent="0.3">
      <c r="A12" t="s">
        <v>36</v>
      </c>
      <c r="B12" s="30" t="s">
        <v>70</v>
      </c>
      <c r="C12" s="30" t="s">
        <v>68</v>
      </c>
      <c r="D12" s="30" t="s">
        <v>25</v>
      </c>
      <c r="E12" s="1">
        <v>106.77173913043478</v>
      </c>
      <c r="F12" s="1">
        <v>64.559021739130444</v>
      </c>
      <c r="G12" s="1">
        <v>75.680108695652166</v>
      </c>
      <c r="H12" s="1">
        <v>336.55902173913046</v>
      </c>
      <c r="I12" s="1">
        <v>476.79815217391308</v>
      </c>
      <c r="J12" s="1">
        <v>4.4655838338593101</v>
      </c>
      <c r="K12" s="1">
        <v>4.8225531914893613</v>
      </c>
      <c r="L12" s="1">
        <v>0.60464522040109958</v>
      </c>
      <c r="M12" s="1">
        <v>0.96161457803115136</v>
      </c>
      <c r="N12" s="32" t="s">
        <v>71</v>
      </c>
    </row>
    <row r="13" spans="1:14" x14ac:dyDescent="0.3">
      <c r="A13" t="s">
        <v>36</v>
      </c>
      <c r="B13" s="30" t="s">
        <v>72</v>
      </c>
      <c r="C13" s="30" t="s">
        <v>73</v>
      </c>
      <c r="D13" s="30" t="s">
        <v>30</v>
      </c>
      <c r="E13" s="1">
        <v>95.402173913043484</v>
      </c>
      <c r="F13" s="1">
        <v>23.765543478260867</v>
      </c>
      <c r="G13" s="1">
        <v>161.70173913043479</v>
      </c>
      <c r="H13" s="1">
        <v>255.88695652173911</v>
      </c>
      <c r="I13" s="1">
        <v>441.35423913043473</v>
      </c>
      <c r="J13" s="1">
        <v>4.6262492879115866</v>
      </c>
      <c r="K13" s="1">
        <v>4.8222422239945306</v>
      </c>
      <c r="L13" s="1">
        <v>0.24910903497778281</v>
      </c>
      <c r="M13" s="1">
        <v>0.44510197106072685</v>
      </c>
      <c r="N13" s="32" t="s">
        <v>74</v>
      </c>
    </row>
    <row r="14" spans="1:14" x14ac:dyDescent="0.3">
      <c r="A14" t="s">
        <v>36</v>
      </c>
      <c r="B14" s="30" t="s">
        <v>75</v>
      </c>
      <c r="C14" s="30" t="s">
        <v>76</v>
      </c>
      <c r="D14" s="30" t="s">
        <v>77</v>
      </c>
      <c r="E14" s="1">
        <v>99.75</v>
      </c>
      <c r="F14" s="1">
        <v>95.05097826086957</v>
      </c>
      <c r="G14" s="1">
        <v>57.549782608695651</v>
      </c>
      <c r="H14" s="1">
        <v>289.2303260869565</v>
      </c>
      <c r="I14" s="1">
        <v>441.83108695652169</v>
      </c>
      <c r="J14" s="1">
        <v>4.4293843303911951</v>
      </c>
      <c r="K14" s="1">
        <v>4.6354647488285927</v>
      </c>
      <c r="L14" s="1">
        <v>0.95289201264029644</v>
      </c>
      <c r="M14" s="1">
        <v>1.1589724310776943</v>
      </c>
      <c r="N14" s="32" t="s">
        <v>78</v>
      </c>
    </row>
    <row r="15" spans="1:14" x14ac:dyDescent="0.3">
      <c r="A15" t="s">
        <v>36</v>
      </c>
      <c r="B15" s="30" t="s">
        <v>79</v>
      </c>
      <c r="C15" s="30" t="s">
        <v>76</v>
      </c>
      <c r="D15" s="30" t="s">
        <v>77</v>
      </c>
      <c r="E15" s="1">
        <v>75.380434782608702</v>
      </c>
      <c r="F15" s="1">
        <v>23.017608695652171</v>
      </c>
      <c r="G15" s="1">
        <v>107.99673913043479</v>
      </c>
      <c r="H15" s="1">
        <v>241.33597826086955</v>
      </c>
      <c r="I15" s="1">
        <v>372.35032608695656</v>
      </c>
      <c r="J15" s="1">
        <v>4.9396149963950977</v>
      </c>
      <c r="K15" s="1">
        <v>5.2196827685652485</v>
      </c>
      <c r="L15" s="1">
        <v>0.30535255948089396</v>
      </c>
      <c r="M15" s="1">
        <v>0.58542033165104523</v>
      </c>
      <c r="N15" s="32" t="s">
        <v>80</v>
      </c>
    </row>
    <row r="16" spans="1:14" x14ac:dyDescent="0.3">
      <c r="A16" t="s">
        <v>36</v>
      </c>
      <c r="B16" s="30" t="s">
        <v>81</v>
      </c>
      <c r="C16" s="30" t="s">
        <v>82</v>
      </c>
      <c r="D16" s="30" t="s">
        <v>77</v>
      </c>
      <c r="E16" s="1">
        <v>28.739130434782609</v>
      </c>
      <c r="F16" s="1">
        <v>66.288369565217394</v>
      </c>
      <c r="G16" s="1">
        <v>29.847065217391304</v>
      </c>
      <c r="H16" s="1">
        <v>61.399456521739133</v>
      </c>
      <c r="I16" s="1">
        <v>157.53489130434781</v>
      </c>
      <c r="J16" s="1">
        <v>5.4815468986384257</v>
      </c>
      <c r="K16" s="1">
        <v>5.8450113464447808</v>
      </c>
      <c r="L16" s="1">
        <v>2.306554462934947</v>
      </c>
      <c r="M16" s="1">
        <v>2.6700189107413013</v>
      </c>
      <c r="N16" s="32" t="s">
        <v>83</v>
      </c>
    </row>
    <row r="17" spans="1:14" x14ac:dyDescent="0.3">
      <c r="A17" t="s">
        <v>36</v>
      </c>
      <c r="B17" s="30" t="s">
        <v>84</v>
      </c>
      <c r="C17" s="30" t="s">
        <v>44</v>
      </c>
      <c r="D17" s="30" t="s">
        <v>45</v>
      </c>
      <c r="E17" s="1">
        <v>50.336956521739133</v>
      </c>
      <c r="F17" s="1">
        <v>33.763586956521742</v>
      </c>
      <c r="G17" s="1">
        <v>28.622282608695652</v>
      </c>
      <c r="H17" s="1">
        <v>128.90989130434781</v>
      </c>
      <c r="I17" s="1">
        <v>191.29576086956521</v>
      </c>
      <c r="J17" s="1">
        <v>3.8003044698769162</v>
      </c>
      <c r="K17" s="1">
        <v>4.1006715612178786</v>
      </c>
      <c r="L17" s="1">
        <v>0.67075145756855969</v>
      </c>
      <c r="M17" s="1">
        <v>0.97111854890952276</v>
      </c>
      <c r="N17" s="32" t="s">
        <v>85</v>
      </c>
    </row>
    <row r="18" spans="1:14" x14ac:dyDescent="0.3">
      <c r="A18" t="s">
        <v>36</v>
      </c>
      <c r="B18" s="30" t="s">
        <v>86</v>
      </c>
      <c r="C18" s="30" t="s">
        <v>87</v>
      </c>
      <c r="D18" s="30" t="s">
        <v>88</v>
      </c>
      <c r="E18" s="1">
        <v>58.565217391304351</v>
      </c>
      <c r="F18" s="1">
        <v>29.986630434782608</v>
      </c>
      <c r="G18" s="1">
        <v>66.013804347826095</v>
      </c>
      <c r="H18" s="1">
        <v>189.45326086956521</v>
      </c>
      <c r="I18" s="1">
        <v>285.45369565217391</v>
      </c>
      <c r="J18" s="1">
        <v>4.8741165553080918</v>
      </c>
      <c r="K18" s="1">
        <v>5.2067074981440236</v>
      </c>
      <c r="L18" s="1">
        <v>0.51202115812917592</v>
      </c>
      <c r="M18" s="1">
        <v>0.84461210096510753</v>
      </c>
      <c r="N18" s="32" t="s">
        <v>89</v>
      </c>
    </row>
    <row r="19" spans="1:14" x14ac:dyDescent="0.3">
      <c r="A19" t="s">
        <v>36</v>
      </c>
      <c r="B19" s="30" t="s">
        <v>90</v>
      </c>
      <c r="C19" s="30" t="s">
        <v>44</v>
      </c>
      <c r="D19" s="30" t="s">
        <v>45</v>
      </c>
      <c r="E19" s="1">
        <v>41.543478260869563</v>
      </c>
      <c r="F19" s="1">
        <v>6.7934782608695649E-2</v>
      </c>
      <c r="G19" s="1">
        <v>26.793913043478259</v>
      </c>
      <c r="H19" s="1">
        <v>68.520978260869569</v>
      </c>
      <c r="I19" s="1">
        <v>95.382826086956527</v>
      </c>
      <c r="J19" s="1">
        <v>2.2959759288330721</v>
      </c>
      <c r="K19" s="1">
        <v>2.5482653061224494</v>
      </c>
      <c r="L19" s="1">
        <v>1.6352694924123496E-3</v>
      </c>
      <c r="M19" s="1">
        <v>0.25392464678178966</v>
      </c>
      <c r="N19" s="32" t="s">
        <v>91</v>
      </c>
    </row>
    <row r="20" spans="1:14" x14ac:dyDescent="0.3">
      <c r="A20" t="s">
        <v>36</v>
      </c>
      <c r="B20" s="30" t="s">
        <v>92</v>
      </c>
      <c r="C20" s="30" t="s">
        <v>93</v>
      </c>
      <c r="D20" s="30" t="s">
        <v>94</v>
      </c>
      <c r="E20" s="1">
        <v>78.75</v>
      </c>
      <c r="F20" s="1">
        <v>20.466956521739132</v>
      </c>
      <c r="G20" s="1">
        <v>79.636304347826083</v>
      </c>
      <c r="H20" s="1">
        <v>211.09293478260869</v>
      </c>
      <c r="I20" s="1">
        <v>311.19619565217391</v>
      </c>
      <c r="J20" s="1">
        <v>3.9516977225672876</v>
      </c>
      <c r="K20" s="1">
        <v>4.1914699792960661</v>
      </c>
      <c r="L20" s="1">
        <v>0.25989786059351278</v>
      </c>
      <c r="M20" s="1">
        <v>0.49967011732229122</v>
      </c>
      <c r="N20" s="32" t="s">
        <v>95</v>
      </c>
    </row>
    <row r="21" spans="1:14" x14ac:dyDescent="0.3">
      <c r="A21" t="s">
        <v>36</v>
      </c>
      <c r="B21" s="30" t="s">
        <v>96</v>
      </c>
      <c r="C21" s="30" t="s">
        <v>44</v>
      </c>
      <c r="D21" s="30" t="s">
        <v>45</v>
      </c>
      <c r="E21" s="1">
        <v>62.391304347826086</v>
      </c>
      <c r="F21" s="1">
        <v>27.149456521739129</v>
      </c>
      <c r="G21" s="1">
        <v>55.3125</v>
      </c>
      <c r="H21" s="1">
        <v>149.44010869565219</v>
      </c>
      <c r="I21" s="1">
        <v>231.90206521739131</v>
      </c>
      <c r="J21" s="1">
        <v>3.7168972125435542</v>
      </c>
      <c r="K21" s="1">
        <v>3.9698588850174215</v>
      </c>
      <c r="L21" s="1">
        <v>0.43514808362369334</v>
      </c>
      <c r="M21" s="1">
        <v>0.68810975609756087</v>
      </c>
      <c r="N21" s="32" t="s">
        <v>97</v>
      </c>
    </row>
    <row r="22" spans="1:14" x14ac:dyDescent="0.3">
      <c r="A22" t="s">
        <v>36</v>
      </c>
      <c r="B22" s="30" t="s">
        <v>98</v>
      </c>
      <c r="C22" s="30" t="s">
        <v>99</v>
      </c>
      <c r="D22" s="30" t="s">
        <v>100</v>
      </c>
      <c r="E22" s="1">
        <v>87.913043478260875</v>
      </c>
      <c r="F22" s="1">
        <v>36.918478260869563</v>
      </c>
      <c r="G22" s="1">
        <v>69.779891304347828</v>
      </c>
      <c r="H22" s="1">
        <v>236.38315217391303</v>
      </c>
      <c r="I22" s="1">
        <v>343.08152173913044</v>
      </c>
      <c r="J22" s="1">
        <v>3.9025098911968348</v>
      </c>
      <c r="K22" s="1">
        <v>4.0251607319485654</v>
      </c>
      <c r="L22" s="1">
        <v>0.41994312561819974</v>
      </c>
      <c r="M22" s="1">
        <v>0.54259396636993074</v>
      </c>
      <c r="N22" s="32" t="s">
        <v>101</v>
      </c>
    </row>
    <row r="23" spans="1:14" x14ac:dyDescent="0.3">
      <c r="A23" t="s">
        <v>36</v>
      </c>
      <c r="B23" s="30" t="s">
        <v>102</v>
      </c>
      <c r="C23" s="30" t="s">
        <v>103</v>
      </c>
      <c r="D23" s="30" t="s">
        <v>5</v>
      </c>
      <c r="E23" s="1">
        <v>117.39130434782609</v>
      </c>
      <c r="F23" s="1">
        <v>44.344999999999999</v>
      </c>
      <c r="G23" s="1">
        <v>85.653913043478255</v>
      </c>
      <c r="H23" s="1">
        <v>324.625</v>
      </c>
      <c r="I23" s="1">
        <v>454.6239130434783</v>
      </c>
      <c r="J23" s="1">
        <v>3.8727222222222224</v>
      </c>
      <c r="K23" s="1">
        <v>4.0845935185185178</v>
      </c>
      <c r="L23" s="1">
        <v>0.37775370370370365</v>
      </c>
      <c r="M23" s="1">
        <v>0.58962499999999984</v>
      </c>
      <c r="N23" s="32" t="s">
        <v>104</v>
      </c>
    </row>
    <row r="24" spans="1:14" x14ac:dyDescent="0.3">
      <c r="A24" t="s">
        <v>36</v>
      </c>
      <c r="B24" s="30" t="s">
        <v>105</v>
      </c>
      <c r="C24" s="30" t="s">
        <v>106</v>
      </c>
      <c r="D24" s="30" t="s">
        <v>107</v>
      </c>
      <c r="E24" s="1">
        <v>81.489130434782609</v>
      </c>
      <c r="F24" s="1">
        <v>72.532608695652172</v>
      </c>
      <c r="G24" s="1">
        <v>41.809782608695649</v>
      </c>
      <c r="H24" s="1">
        <v>254.5</v>
      </c>
      <c r="I24" s="1">
        <v>368.84239130434781</v>
      </c>
      <c r="J24" s="1">
        <v>4.5262771775376818</v>
      </c>
      <c r="K24" s="1">
        <v>4.8666333199946639</v>
      </c>
      <c r="L24" s="1">
        <v>0.8900893690809657</v>
      </c>
      <c r="M24" s="1">
        <v>1.230445511537948</v>
      </c>
      <c r="N24" s="32" t="s">
        <v>108</v>
      </c>
    </row>
    <row r="25" spans="1:14" x14ac:dyDescent="0.3">
      <c r="A25" t="s">
        <v>36</v>
      </c>
      <c r="B25" s="30" t="s">
        <v>109</v>
      </c>
      <c r="C25" s="30" t="s">
        <v>110</v>
      </c>
      <c r="D25" s="30" t="s">
        <v>23</v>
      </c>
      <c r="E25" s="1">
        <v>105.85869565217391</v>
      </c>
      <c r="F25" s="1">
        <v>53.157608695652172</v>
      </c>
      <c r="G25" s="1">
        <v>86.260869565217391</v>
      </c>
      <c r="H25" s="1">
        <v>249.45380434782609</v>
      </c>
      <c r="I25" s="1">
        <v>388.87228260869568</v>
      </c>
      <c r="J25" s="1">
        <v>3.6735034397782118</v>
      </c>
      <c r="K25" s="1">
        <v>3.8545281856453437</v>
      </c>
      <c r="L25" s="1">
        <v>0.50215627887873504</v>
      </c>
      <c r="M25" s="1">
        <v>0.68318102474586717</v>
      </c>
      <c r="N25" s="32" t="s">
        <v>111</v>
      </c>
    </row>
    <row r="26" spans="1:14" x14ac:dyDescent="0.3">
      <c r="A26" t="s">
        <v>36</v>
      </c>
      <c r="B26" s="30" t="s">
        <v>112</v>
      </c>
      <c r="C26" s="30" t="s">
        <v>22</v>
      </c>
      <c r="D26" s="30" t="s">
        <v>94</v>
      </c>
      <c r="E26" s="1">
        <v>83.282608695652172</v>
      </c>
      <c r="F26" s="1">
        <v>27.529891304347824</v>
      </c>
      <c r="G26" s="1">
        <v>65.067934782608702</v>
      </c>
      <c r="H26" s="1">
        <v>211.85869565217391</v>
      </c>
      <c r="I26" s="1">
        <v>304.45652173913044</v>
      </c>
      <c r="J26" s="1">
        <v>3.6557034716784131</v>
      </c>
      <c r="K26" s="1">
        <v>3.7700339336987736</v>
      </c>
      <c r="L26" s="1">
        <v>0.33055990602975721</v>
      </c>
      <c r="M26" s="1">
        <v>0.4448903680501175</v>
      </c>
      <c r="N26" s="32" t="s">
        <v>113</v>
      </c>
    </row>
    <row r="27" spans="1:14" x14ac:dyDescent="0.3">
      <c r="A27" t="s">
        <v>36</v>
      </c>
      <c r="B27" s="30" t="s">
        <v>114</v>
      </c>
      <c r="C27" s="30" t="s">
        <v>20</v>
      </c>
      <c r="D27" s="30" t="s">
        <v>21</v>
      </c>
      <c r="E27" s="1">
        <v>69.141304347826093</v>
      </c>
      <c r="F27" s="1">
        <v>17.66391304347826</v>
      </c>
      <c r="G27" s="1">
        <v>79.296195652173907</v>
      </c>
      <c r="H27" s="1">
        <v>142.11684782608697</v>
      </c>
      <c r="I27" s="1">
        <v>239.07695652173913</v>
      </c>
      <c r="J27" s="1">
        <v>3.4578022323534032</v>
      </c>
      <c r="K27" s="1">
        <v>3.5761546926583865</v>
      </c>
      <c r="L27" s="1">
        <v>0.25547555415815121</v>
      </c>
      <c r="M27" s="1">
        <v>0.37382801446313468</v>
      </c>
      <c r="N27" s="32" t="s">
        <v>115</v>
      </c>
    </row>
    <row r="28" spans="1:14" x14ac:dyDescent="0.3">
      <c r="A28" t="s">
        <v>36</v>
      </c>
      <c r="B28" s="30" t="s">
        <v>116</v>
      </c>
      <c r="C28" s="30" t="s">
        <v>117</v>
      </c>
      <c r="D28" s="30" t="s">
        <v>39</v>
      </c>
      <c r="E28" s="1">
        <v>104.48913043478261</v>
      </c>
      <c r="F28" s="1">
        <v>75.345108695652172</v>
      </c>
      <c r="G28" s="1">
        <v>51.902173913043477</v>
      </c>
      <c r="H28" s="1">
        <v>277.12771739130437</v>
      </c>
      <c r="I28" s="1">
        <v>404.37500000000006</v>
      </c>
      <c r="J28" s="1">
        <v>3.8700197649016963</v>
      </c>
      <c r="K28" s="1">
        <v>4.2144491833974831</v>
      </c>
      <c r="L28" s="1">
        <v>0.72108082804535523</v>
      </c>
      <c r="M28" s="1">
        <v>1.0655102465411423</v>
      </c>
      <c r="N28" s="32" t="s">
        <v>118</v>
      </c>
    </row>
    <row r="29" spans="1:14" x14ac:dyDescent="0.3">
      <c r="A29" t="s">
        <v>36</v>
      </c>
      <c r="B29" s="30" t="s">
        <v>119</v>
      </c>
      <c r="C29" s="30" t="s">
        <v>99</v>
      </c>
      <c r="D29" s="30" t="s">
        <v>100</v>
      </c>
      <c r="E29" s="1">
        <v>85.717391304347828</v>
      </c>
      <c r="F29" s="1">
        <v>12.105978260869565</v>
      </c>
      <c r="G29" s="1">
        <v>80.309782608695656</v>
      </c>
      <c r="H29" s="1">
        <v>216.25</v>
      </c>
      <c r="I29" s="1">
        <v>308.66576086956519</v>
      </c>
      <c r="J29" s="1">
        <v>3.6009700735480594</v>
      </c>
      <c r="K29" s="1">
        <v>4.0584263251331478</v>
      </c>
      <c r="L29" s="1">
        <v>0.14123129596753739</v>
      </c>
      <c r="M29" s="1">
        <v>0.59868754755262488</v>
      </c>
      <c r="N29" s="32" t="s">
        <v>120</v>
      </c>
    </row>
    <row r="30" spans="1:14" x14ac:dyDescent="0.3">
      <c r="A30" t="s">
        <v>36</v>
      </c>
      <c r="B30" s="30" t="s">
        <v>121</v>
      </c>
      <c r="C30" s="30" t="s">
        <v>122</v>
      </c>
      <c r="D30" s="30" t="s">
        <v>39</v>
      </c>
      <c r="E30" s="1">
        <v>96.456521739130437</v>
      </c>
      <c r="F30" s="1">
        <v>65.182608695652178</v>
      </c>
      <c r="G30" s="1">
        <v>57.978260869565219</v>
      </c>
      <c r="H30" s="1">
        <v>241.50815217391303</v>
      </c>
      <c r="I30" s="1">
        <v>364.66902173913041</v>
      </c>
      <c r="J30" s="1">
        <v>3.7806569754338515</v>
      </c>
      <c r="K30" s="1">
        <v>4.1237942303358128</v>
      </c>
      <c r="L30" s="1">
        <v>0.6757719179625874</v>
      </c>
      <c r="M30" s="1">
        <v>1.0189091728645483</v>
      </c>
      <c r="N30" s="32" t="s">
        <v>123</v>
      </c>
    </row>
    <row r="31" spans="1:14" x14ac:dyDescent="0.3">
      <c r="A31" t="s">
        <v>36</v>
      </c>
      <c r="B31" s="30" t="s">
        <v>124</v>
      </c>
      <c r="C31" s="30" t="s">
        <v>125</v>
      </c>
      <c r="D31" s="30" t="s">
        <v>30</v>
      </c>
      <c r="E31" s="1">
        <v>89.369565217391298</v>
      </c>
      <c r="F31" s="1">
        <v>12.404565217391305</v>
      </c>
      <c r="G31" s="1">
        <v>74.035326086956516</v>
      </c>
      <c r="H31" s="1">
        <v>220.09152173913043</v>
      </c>
      <c r="I31" s="1">
        <v>306.53141304347821</v>
      </c>
      <c r="J31" s="1">
        <v>3.4299306738019943</v>
      </c>
      <c r="K31" s="1">
        <v>3.7736122597908053</v>
      </c>
      <c r="L31" s="1">
        <v>0.13880077839941621</v>
      </c>
      <c r="M31" s="1">
        <v>0.48248236438822667</v>
      </c>
      <c r="N31" s="32" t="s">
        <v>126</v>
      </c>
    </row>
    <row r="32" spans="1:14" x14ac:dyDescent="0.3">
      <c r="A32" t="s">
        <v>36</v>
      </c>
      <c r="B32" s="30" t="s">
        <v>127</v>
      </c>
      <c r="C32" s="30" t="s">
        <v>22</v>
      </c>
      <c r="D32" s="30" t="s">
        <v>94</v>
      </c>
      <c r="E32" s="1">
        <v>92.543478260869563</v>
      </c>
      <c r="F32" s="1">
        <v>27.717391304347824</v>
      </c>
      <c r="G32" s="1">
        <v>90.554347826086953</v>
      </c>
      <c r="H32" s="1">
        <v>218.08152173913044</v>
      </c>
      <c r="I32" s="1">
        <v>336.35326086956519</v>
      </c>
      <c r="J32" s="1">
        <v>3.6345431054733379</v>
      </c>
      <c r="K32" s="1">
        <v>3.9595959595959593</v>
      </c>
      <c r="L32" s="1">
        <v>0.29950669485553205</v>
      </c>
      <c r="M32" s="1">
        <v>0.62455954897815369</v>
      </c>
      <c r="N32" s="32" t="s">
        <v>128</v>
      </c>
    </row>
    <row r="33" spans="1:14" x14ac:dyDescent="0.3">
      <c r="A33" t="s">
        <v>36</v>
      </c>
      <c r="B33" s="30" t="s">
        <v>129</v>
      </c>
      <c r="C33" s="30" t="s">
        <v>130</v>
      </c>
      <c r="D33" s="30" t="s">
        <v>30</v>
      </c>
      <c r="E33" s="1">
        <v>91.260869565217391</v>
      </c>
      <c r="F33" s="1">
        <v>62.763586956521742</v>
      </c>
      <c r="G33" s="1">
        <v>58.894021739130437</v>
      </c>
      <c r="H33" s="1">
        <v>242.24184782608697</v>
      </c>
      <c r="I33" s="1">
        <v>363.89945652173913</v>
      </c>
      <c r="J33" s="1">
        <v>3.9874642686993806</v>
      </c>
      <c r="K33" s="1">
        <v>4.3932825154835635</v>
      </c>
      <c r="L33" s="1">
        <v>0.6877382086707956</v>
      </c>
      <c r="M33" s="1">
        <v>1.0935564554549786</v>
      </c>
      <c r="N33" s="32" t="s">
        <v>131</v>
      </c>
    </row>
    <row r="34" spans="1:14" x14ac:dyDescent="0.3">
      <c r="A34" t="s">
        <v>36</v>
      </c>
      <c r="B34" s="30" t="s">
        <v>132</v>
      </c>
      <c r="C34" s="30" t="s">
        <v>133</v>
      </c>
      <c r="D34" s="30" t="s">
        <v>134</v>
      </c>
      <c r="E34" s="1">
        <v>115.8804347826087</v>
      </c>
      <c r="F34" s="1">
        <v>21.845108695652176</v>
      </c>
      <c r="G34" s="1">
        <v>109.80163043478261</v>
      </c>
      <c r="H34" s="1">
        <v>268.03260869565219</v>
      </c>
      <c r="I34" s="1">
        <v>399.679347826087</v>
      </c>
      <c r="J34" s="1">
        <v>3.4490666916799553</v>
      </c>
      <c r="K34" s="1">
        <v>3.787379232717381</v>
      </c>
      <c r="L34" s="1">
        <v>0.18851421067442078</v>
      </c>
      <c r="M34" s="1">
        <v>0.5268267517118469</v>
      </c>
      <c r="N34" s="32" t="s">
        <v>135</v>
      </c>
    </row>
    <row r="35" spans="1:14" x14ac:dyDescent="0.3">
      <c r="A35" t="s">
        <v>36</v>
      </c>
      <c r="B35" s="30" t="s">
        <v>136</v>
      </c>
      <c r="C35" s="30" t="s">
        <v>68</v>
      </c>
      <c r="D35" s="30" t="s">
        <v>25</v>
      </c>
      <c r="E35" s="1">
        <v>97.684782608695656</v>
      </c>
      <c r="F35" s="1">
        <v>69.769021739130437</v>
      </c>
      <c r="G35" s="1">
        <v>49.964673913043477</v>
      </c>
      <c r="H35" s="1">
        <v>250.33152173913044</v>
      </c>
      <c r="I35" s="1">
        <v>370.06521739130437</v>
      </c>
      <c r="J35" s="1">
        <v>3.7883609658395461</v>
      </c>
      <c r="K35" s="1">
        <v>4.0967508623567372</v>
      </c>
      <c r="L35" s="1">
        <v>0.71422610437298317</v>
      </c>
      <c r="M35" s="1">
        <v>1.0226160008901748</v>
      </c>
      <c r="N35" s="32" t="s">
        <v>137</v>
      </c>
    </row>
    <row r="36" spans="1:14" x14ac:dyDescent="0.3">
      <c r="A36" t="s">
        <v>36</v>
      </c>
      <c r="B36" s="30" t="s">
        <v>138</v>
      </c>
      <c r="C36" s="30" t="s">
        <v>139</v>
      </c>
      <c r="D36" s="30" t="s">
        <v>88</v>
      </c>
      <c r="E36" s="1">
        <v>89.119565217391298</v>
      </c>
      <c r="F36" s="1">
        <v>51.695652173913047</v>
      </c>
      <c r="G36" s="1">
        <v>53.372282608695649</v>
      </c>
      <c r="H36" s="1">
        <v>216.27989130434781</v>
      </c>
      <c r="I36" s="1">
        <v>321.3478260869565</v>
      </c>
      <c r="J36" s="1">
        <v>3.605805586047079</v>
      </c>
      <c r="K36" s="1">
        <v>4.1247408220514696</v>
      </c>
      <c r="L36" s="1">
        <v>0.58007074033418715</v>
      </c>
      <c r="M36" s="1">
        <v>1.099005976338578</v>
      </c>
      <c r="N36" s="32" t="s">
        <v>140</v>
      </c>
    </row>
    <row r="37" spans="1:14" x14ac:dyDescent="0.3">
      <c r="A37" t="s">
        <v>36</v>
      </c>
      <c r="B37" s="30" t="s">
        <v>141</v>
      </c>
      <c r="C37" s="30" t="s">
        <v>142</v>
      </c>
      <c r="D37" s="30" t="s">
        <v>65</v>
      </c>
      <c r="E37" s="1">
        <v>102.14130434782609</v>
      </c>
      <c r="F37" s="1">
        <v>82.858695652173907</v>
      </c>
      <c r="G37" s="1">
        <v>65.285326086956516</v>
      </c>
      <c r="H37" s="1">
        <v>253.34510869565219</v>
      </c>
      <c r="I37" s="1">
        <v>401.48913043478262</v>
      </c>
      <c r="J37" s="1">
        <v>3.9307225710333085</v>
      </c>
      <c r="K37" s="1">
        <v>4.344604661062041</v>
      </c>
      <c r="L37" s="1">
        <v>0.81121634564222611</v>
      </c>
      <c r="M37" s="1">
        <v>1.2250984356709587</v>
      </c>
      <c r="N37" s="32" t="s">
        <v>143</v>
      </c>
    </row>
    <row r="38" spans="1:14" x14ac:dyDescent="0.3">
      <c r="A38" t="s">
        <v>36</v>
      </c>
      <c r="B38" s="30" t="s">
        <v>144</v>
      </c>
      <c r="C38" s="30" t="s">
        <v>145</v>
      </c>
      <c r="D38" s="30" t="s">
        <v>146</v>
      </c>
      <c r="E38" s="1">
        <v>110.82608695652173</v>
      </c>
      <c r="F38" s="1">
        <v>66.982608695652175</v>
      </c>
      <c r="G38" s="1">
        <v>61.970108695652172</v>
      </c>
      <c r="H38" s="1">
        <v>259.11847826086961</v>
      </c>
      <c r="I38" s="1">
        <v>388.07119565217397</v>
      </c>
      <c r="J38" s="1">
        <v>3.5016231855629667</v>
      </c>
      <c r="K38" s="1">
        <v>3.7197724597881523</v>
      </c>
      <c r="L38" s="1">
        <v>0.60439387995292271</v>
      </c>
      <c r="M38" s="1">
        <v>0.82254315417810897</v>
      </c>
      <c r="N38" s="32" t="s">
        <v>147</v>
      </c>
    </row>
    <row r="39" spans="1:14" x14ac:dyDescent="0.3">
      <c r="A39" t="s">
        <v>36</v>
      </c>
      <c r="B39" s="30" t="s">
        <v>148</v>
      </c>
      <c r="C39" s="30" t="s">
        <v>149</v>
      </c>
      <c r="D39" s="30" t="s">
        <v>107</v>
      </c>
      <c r="E39" s="1">
        <v>73.130434782608702</v>
      </c>
      <c r="F39" s="1">
        <v>70.771739130434781</v>
      </c>
      <c r="G39" s="1">
        <v>59.222826086956523</v>
      </c>
      <c r="H39" s="1">
        <v>199.38043478260869</v>
      </c>
      <c r="I39" s="1">
        <v>329.375</v>
      </c>
      <c r="J39" s="1">
        <v>4.5039387633769321</v>
      </c>
      <c r="K39" s="1">
        <v>4.604890011890606</v>
      </c>
      <c r="L39" s="1">
        <v>0.96774673008323409</v>
      </c>
      <c r="M39" s="1">
        <v>1.0686979785969084</v>
      </c>
      <c r="N39" s="32" t="s">
        <v>150</v>
      </c>
    </row>
    <row r="40" spans="1:14" x14ac:dyDescent="0.3">
      <c r="A40" t="s">
        <v>36</v>
      </c>
      <c r="B40" s="30" t="s">
        <v>151</v>
      </c>
      <c r="C40" s="30" t="s">
        <v>152</v>
      </c>
      <c r="D40" s="30" t="s">
        <v>153</v>
      </c>
      <c r="E40" s="1">
        <v>81.663043478260875</v>
      </c>
      <c r="F40" s="1">
        <v>38.820652173913047</v>
      </c>
      <c r="G40" s="1">
        <v>72.108695652173907</v>
      </c>
      <c r="H40" s="1">
        <v>209.04347826086956</v>
      </c>
      <c r="I40" s="1">
        <v>319.97282608695656</v>
      </c>
      <c r="J40" s="1">
        <v>3.9182084387062428</v>
      </c>
      <c r="K40" s="1">
        <v>4.1474111539997338</v>
      </c>
      <c r="L40" s="1">
        <v>0.4753760149074937</v>
      </c>
      <c r="M40" s="1">
        <v>0.70457873020098494</v>
      </c>
      <c r="N40" s="32" t="s">
        <v>154</v>
      </c>
    </row>
    <row r="41" spans="1:14" x14ac:dyDescent="0.3">
      <c r="A41" t="s">
        <v>36</v>
      </c>
      <c r="B41" s="30" t="s">
        <v>155</v>
      </c>
      <c r="C41" s="30" t="s">
        <v>156</v>
      </c>
      <c r="D41" s="30" t="s">
        <v>77</v>
      </c>
      <c r="E41" s="1">
        <v>81.445652173913047</v>
      </c>
      <c r="F41" s="1">
        <v>93.823369565217391</v>
      </c>
      <c r="G41" s="1">
        <v>116.27717391304348</v>
      </c>
      <c r="H41" s="1">
        <v>319.07608695652175</v>
      </c>
      <c r="I41" s="1">
        <v>529.17663043478262</v>
      </c>
      <c r="J41" s="1">
        <v>6.4972974776458026</v>
      </c>
      <c r="K41" s="1">
        <v>6.7785266248498601</v>
      </c>
      <c r="L41" s="1">
        <v>1.1519751768317095</v>
      </c>
      <c r="M41" s="1">
        <v>1.4332043240357666</v>
      </c>
      <c r="N41" s="32" t="s">
        <v>157</v>
      </c>
    </row>
    <row r="42" spans="1:14" x14ac:dyDescent="0.3">
      <c r="A42" t="s">
        <v>36</v>
      </c>
      <c r="B42" s="30" t="s">
        <v>158</v>
      </c>
      <c r="C42" s="30" t="s">
        <v>159</v>
      </c>
      <c r="D42" s="30" t="s">
        <v>45</v>
      </c>
      <c r="E42" s="1">
        <v>129.20652173913044</v>
      </c>
      <c r="F42" s="1">
        <v>48.556847826086951</v>
      </c>
      <c r="G42" s="1">
        <v>108.1345652173913</v>
      </c>
      <c r="H42" s="1">
        <v>258.4894565217391</v>
      </c>
      <c r="I42" s="1">
        <v>415.18086956521734</v>
      </c>
      <c r="J42" s="1">
        <v>3.2133120215361313</v>
      </c>
      <c r="K42" s="1">
        <v>3.3415294018675858</v>
      </c>
      <c r="L42" s="1">
        <v>0.3758080255741566</v>
      </c>
      <c r="M42" s="1">
        <v>0.50402540590561118</v>
      </c>
      <c r="N42" s="32" t="s">
        <v>160</v>
      </c>
    </row>
    <row r="43" spans="1:14" x14ac:dyDescent="0.3">
      <c r="A43" t="s">
        <v>36</v>
      </c>
      <c r="B43" s="30" t="s">
        <v>161</v>
      </c>
      <c r="C43" s="30" t="s">
        <v>162</v>
      </c>
      <c r="D43" s="30" t="s">
        <v>39</v>
      </c>
      <c r="E43" s="1">
        <v>20.380434782608695</v>
      </c>
      <c r="F43" s="1">
        <v>9.8689130434782619</v>
      </c>
      <c r="G43" s="1">
        <v>20.080978260869564</v>
      </c>
      <c r="H43" s="1">
        <v>56.509456521739132</v>
      </c>
      <c r="I43" s="1">
        <v>86.459347826086955</v>
      </c>
      <c r="J43" s="1">
        <v>4.2422719999999998</v>
      </c>
      <c r="K43" s="1">
        <v>4.5238719999999999</v>
      </c>
      <c r="L43" s="1">
        <v>0.4842346666666667</v>
      </c>
      <c r="M43" s="1">
        <v>0.76583466666666677</v>
      </c>
      <c r="N43" s="32" t="s">
        <v>163</v>
      </c>
    </row>
    <row r="44" spans="1:14" x14ac:dyDescent="0.3">
      <c r="A44" t="s">
        <v>36</v>
      </c>
      <c r="B44" s="30" t="s">
        <v>164</v>
      </c>
      <c r="C44" s="30" t="s">
        <v>165</v>
      </c>
      <c r="D44" s="30" t="s">
        <v>23</v>
      </c>
      <c r="E44" s="1">
        <v>93.695652173913047</v>
      </c>
      <c r="F44" s="1">
        <v>18.426630434782609</v>
      </c>
      <c r="G44" s="1">
        <v>81.180543478260873</v>
      </c>
      <c r="H44" s="1">
        <v>228.53032608695653</v>
      </c>
      <c r="I44" s="1">
        <v>328.13750000000005</v>
      </c>
      <c r="J44" s="1">
        <v>3.5021635730858471</v>
      </c>
      <c r="K44" s="1">
        <v>3.6843851508120653</v>
      </c>
      <c r="L44" s="1">
        <v>0.19666473317865429</v>
      </c>
      <c r="M44" s="1">
        <v>0.3788863109048724</v>
      </c>
      <c r="N44" s="32" t="s">
        <v>166</v>
      </c>
    </row>
    <row r="45" spans="1:14" x14ac:dyDescent="0.3">
      <c r="A45" t="s">
        <v>36</v>
      </c>
      <c r="B45" s="30" t="s">
        <v>167</v>
      </c>
      <c r="C45" s="30" t="s">
        <v>13</v>
      </c>
      <c r="D45" s="30" t="s">
        <v>146</v>
      </c>
      <c r="E45" s="1">
        <v>92.184782608695656</v>
      </c>
      <c r="F45" s="1">
        <v>68.084239130434781</v>
      </c>
      <c r="G45" s="1">
        <v>139.60869565217391</v>
      </c>
      <c r="H45" s="1">
        <v>224.00543478260869</v>
      </c>
      <c r="I45" s="1">
        <v>431.69836956521738</v>
      </c>
      <c r="J45" s="1">
        <v>4.6829678103997168</v>
      </c>
      <c r="K45" s="1">
        <v>4.9706402546869466</v>
      </c>
      <c r="L45" s="1">
        <v>0.73856266949652161</v>
      </c>
      <c r="M45" s="1">
        <v>1.026235113783752</v>
      </c>
      <c r="N45" s="32" t="s">
        <v>168</v>
      </c>
    </row>
    <row r="46" spans="1:14" x14ac:dyDescent="0.3">
      <c r="A46" t="s">
        <v>36</v>
      </c>
      <c r="B46" s="30" t="s">
        <v>169</v>
      </c>
      <c r="C46" s="30" t="s">
        <v>170</v>
      </c>
      <c r="D46" s="30" t="s">
        <v>171</v>
      </c>
      <c r="E46" s="1">
        <v>103</v>
      </c>
      <c r="F46" s="1">
        <v>33.998478260869568</v>
      </c>
      <c r="G46" s="1">
        <v>79.979347826086965</v>
      </c>
      <c r="H46" s="1">
        <v>229.96728260869568</v>
      </c>
      <c r="I46" s="1">
        <v>343.94510869565221</v>
      </c>
      <c r="J46" s="1">
        <v>3.3392728999577885</v>
      </c>
      <c r="K46" s="1">
        <v>3.444802659349937</v>
      </c>
      <c r="L46" s="1">
        <v>0.3300823132123259</v>
      </c>
      <c r="M46" s="1">
        <v>0.43561207260447449</v>
      </c>
      <c r="N46" s="32" t="s">
        <v>172</v>
      </c>
    </row>
    <row r="47" spans="1:14" x14ac:dyDescent="0.3">
      <c r="A47" t="s">
        <v>36</v>
      </c>
      <c r="B47" s="30" t="s">
        <v>173</v>
      </c>
      <c r="C47" s="30" t="s">
        <v>174</v>
      </c>
      <c r="D47" s="30" t="s">
        <v>175</v>
      </c>
      <c r="E47" s="1">
        <v>104.82608695652173</v>
      </c>
      <c r="F47" s="1">
        <v>45.815217391304351</v>
      </c>
      <c r="G47" s="1">
        <v>90.445652173913047</v>
      </c>
      <c r="H47" s="1">
        <v>253.95380434782609</v>
      </c>
      <c r="I47" s="1">
        <v>390.2146739130435</v>
      </c>
      <c r="J47" s="1">
        <v>3.7224958523434264</v>
      </c>
      <c r="K47" s="1">
        <v>4.0144608046453758</v>
      </c>
      <c r="L47" s="1">
        <v>0.43705931148900878</v>
      </c>
      <c r="M47" s="1">
        <v>0.72902426379095808</v>
      </c>
      <c r="N47" s="32" t="s">
        <v>176</v>
      </c>
    </row>
    <row r="48" spans="1:14" x14ac:dyDescent="0.3">
      <c r="A48" t="s">
        <v>36</v>
      </c>
      <c r="B48" s="30" t="s">
        <v>177</v>
      </c>
      <c r="C48" s="30" t="s">
        <v>44</v>
      </c>
      <c r="D48" s="30" t="s">
        <v>45</v>
      </c>
      <c r="E48" s="1">
        <v>104.80434782608695</v>
      </c>
      <c r="F48" s="1">
        <v>12.059782608695652</v>
      </c>
      <c r="G48" s="1">
        <v>95.669673913043482</v>
      </c>
      <c r="H48" s="1">
        <v>260.42119565217394</v>
      </c>
      <c r="I48" s="1">
        <v>368.15065217391304</v>
      </c>
      <c r="J48" s="1">
        <v>3.5127421696743415</v>
      </c>
      <c r="K48" s="1">
        <v>3.862695498859158</v>
      </c>
      <c r="L48" s="1">
        <v>0.11506948765816222</v>
      </c>
      <c r="M48" s="1">
        <v>0.46502281684297869</v>
      </c>
      <c r="N48" s="32" t="s">
        <v>178</v>
      </c>
    </row>
    <row r="49" spans="1:14" x14ac:dyDescent="0.3">
      <c r="A49" t="s">
        <v>36</v>
      </c>
      <c r="B49" s="30" t="s">
        <v>179</v>
      </c>
      <c r="C49" s="30" t="s">
        <v>180</v>
      </c>
      <c r="D49" s="30" t="s">
        <v>45</v>
      </c>
      <c r="E49" s="1">
        <v>95.315217391304344</v>
      </c>
      <c r="F49" s="1">
        <v>40.55467391304348</v>
      </c>
      <c r="G49" s="1">
        <v>73.571195652173913</v>
      </c>
      <c r="H49" s="1">
        <v>241.36478260869566</v>
      </c>
      <c r="I49" s="1">
        <v>355.49065217391302</v>
      </c>
      <c r="J49" s="1">
        <v>3.7296316569734289</v>
      </c>
      <c r="K49" s="1">
        <v>3.9228965674535297</v>
      </c>
      <c r="L49" s="1">
        <v>0.42547953016307449</v>
      </c>
      <c r="M49" s="1">
        <v>0.61874444064317491</v>
      </c>
      <c r="N49" s="32" t="s">
        <v>181</v>
      </c>
    </row>
    <row r="50" spans="1:14" x14ac:dyDescent="0.3">
      <c r="A50" t="s">
        <v>36</v>
      </c>
      <c r="B50" s="30" t="s">
        <v>182</v>
      </c>
      <c r="C50" s="30" t="s">
        <v>183</v>
      </c>
      <c r="D50" s="30" t="s">
        <v>171</v>
      </c>
      <c r="E50" s="1">
        <v>46.434782608695649</v>
      </c>
      <c r="F50" s="1">
        <v>25.595108695652176</v>
      </c>
      <c r="G50" s="1">
        <v>67.839673913043484</v>
      </c>
      <c r="H50" s="1">
        <v>149.62228260869566</v>
      </c>
      <c r="I50" s="1">
        <v>243.05706521739131</v>
      </c>
      <c r="J50" s="1">
        <v>5.2343750000000009</v>
      </c>
      <c r="K50" s="1">
        <v>5.8912687265917612</v>
      </c>
      <c r="L50" s="1">
        <v>0.55120552434456938</v>
      </c>
      <c r="M50" s="1">
        <v>1.20809925093633</v>
      </c>
      <c r="N50" s="32" t="s">
        <v>184</v>
      </c>
    </row>
    <row r="51" spans="1:14" x14ac:dyDescent="0.3">
      <c r="A51" t="s">
        <v>36</v>
      </c>
      <c r="B51" s="30" t="s">
        <v>185</v>
      </c>
      <c r="C51" s="30" t="s">
        <v>186</v>
      </c>
      <c r="D51" s="30" t="s">
        <v>187</v>
      </c>
      <c r="E51" s="1">
        <v>92.076086956521735</v>
      </c>
      <c r="F51" s="1">
        <v>39.532608695652172</v>
      </c>
      <c r="G51" s="1">
        <v>97.388586956521735</v>
      </c>
      <c r="H51" s="1">
        <v>248.03532608695653</v>
      </c>
      <c r="I51" s="1">
        <v>384.95652173913044</v>
      </c>
      <c r="J51" s="1">
        <v>4.1808523196789045</v>
      </c>
      <c r="K51" s="1">
        <v>4.2469602172116634</v>
      </c>
      <c r="L51" s="1">
        <v>0.42934718451186399</v>
      </c>
      <c r="M51" s="1">
        <v>0.49545508204462285</v>
      </c>
      <c r="N51" s="32" t="s">
        <v>188</v>
      </c>
    </row>
    <row r="52" spans="1:14" x14ac:dyDescent="0.3">
      <c r="A52" t="s">
        <v>36</v>
      </c>
      <c r="B52" s="30" t="s">
        <v>189</v>
      </c>
      <c r="C52" s="30" t="s">
        <v>20</v>
      </c>
      <c r="D52" s="30" t="s">
        <v>21</v>
      </c>
      <c r="E52" s="1">
        <v>83.75</v>
      </c>
      <c r="F52" s="1">
        <v>19.515434782608697</v>
      </c>
      <c r="G52" s="1">
        <v>76.948586956521737</v>
      </c>
      <c r="H52" s="1">
        <v>214.53760869565215</v>
      </c>
      <c r="I52" s="1">
        <v>311.00163043478256</v>
      </c>
      <c r="J52" s="1">
        <v>3.713452303698896</v>
      </c>
      <c r="K52" s="1">
        <v>3.8405360155743025</v>
      </c>
      <c r="L52" s="1">
        <v>0.23302011680726803</v>
      </c>
      <c r="M52" s="1">
        <v>0.36010382868267365</v>
      </c>
      <c r="N52" s="32" t="s">
        <v>190</v>
      </c>
    </row>
    <row r="53" spans="1:14" x14ac:dyDescent="0.3">
      <c r="A53" t="s">
        <v>36</v>
      </c>
      <c r="B53" s="30" t="s">
        <v>191</v>
      </c>
      <c r="C53" s="30" t="s">
        <v>192</v>
      </c>
      <c r="D53" s="30" t="s">
        <v>193</v>
      </c>
      <c r="E53" s="1">
        <v>81.891304347826093</v>
      </c>
      <c r="F53" s="1">
        <v>67.646739130434781</v>
      </c>
      <c r="G53" s="1">
        <v>45.404891304347828</v>
      </c>
      <c r="H53" s="1">
        <v>221.29347826086956</v>
      </c>
      <c r="I53" s="1">
        <v>334.34510869565213</v>
      </c>
      <c r="J53" s="1">
        <v>4.0827913458985918</v>
      </c>
      <c r="K53" s="1">
        <v>4.3413857180780457</v>
      </c>
      <c r="L53" s="1">
        <v>0.82605521635253509</v>
      </c>
      <c r="M53" s="1">
        <v>1.0846495885319882</v>
      </c>
      <c r="N53" s="32" t="s">
        <v>194</v>
      </c>
    </row>
    <row r="54" spans="1:14" x14ac:dyDescent="0.3">
      <c r="A54" t="s">
        <v>36</v>
      </c>
      <c r="B54" s="30" t="s">
        <v>27</v>
      </c>
      <c r="C54" s="30" t="s">
        <v>44</v>
      </c>
      <c r="D54" s="30" t="s">
        <v>45</v>
      </c>
      <c r="E54" s="1">
        <v>79.663043478260875</v>
      </c>
      <c r="F54" s="1">
        <v>22.005434782608695</v>
      </c>
      <c r="G54" s="1">
        <v>89.038043478260875</v>
      </c>
      <c r="H54" s="1">
        <v>192.93478260869566</v>
      </c>
      <c r="I54" s="1">
        <v>303.97826086956519</v>
      </c>
      <c r="J54" s="1">
        <v>3.815800245599672</v>
      </c>
      <c r="K54" s="1">
        <v>3.9681266202756169</v>
      </c>
      <c r="L54" s="1">
        <v>0.2762314094692318</v>
      </c>
      <c r="M54" s="1">
        <v>0.42855778414517665</v>
      </c>
      <c r="N54" s="32" t="s">
        <v>195</v>
      </c>
    </row>
    <row r="55" spans="1:14" x14ac:dyDescent="0.3">
      <c r="A55" t="s">
        <v>36</v>
      </c>
      <c r="B55" s="30" t="s">
        <v>196</v>
      </c>
      <c r="C55" s="30" t="s">
        <v>103</v>
      </c>
      <c r="D55" s="30" t="s">
        <v>5</v>
      </c>
      <c r="E55" s="1">
        <v>105.54347826086956</v>
      </c>
      <c r="F55" s="1">
        <v>65.747282608695656</v>
      </c>
      <c r="G55" s="1">
        <v>53.692934782608695</v>
      </c>
      <c r="H55" s="1">
        <v>284.46195652173913</v>
      </c>
      <c r="I55" s="1">
        <v>403.9021739130435</v>
      </c>
      <c r="J55" s="1">
        <v>3.8268795056642637</v>
      </c>
      <c r="K55" s="1">
        <v>4.0980381050463439</v>
      </c>
      <c r="L55" s="1">
        <v>0.62294026776519063</v>
      </c>
      <c r="M55" s="1">
        <v>0.89409886714727083</v>
      </c>
      <c r="N55" s="32" t="s">
        <v>197</v>
      </c>
    </row>
    <row r="56" spans="1:14" x14ac:dyDescent="0.3">
      <c r="A56" t="s">
        <v>36</v>
      </c>
      <c r="B56" s="30" t="s">
        <v>198</v>
      </c>
      <c r="C56" s="30" t="s">
        <v>199</v>
      </c>
      <c r="D56" s="30" t="s">
        <v>30</v>
      </c>
      <c r="E56" s="1">
        <v>76.934782608695656</v>
      </c>
      <c r="F56" s="1">
        <v>29.990869565217391</v>
      </c>
      <c r="G56" s="1">
        <v>76.023369565217394</v>
      </c>
      <c r="H56" s="1">
        <v>195.96826086956523</v>
      </c>
      <c r="I56" s="1">
        <v>301.98250000000002</v>
      </c>
      <c r="J56" s="1">
        <v>3.9251751907318453</v>
      </c>
      <c r="K56" s="1">
        <v>4.1653235377225206</v>
      </c>
      <c r="L56" s="1">
        <v>0.38982198361118958</v>
      </c>
      <c r="M56" s="1">
        <v>0.62997033060186491</v>
      </c>
      <c r="N56" s="32" t="s">
        <v>200</v>
      </c>
    </row>
    <row r="57" spans="1:14" x14ac:dyDescent="0.3">
      <c r="A57" t="s">
        <v>36</v>
      </c>
      <c r="B57" s="30" t="s">
        <v>201</v>
      </c>
      <c r="C57" s="30" t="s">
        <v>202</v>
      </c>
      <c r="D57" s="30" t="s">
        <v>77</v>
      </c>
      <c r="E57" s="1">
        <v>82.25</v>
      </c>
      <c r="F57" s="1">
        <v>56.081521739130437</v>
      </c>
      <c r="G57" s="1">
        <v>82.130434782608702</v>
      </c>
      <c r="H57" s="1">
        <v>223.82880434782609</v>
      </c>
      <c r="I57" s="1">
        <v>362.04076086956525</v>
      </c>
      <c r="J57" s="1">
        <v>4.4017113783533768</v>
      </c>
      <c r="K57" s="1">
        <v>4.5389850667371485</v>
      </c>
      <c r="L57" s="1">
        <v>0.68184220959429098</v>
      </c>
      <c r="M57" s="1">
        <v>0.81911589797806272</v>
      </c>
      <c r="N57" s="32" t="s">
        <v>203</v>
      </c>
    </row>
    <row r="58" spans="1:14" x14ac:dyDescent="0.3">
      <c r="A58" t="s">
        <v>36</v>
      </c>
      <c r="B58" s="30" t="s">
        <v>204</v>
      </c>
      <c r="C58" s="30" t="s">
        <v>55</v>
      </c>
      <c r="D58" s="30" t="s">
        <v>45</v>
      </c>
      <c r="E58" s="1">
        <v>103.69565217391305</v>
      </c>
      <c r="F58" s="1">
        <v>36.548913043478258</v>
      </c>
      <c r="G58" s="1">
        <v>86.828804347826093</v>
      </c>
      <c r="H58" s="1">
        <v>275.6521739130435</v>
      </c>
      <c r="I58" s="1">
        <v>399.02989130434787</v>
      </c>
      <c r="J58" s="1">
        <v>3.8480870020964364</v>
      </c>
      <c r="K58" s="1">
        <v>4.1159591194968552</v>
      </c>
      <c r="L58" s="1">
        <v>0.35246331236897271</v>
      </c>
      <c r="M58" s="1">
        <v>0.62033542976939193</v>
      </c>
      <c r="N58" s="32" t="s">
        <v>205</v>
      </c>
    </row>
    <row r="59" spans="1:14" x14ac:dyDescent="0.3">
      <c r="A59" t="s">
        <v>36</v>
      </c>
      <c r="B59" s="30" t="s">
        <v>206</v>
      </c>
      <c r="C59" s="30" t="s">
        <v>183</v>
      </c>
      <c r="D59" s="30" t="s">
        <v>171</v>
      </c>
      <c r="E59" s="1">
        <v>32.641304347826086</v>
      </c>
      <c r="F59" s="1">
        <v>9.0978260869565215</v>
      </c>
      <c r="G59" s="1">
        <v>45.113152173913043</v>
      </c>
      <c r="H59" s="1">
        <v>102.39021739130435</v>
      </c>
      <c r="I59" s="1">
        <v>156.60119565217391</v>
      </c>
      <c r="J59" s="1">
        <v>4.7976390276390282</v>
      </c>
      <c r="K59" s="1">
        <v>5.1764002664002664</v>
      </c>
      <c r="L59" s="1">
        <v>0.27872127872127872</v>
      </c>
      <c r="M59" s="1">
        <v>0.6574825174825174</v>
      </c>
      <c r="N59" s="32" t="s">
        <v>207</v>
      </c>
    </row>
    <row r="60" spans="1:14" x14ac:dyDescent="0.3">
      <c r="A60" t="s">
        <v>36</v>
      </c>
      <c r="B60" s="30" t="s">
        <v>208</v>
      </c>
      <c r="C60" s="30" t="s">
        <v>183</v>
      </c>
      <c r="D60" s="30" t="s">
        <v>171</v>
      </c>
      <c r="E60" s="1">
        <v>109.1304347826087</v>
      </c>
      <c r="F60" s="1">
        <v>51.464673913043477</v>
      </c>
      <c r="G60" s="1">
        <v>75.678260869565207</v>
      </c>
      <c r="H60" s="1">
        <v>277.53076086956526</v>
      </c>
      <c r="I60" s="1">
        <v>404.67369565217393</v>
      </c>
      <c r="J60" s="1">
        <v>3.7081653386454181</v>
      </c>
      <c r="K60" s="1">
        <v>3.867090637450199</v>
      </c>
      <c r="L60" s="1">
        <v>0.47158864541832662</v>
      </c>
      <c r="M60" s="1">
        <v>0.63051394422310758</v>
      </c>
      <c r="N60" s="32" t="s">
        <v>209</v>
      </c>
    </row>
    <row r="61" spans="1:14" x14ac:dyDescent="0.3">
      <c r="A61" t="s">
        <v>36</v>
      </c>
      <c r="B61" s="30" t="s">
        <v>210</v>
      </c>
      <c r="C61" s="30" t="s">
        <v>211</v>
      </c>
      <c r="D61" s="30" t="s">
        <v>212</v>
      </c>
      <c r="E61" s="1">
        <v>53.489130434782609</v>
      </c>
      <c r="F61" s="1">
        <v>32.076521739130435</v>
      </c>
      <c r="G61" s="1">
        <v>78.829239130434786</v>
      </c>
      <c r="H61" s="1">
        <v>230.05054347826089</v>
      </c>
      <c r="I61" s="1">
        <v>340.95630434782612</v>
      </c>
      <c r="J61" s="1">
        <v>6.3743100995732576</v>
      </c>
      <c r="K61" s="1">
        <v>7.1729851656167458</v>
      </c>
      <c r="L61" s="1">
        <v>0.59968299126193858</v>
      </c>
      <c r="M61" s="1">
        <v>1.3983580573054257</v>
      </c>
      <c r="N61" s="32" t="s">
        <v>213</v>
      </c>
    </row>
    <row r="62" spans="1:14" x14ac:dyDescent="0.3">
      <c r="A62" t="s">
        <v>36</v>
      </c>
      <c r="B62" s="30" t="s">
        <v>214</v>
      </c>
      <c r="C62" s="30" t="s">
        <v>215</v>
      </c>
      <c r="D62" s="30" t="s">
        <v>88</v>
      </c>
      <c r="E62" s="1">
        <v>31.782608695652176</v>
      </c>
      <c r="F62" s="1">
        <v>40.994565217391305</v>
      </c>
      <c r="G62" s="1">
        <v>18.323369565217391</v>
      </c>
      <c r="H62" s="1">
        <v>100.79891304347827</v>
      </c>
      <c r="I62" s="1">
        <v>160.11684782608697</v>
      </c>
      <c r="J62" s="1">
        <v>5.0378761969904238</v>
      </c>
      <c r="K62" s="1">
        <v>5.1889534883720927</v>
      </c>
      <c r="L62" s="1">
        <v>1.28984268125855</v>
      </c>
      <c r="M62" s="1">
        <v>1.4409199726402189</v>
      </c>
      <c r="N62" s="32" t="s">
        <v>216</v>
      </c>
    </row>
    <row r="63" spans="1:14" x14ac:dyDescent="0.3">
      <c r="A63" t="s">
        <v>36</v>
      </c>
      <c r="B63" s="30" t="s">
        <v>217</v>
      </c>
      <c r="C63" s="30" t="s">
        <v>218</v>
      </c>
      <c r="D63" s="30" t="s">
        <v>2</v>
      </c>
      <c r="E63" s="1">
        <v>59.739130434782609</v>
      </c>
      <c r="F63" s="1">
        <v>22.63282608695652</v>
      </c>
      <c r="G63" s="1">
        <v>68.574782608695656</v>
      </c>
      <c r="H63" s="1">
        <v>157.05978260869566</v>
      </c>
      <c r="I63" s="1">
        <v>248.26739130434783</v>
      </c>
      <c r="J63" s="1">
        <v>4.155858806404658</v>
      </c>
      <c r="K63" s="1">
        <v>4.3794122998544394</v>
      </c>
      <c r="L63" s="1">
        <v>0.37886098981077143</v>
      </c>
      <c r="M63" s="1">
        <v>0.60241448326055291</v>
      </c>
      <c r="N63" s="32" t="s">
        <v>219</v>
      </c>
    </row>
    <row r="64" spans="1:14" x14ac:dyDescent="0.3">
      <c r="A64" t="s">
        <v>36</v>
      </c>
      <c r="B64" s="30" t="s">
        <v>220</v>
      </c>
      <c r="C64" s="30" t="s">
        <v>221</v>
      </c>
      <c r="D64" s="30" t="s">
        <v>45</v>
      </c>
      <c r="E64" s="1">
        <v>80.630434782608702</v>
      </c>
      <c r="F64" s="1">
        <v>20.116847826086957</v>
      </c>
      <c r="G64" s="1">
        <v>59.54717391304348</v>
      </c>
      <c r="H64" s="1">
        <v>198.71989130434781</v>
      </c>
      <c r="I64" s="1">
        <v>278.38391304347823</v>
      </c>
      <c r="J64" s="1">
        <v>3.4525909948773248</v>
      </c>
      <c r="K64" s="1">
        <v>3.8058870315448905</v>
      </c>
      <c r="L64" s="1">
        <v>0.24949447290374763</v>
      </c>
      <c r="M64" s="1">
        <v>0.60279050957131297</v>
      </c>
      <c r="N64" s="32" t="s">
        <v>222</v>
      </c>
    </row>
    <row r="65" spans="1:14" x14ac:dyDescent="0.3">
      <c r="A65" t="s">
        <v>36</v>
      </c>
      <c r="B65" s="30" t="s">
        <v>223</v>
      </c>
      <c r="C65" s="30" t="s">
        <v>117</v>
      </c>
      <c r="D65" s="30" t="s">
        <v>39</v>
      </c>
      <c r="E65" s="1">
        <v>102.57608695652173</v>
      </c>
      <c r="F65" s="1">
        <v>46.994565217391305</v>
      </c>
      <c r="G65" s="1">
        <v>59.529891304347828</v>
      </c>
      <c r="H65" s="1">
        <v>255.55978260869566</v>
      </c>
      <c r="I65" s="1">
        <v>362.08423913043481</v>
      </c>
      <c r="J65" s="1">
        <v>3.5299088693440717</v>
      </c>
      <c r="K65" s="1">
        <v>3.7364893504291619</v>
      </c>
      <c r="L65" s="1">
        <v>0.45814347780014836</v>
      </c>
      <c r="M65" s="1">
        <v>0.66472395888523905</v>
      </c>
      <c r="N65" s="32" t="s">
        <v>224</v>
      </c>
    </row>
    <row r="66" spans="1:14" x14ac:dyDescent="0.3">
      <c r="A66" t="s">
        <v>36</v>
      </c>
      <c r="B66" s="30" t="s">
        <v>225</v>
      </c>
      <c r="C66" s="30" t="s">
        <v>44</v>
      </c>
      <c r="D66" s="30" t="s">
        <v>45</v>
      </c>
      <c r="E66" s="1">
        <v>189.06521739130434</v>
      </c>
      <c r="F66" s="1">
        <v>109.1195652173913</v>
      </c>
      <c r="G66" s="1">
        <v>178.00543478260869</v>
      </c>
      <c r="H66" s="1">
        <v>551.0353260869565</v>
      </c>
      <c r="I66" s="1">
        <v>838.1603260869565</v>
      </c>
      <c r="J66" s="1">
        <v>4.4331809819477979</v>
      </c>
      <c r="K66" s="1">
        <v>4.7890651948947909</v>
      </c>
      <c r="L66" s="1">
        <v>0.57715304127860179</v>
      </c>
      <c r="M66" s="1">
        <v>0.93303725422559503</v>
      </c>
      <c r="N66" s="32" t="s">
        <v>226</v>
      </c>
    </row>
    <row r="67" spans="1:14" x14ac:dyDescent="0.3">
      <c r="A67" t="s">
        <v>36</v>
      </c>
      <c r="B67" s="30" t="s">
        <v>227</v>
      </c>
      <c r="C67" s="30" t="s">
        <v>228</v>
      </c>
      <c r="D67" s="30" t="s">
        <v>229</v>
      </c>
      <c r="E67" s="1">
        <v>157.7608695652174</v>
      </c>
      <c r="F67" s="1">
        <v>39.673913043478258</v>
      </c>
      <c r="G67" s="1">
        <v>153.61684782608697</v>
      </c>
      <c r="H67" s="1">
        <v>412.34510869565219</v>
      </c>
      <c r="I67" s="1">
        <v>605.63586956521738</v>
      </c>
      <c r="J67" s="1">
        <v>3.8389486013504199</v>
      </c>
      <c r="K67" s="1">
        <v>4.0366887143447707</v>
      </c>
      <c r="L67" s="1">
        <v>0.25148132837260573</v>
      </c>
      <c r="M67" s="1">
        <v>0.44922144136695608</v>
      </c>
      <c r="N67" s="32" t="s">
        <v>230</v>
      </c>
    </row>
    <row r="68" spans="1:14" x14ac:dyDescent="0.3">
      <c r="A68" t="s">
        <v>36</v>
      </c>
      <c r="B68" s="30" t="s">
        <v>231</v>
      </c>
      <c r="C68" s="30" t="s">
        <v>162</v>
      </c>
      <c r="D68" s="30" t="s">
        <v>39</v>
      </c>
      <c r="E68" s="1">
        <v>121.66304347826087</v>
      </c>
      <c r="F68" s="1">
        <v>78.483695652173907</v>
      </c>
      <c r="G68" s="1">
        <v>87.138586956521735</v>
      </c>
      <c r="H68" s="1">
        <v>313.17663043478262</v>
      </c>
      <c r="I68" s="1">
        <v>478.79891304347825</v>
      </c>
      <c r="J68" s="1">
        <v>3.9354507281336546</v>
      </c>
      <c r="K68" s="1">
        <v>4.1408469579201288</v>
      </c>
      <c r="L68" s="1">
        <v>0.64509068167604744</v>
      </c>
      <c r="M68" s="1">
        <v>0.85048691146252109</v>
      </c>
      <c r="N68" s="32" t="s">
        <v>232</v>
      </c>
    </row>
    <row r="69" spans="1:14" x14ac:dyDescent="0.3">
      <c r="A69" t="s">
        <v>36</v>
      </c>
      <c r="B69" s="30" t="s">
        <v>233</v>
      </c>
      <c r="C69" s="30" t="s">
        <v>162</v>
      </c>
      <c r="D69" s="30" t="s">
        <v>39</v>
      </c>
      <c r="E69" s="1">
        <v>122.77173913043478</v>
      </c>
      <c r="F69" s="1">
        <v>71.847826086956516</v>
      </c>
      <c r="G69" s="1">
        <v>92.894021739130437</v>
      </c>
      <c r="H69" s="1">
        <v>318.26902173913044</v>
      </c>
      <c r="I69" s="1">
        <v>483.01086956521738</v>
      </c>
      <c r="J69" s="1">
        <v>3.9342186808322266</v>
      </c>
      <c r="K69" s="1">
        <v>4.2392430278884463</v>
      </c>
      <c r="L69" s="1">
        <v>0.58521469676848159</v>
      </c>
      <c r="M69" s="1">
        <v>0.8902390438247012</v>
      </c>
      <c r="N69" s="32" t="s">
        <v>234</v>
      </c>
    </row>
    <row r="70" spans="1:14" x14ac:dyDescent="0.3">
      <c r="A70" t="s">
        <v>36</v>
      </c>
      <c r="B70" s="30" t="s">
        <v>235</v>
      </c>
      <c r="C70" s="30" t="s">
        <v>186</v>
      </c>
      <c r="D70" s="30" t="s">
        <v>187</v>
      </c>
      <c r="E70" s="1">
        <v>108.5</v>
      </c>
      <c r="F70" s="1">
        <v>51.127717391304351</v>
      </c>
      <c r="G70" s="1">
        <v>79.377717391304344</v>
      </c>
      <c r="H70" s="1">
        <v>266.41847826086956</v>
      </c>
      <c r="I70" s="1">
        <v>396.92391304347825</v>
      </c>
      <c r="J70" s="1">
        <v>3.6582849128431176</v>
      </c>
      <c r="K70" s="1">
        <v>3.8480514926868365</v>
      </c>
      <c r="L70" s="1">
        <v>0.47122320176317373</v>
      </c>
      <c r="M70" s="1">
        <v>0.66098978160689259</v>
      </c>
      <c r="N70" s="32" t="s">
        <v>236</v>
      </c>
    </row>
    <row r="71" spans="1:14" x14ac:dyDescent="0.3">
      <c r="A71" t="s">
        <v>36</v>
      </c>
      <c r="B71" s="30" t="s">
        <v>237</v>
      </c>
      <c r="C71" s="30" t="s">
        <v>186</v>
      </c>
      <c r="D71" s="30" t="s">
        <v>187</v>
      </c>
      <c r="E71" s="1">
        <v>57.565217391304351</v>
      </c>
      <c r="F71" s="1">
        <v>49.485217391304353</v>
      </c>
      <c r="G71" s="1">
        <v>47.084130434782608</v>
      </c>
      <c r="H71" s="1">
        <v>165.71869565217392</v>
      </c>
      <c r="I71" s="1">
        <v>262.28804347826087</v>
      </c>
      <c r="J71" s="1">
        <v>4.5563632930513593</v>
      </c>
      <c r="K71" s="1">
        <v>4.8373300604229605</v>
      </c>
      <c r="L71" s="1">
        <v>0.85963746223564963</v>
      </c>
      <c r="M71" s="1">
        <v>1.1406042296072507</v>
      </c>
      <c r="N71" s="32" t="s">
        <v>238</v>
      </c>
    </row>
    <row r="72" spans="1:14" x14ac:dyDescent="0.3">
      <c r="A72" t="s">
        <v>36</v>
      </c>
      <c r="B72" s="30" t="s">
        <v>239</v>
      </c>
      <c r="C72" s="30" t="s">
        <v>240</v>
      </c>
      <c r="D72" s="30" t="s">
        <v>193</v>
      </c>
      <c r="E72" s="1">
        <v>100.65217391304348</v>
      </c>
      <c r="F72" s="1">
        <v>39.072173913043478</v>
      </c>
      <c r="G72" s="1">
        <v>75.434565217391295</v>
      </c>
      <c r="H72" s="1">
        <v>240.4117391304348</v>
      </c>
      <c r="I72" s="1">
        <v>354.91847826086956</v>
      </c>
      <c r="J72" s="1">
        <v>3.5261879049676024</v>
      </c>
      <c r="K72" s="1">
        <v>3.7223002159827212</v>
      </c>
      <c r="L72" s="1">
        <v>0.38819006479481638</v>
      </c>
      <c r="M72" s="1">
        <v>0.58430237580993516</v>
      </c>
      <c r="N72" s="32" t="s">
        <v>241</v>
      </c>
    </row>
    <row r="73" spans="1:14" x14ac:dyDescent="0.3">
      <c r="A73" t="s">
        <v>36</v>
      </c>
      <c r="B73" s="30" t="s">
        <v>242</v>
      </c>
      <c r="C73" s="30" t="s">
        <v>110</v>
      </c>
      <c r="D73" s="30" t="s">
        <v>23</v>
      </c>
      <c r="E73" s="1">
        <v>103.97826086956522</v>
      </c>
      <c r="F73" s="1">
        <v>69.164347826086953</v>
      </c>
      <c r="G73" s="1">
        <v>63.271739130434781</v>
      </c>
      <c r="H73" s="1">
        <v>209.05315217391305</v>
      </c>
      <c r="I73" s="1">
        <v>341.48923913043478</v>
      </c>
      <c r="J73" s="1">
        <v>3.2842368806188582</v>
      </c>
      <c r="K73" s="1">
        <v>3.337812042651056</v>
      </c>
      <c r="L73" s="1">
        <v>0.66518084883964035</v>
      </c>
      <c r="M73" s="1">
        <v>0.71875601087183771</v>
      </c>
      <c r="N73" s="32" t="s">
        <v>243</v>
      </c>
    </row>
    <row r="74" spans="1:14" x14ac:dyDescent="0.3">
      <c r="A74" t="s">
        <v>36</v>
      </c>
      <c r="B74" s="30" t="s">
        <v>244</v>
      </c>
      <c r="C74" s="30" t="s">
        <v>139</v>
      </c>
      <c r="D74" s="30" t="s">
        <v>88</v>
      </c>
      <c r="E74" s="1">
        <v>91.369565217391298</v>
      </c>
      <c r="F74" s="1">
        <v>31.110108695652176</v>
      </c>
      <c r="G74" s="1">
        <v>79.222717391304343</v>
      </c>
      <c r="H74" s="1">
        <v>232.55010869565217</v>
      </c>
      <c r="I74" s="1">
        <v>342.88293478260869</v>
      </c>
      <c r="J74" s="1">
        <v>3.7527040209374256</v>
      </c>
      <c r="K74" s="1">
        <v>3.9256447775398522</v>
      </c>
      <c r="L74" s="1">
        <v>0.34048655722103266</v>
      </c>
      <c r="M74" s="1">
        <v>0.51342731382345941</v>
      </c>
      <c r="N74" s="32" t="s">
        <v>245</v>
      </c>
    </row>
    <row r="75" spans="1:14" x14ac:dyDescent="0.3">
      <c r="A75" t="s">
        <v>36</v>
      </c>
      <c r="B75" s="30" t="s">
        <v>246</v>
      </c>
      <c r="C75" s="30" t="s">
        <v>133</v>
      </c>
      <c r="D75" s="30" t="s">
        <v>11</v>
      </c>
      <c r="E75" s="1">
        <v>102.01086956521739</v>
      </c>
      <c r="F75" s="1">
        <v>34.717391304347828</v>
      </c>
      <c r="G75" s="1">
        <v>148.79347826086956</v>
      </c>
      <c r="H75" s="1">
        <v>288.94565217391306</v>
      </c>
      <c r="I75" s="1">
        <v>472.45652173913044</v>
      </c>
      <c r="J75" s="1">
        <v>4.6314331379861482</v>
      </c>
      <c r="K75" s="1">
        <v>4.8775439531166755</v>
      </c>
      <c r="L75" s="1">
        <v>0.34033031433137989</v>
      </c>
      <c r="M75" s="1">
        <v>0.5864411294619073</v>
      </c>
      <c r="N75" s="32" t="s">
        <v>247</v>
      </c>
    </row>
    <row r="76" spans="1:14" x14ac:dyDescent="0.3">
      <c r="A76" t="s">
        <v>36</v>
      </c>
      <c r="B76" s="30" t="s">
        <v>248</v>
      </c>
      <c r="C76" s="30" t="s">
        <v>192</v>
      </c>
      <c r="D76" s="30" t="s">
        <v>193</v>
      </c>
      <c r="E76" s="1">
        <v>32.152173913043477</v>
      </c>
      <c r="F76" s="1">
        <v>34.456521739130437</v>
      </c>
      <c r="G76" s="1">
        <v>22.836304347826086</v>
      </c>
      <c r="H76" s="1">
        <v>81.271739130434781</v>
      </c>
      <c r="I76" s="1">
        <v>138.5645652173913</v>
      </c>
      <c r="J76" s="1">
        <v>4.309648411088574</v>
      </c>
      <c r="K76" s="1">
        <v>4.6396010818120352</v>
      </c>
      <c r="L76" s="1">
        <v>1.0716700473292766</v>
      </c>
      <c r="M76" s="1">
        <v>1.4016227180527385</v>
      </c>
      <c r="N76" s="32" t="s">
        <v>249</v>
      </c>
    </row>
    <row r="77" spans="1:14" x14ac:dyDescent="0.3">
      <c r="A77" t="s">
        <v>36</v>
      </c>
      <c r="B77" s="30" t="s">
        <v>250</v>
      </c>
      <c r="C77" s="30" t="s">
        <v>192</v>
      </c>
      <c r="D77" s="30" t="s">
        <v>193</v>
      </c>
      <c r="E77" s="1">
        <v>167.61956521739131</v>
      </c>
      <c r="F77" s="1">
        <v>116.64260869565219</v>
      </c>
      <c r="G77" s="1">
        <v>151.23097826086956</v>
      </c>
      <c r="H77" s="1">
        <v>433.88315217391306</v>
      </c>
      <c r="I77" s="1">
        <v>701.75673913043477</v>
      </c>
      <c r="J77" s="1">
        <v>4.1866039815835547</v>
      </c>
      <c r="K77" s="1">
        <v>4.3462557551390955</v>
      </c>
      <c r="L77" s="1">
        <v>0.69587705077491735</v>
      </c>
      <c r="M77" s="1">
        <v>0.8555288243304584</v>
      </c>
      <c r="N77" s="32" t="s">
        <v>251</v>
      </c>
    </row>
    <row r="78" spans="1:14" x14ac:dyDescent="0.3">
      <c r="A78" t="s">
        <v>36</v>
      </c>
      <c r="B78" s="30" t="s">
        <v>252</v>
      </c>
      <c r="C78" s="30" t="s">
        <v>13</v>
      </c>
      <c r="D78" s="30" t="s">
        <v>146</v>
      </c>
      <c r="E78" s="1">
        <v>55.021739130434781</v>
      </c>
      <c r="F78" s="1">
        <v>14.67782608695652</v>
      </c>
      <c r="G78" s="1">
        <v>47.066413043478256</v>
      </c>
      <c r="H78" s="1">
        <v>83.578913043478266</v>
      </c>
      <c r="I78" s="1">
        <v>145.32315217391303</v>
      </c>
      <c r="J78" s="1">
        <v>2.6411951797708415</v>
      </c>
      <c r="K78" s="1">
        <v>2.9530383247728174</v>
      </c>
      <c r="L78" s="1">
        <v>0.2667641248518372</v>
      </c>
      <c r="M78" s="1">
        <v>0.57860726985381272</v>
      </c>
      <c r="N78" s="32" t="s">
        <v>253</v>
      </c>
    </row>
    <row r="79" spans="1:14" x14ac:dyDescent="0.3">
      <c r="A79" t="s">
        <v>36</v>
      </c>
      <c r="B79" s="30" t="s">
        <v>254</v>
      </c>
      <c r="C79" s="30" t="s">
        <v>183</v>
      </c>
      <c r="D79" s="30" t="s">
        <v>171</v>
      </c>
      <c r="E79" s="1">
        <v>49.032608695652172</v>
      </c>
      <c r="F79" s="1">
        <v>35.345108695652172</v>
      </c>
      <c r="G79" s="1">
        <v>48.638586956521742</v>
      </c>
      <c r="H79" s="1">
        <v>141.53260869565219</v>
      </c>
      <c r="I79" s="1">
        <v>225.51630434782612</v>
      </c>
      <c r="J79" s="1">
        <v>4.5993127909554428</v>
      </c>
      <c r="K79" s="1">
        <v>5.0402571491908672</v>
      </c>
      <c r="L79" s="1">
        <v>0.72084903569053427</v>
      </c>
      <c r="M79" s="1">
        <v>1.1617933939259588</v>
      </c>
      <c r="N79" s="32" t="s">
        <v>255</v>
      </c>
    </row>
    <row r="80" spans="1:14" x14ac:dyDescent="0.3">
      <c r="A80" t="s">
        <v>36</v>
      </c>
      <c r="B80" s="30" t="s">
        <v>256</v>
      </c>
      <c r="C80" s="30" t="s">
        <v>257</v>
      </c>
      <c r="D80" s="30" t="s">
        <v>258</v>
      </c>
      <c r="E80" s="1">
        <v>114.44565217391305</v>
      </c>
      <c r="F80" s="1">
        <v>48.869565217391305</v>
      </c>
      <c r="G80" s="1">
        <v>115.29076086956522</v>
      </c>
      <c r="H80" s="1">
        <v>302.57065217391306</v>
      </c>
      <c r="I80" s="1">
        <v>466.73097826086956</v>
      </c>
      <c r="J80" s="1">
        <v>4.0781888118529777</v>
      </c>
      <c r="K80" s="1">
        <v>4.2431854877006367</v>
      </c>
      <c r="L80" s="1">
        <v>0.42701111216639753</v>
      </c>
      <c r="M80" s="1">
        <v>0.5920077880140564</v>
      </c>
      <c r="N80" s="32" t="s">
        <v>259</v>
      </c>
    </row>
    <row r="81" spans="1:14" x14ac:dyDescent="0.3">
      <c r="A81" t="s">
        <v>36</v>
      </c>
      <c r="B81" s="30" t="s">
        <v>260</v>
      </c>
      <c r="C81" s="30" t="s">
        <v>261</v>
      </c>
      <c r="D81" s="30" t="s">
        <v>262</v>
      </c>
      <c r="E81" s="1">
        <v>118.31521739130434</v>
      </c>
      <c r="F81" s="1">
        <v>70.3125</v>
      </c>
      <c r="G81" s="1">
        <v>166.71228260869566</v>
      </c>
      <c r="H81" s="1">
        <v>367.54076086956519</v>
      </c>
      <c r="I81" s="1">
        <v>604.56554347826091</v>
      </c>
      <c r="J81" s="1">
        <v>5.1097868626550307</v>
      </c>
      <c r="K81" s="1">
        <v>5.2828690858980254</v>
      </c>
      <c r="L81" s="1">
        <v>0.59428112080845197</v>
      </c>
      <c r="M81" s="1">
        <v>0.76736334405144702</v>
      </c>
      <c r="N81" s="32" t="s">
        <v>263</v>
      </c>
    </row>
    <row r="82" spans="1:14" x14ac:dyDescent="0.3">
      <c r="A82" t="s">
        <v>36</v>
      </c>
      <c r="B82" s="30" t="s">
        <v>264</v>
      </c>
      <c r="C82" s="30" t="s">
        <v>18</v>
      </c>
      <c r="D82" s="30" t="s">
        <v>4</v>
      </c>
      <c r="E82" s="1">
        <v>79.967391304347828</v>
      </c>
      <c r="F82" s="1">
        <v>28.25</v>
      </c>
      <c r="G82" s="1">
        <v>58.160326086956523</v>
      </c>
      <c r="H82" s="1">
        <v>167.53804347826087</v>
      </c>
      <c r="I82" s="1">
        <v>253.9483695652174</v>
      </c>
      <c r="J82" s="1">
        <v>3.1756490417289656</v>
      </c>
      <c r="K82" s="1">
        <v>3.3904104934076384</v>
      </c>
      <c r="L82" s="1">
        <v>0.35326899551447599</v>
      </c>
      <c r="M82" s="1">
        <v>0.56803044719314943</v>
      </c>
      <c r="N82" s="32" t="s">
        <v>265</v>
      </c>
    </row>
    <row r="83" spans="1:14" x14ac:dyDescent="0.3">
      <c r="A83" t="s">
        <v>36</v>
      </c>
      <c r="B83" s="30" t="s">
        <v>266</v>
      </c>
      <c r="C83" s="30" t="s">
        <v>267</v>
      </c>
      <c r="D83" s="30" t="s">
        <v>134</v>
      </c>
      <c r="E83" s="1">
        <v>85.989130434782609</v>
      </c>
      <c r="F83" s="1">
        <v>55.749565217391307</v>
      </c>
      <c r="G83" s="1">
        <v>97.056521739130446</v>
      </c>
      <c r="H83" s="1">
        <v>231.98163043478263</v>
      </c>
      <c r="I83" s="1">
        <v>384.7877173913044</v>
      </c>
      <c r="J83" s="1">
        <v>4.4748413601314629</v>
      </c>
      <c r="K83" s="1">
        <v>4.6600922765769193</v>
      </c>
      <c r="L83" s="1">
        <v>0.64833270130198462</v>
      </c>
      <c r="M83" s="1">
        <v>0.83358361774744039</v>
      </c>
      <c r="N83" s="32" t="s">
        <v>268</v>
      </c>
    </row>
    <row r="84" spans="1:14" x14ac:dyDescent="0.3">
      <c r="A84" t="s">
        <v>36</v>
      </c>
      <c r="B84" s="30" t="s">
        <v>269</v>
      </c>
      <c r="C84" s="30" t="s">
        <v>270</v>
      </c>
      <c r="D84" s="30" t="s">
        <v>3</v>
      </c>
      <c r="E84" s="1">
        <v>48.141304347826086</v>
      </c>
      <c r="F84" s="1">
        <v>32.144891304347823</v>
      </c>
      <c r="G84" s="1">
        <v>33.501847826086959</v>
      </c>
      <c r="H84" s="1">
        <v>136.43282608695651</v>
      </c>
      <c r="I84" s="1">
        <v>202.07956521739129</v>
      </c>
      <c r="J84" s="1">
        <v>4.1976337773763825</v>
      </c>
      <c r="K84" s="1">
        <v>4.4595439151049892</v>
      </c>
      <c r="L84" s="1">
        <v>0.66771957552494909</v>
      </c>
      <c r="M84" s="1">
        <v>0.92962971325355603</v>
      </c>
      <c r="N84" s="32" t="s">
        <v>271</v>
      </c>
    </row>
    <row r="85" spans="1:14" x14ac:dyDescent="0.3">
      <c r="A85" t="s">
        <v>36</v>
      </c>
      <c r="B85" s="30" t="s">
        <v>272</v>
      </c>
      <c r="C85" s="30" t="s">
        <v>192</v>
      </c>
      <c r="D85" s="30" t="s">
        <v>193</v>
      </c>
      <c r="E85" s="1">
        <v>30.891304347826086</v>
      </c>
      <c r="F85" s="1">
        <v>20.830434782608698</v>
      </c>
      <c r="G85" s="1">
        <v>32.258695652173913</v>
      </c>
      <c r="H85" s="1">
        <v>115.83554347826087</v>
      </c>
      <c r="I85" s="1">
        <v>168.92467391304351</v>
      </c>
      <c r="J85" s="1">
        <v>5.4683567909922601</v>
      </c>
      <c r="K85" s="1">
        <v>6.015717804363125</v>
      </c>
      <c r="L85" s="1">
        <v>0.67431386347642519</v>
      </c>
      <c r="M85" s="1">
        <v>1.2216748768472907</v>
      </c>
      <c r="N85" s="32" t="s">
        <v>273</v>
      </c>
    </row>
    <row r="86" spans="1:14" x14ac:dyDescent="0.3">
      <c r="A86" t="s">
        <v>36</v>
      </c>
      <c r="B86" s="30" t="s">
        <v>274</v>
      </c>
      <c r="C86" s="30" t="s">
        <v>275</v>
      </c>
      <c r="D86" s="30" t="s">
        <v>45</v>
      </c>
      <c r="E86" s="1">
        <v>95.913043478260875</v>
      </c>
      <c r="F86" s="1">
        <v>27.588043478260868</v>
      </c>
      <c r="G86" s="1">
        <v>91.356521739130429</v>
      </c>
      <c r="H86" s="1">
        <v>237.21847826086955</v>
      </c>
      <c r="I86" s="1">
        <v>356.16304347826087</v>
      </c>
      <c r="J86" s="1">
        <v>3.7133952855847685</v>
      </c>
      <c r="K86" s="1">
        <v>3.886559383499546</v>
      </c>
      <c r="L86" s="1">
        <v>0.28763599274705348</v>
      </c>
      <c r="M86" s="1">
        <v>0.46080009066183131</v>
      </c>
      <c r="N86" s="32" t="s">
        <v>276</v>
      </c>
    </row>
    <row r="87" spans="1:14" x14ac:dyDescent="0.3">
      <c r="A87" t="s">
        <v>36</v>
      </c>
      <c r="B87" s="30" t="s">
        <v>277</v>
      </c>
      <c r="C87" s="30" t="s">
        <v>278</v>
      </c>
      <c r="D87" s="30" t="s">
        <v>88</v>
      </c>
      <c r="E87" s="1">
        <v>103.77173913043478</v>
      </c>
      <c r="F87" s="1">
        <v>23.173913043478262</v>
      </c>
      <c r="G87" s="1">
        <v>94.258478260869566</v>
      </c>
      <c r="H87" s="1">
        <v>250.66217391304346</v>
      </c>
      <c r="I87" s="1">
        <v>368.09456521739128</v>
      </c>
      <c r="J87" s="1">
        <v>3.5471561747145697</v>
      </c>
      <c r="K87" s="1">
        <v>3.8072378757724938</v>
      </c>
      <c r="L87" s="1">
        <v>0.22331622499214415</v>
      </c>
      <c r="M87" s="1">
        <v>0.48339792605006809</v>
      </c>
      <c r="N87" s="32" t="s">
        <v>279</v>
      </c>
    </row>
    <row r="88" spans="1:14" x14ac:dyDescent="0.3">
      <c r="A88" t="s">
        <v>36</v>
      </c>
      <c r="B88" s="30" t="s">
        <v>280</v>
      </c>
      <c r="C88" s="30" t="s">
        <v>44</v>
      </c>
      <c r="D88" s="30" t="s">
        <v>45</v>
      </c>
      <c r="E88" s="1">
        <v>103.6195652173913</v>
      </c>
      <c r="F88" s="1">
        <v>8.429347826086957</v>
      </c>
      <c r="G88" s="1">
        <v>117.81228260869565</v>
      </c>
      <c r="H88" s="1">
        <v>230.00815217391303</v>
      </c>
      <c r="I88" s="1">
        <v>356.24978260869563</v>
      </c>
      <c r="J88" s="1">
        <v>3.4380551767544318</v>
      </c>
      <c r="K88" s="1">
        <v>3.7310898982481908</v>
      </c>
      <c r="L88" s="1">
        <v>8.1348998216720869E-2</v>
      </c>
      <c r="M88" s="1">
        <v>0.3743837197104794</v>
      </c>
      <c r="N88" s="32" t="s">
        <v>281</v>
      </c>
    </row>
    <row r="89" spans="1:14" x14ac:dyDescent="0.3">
      <c r="A89" t="s">
        <v>36</v>
      </c>
      <c r="B89" s="30" t="s">
        <v>282</v>
      </c>
      <c r="C89" s="30" t="s">
        <v>192</v>
      </c>
      <c r="D89" s="30" t="s">
        <v>193</v>
      </c>
      <c r="E89" s="1">
        <v>86.913043478260875</v>
      </c>
      <c r="F89" s="1">
        <v>29.625</v>
      </c>
      <c r="G89" s="1">
        <v>60.127391304347832</v>
      </c>
      <c r="H89" s="1">
        <v>207.95923913043478</v>
      </c>
      <c r="I89" s="1">
        <v>297.71163043478259</v>
      </c>
      <c r="J89" s="1">
        <v>3.4253964482241117</v>
      </c>
      <c r="K89" s="1">
        <v>3.7537793896948473</v>
      </c>
      <c r="L89" s="1">
        <v>0.34085792896448225</v>
      </c>
      <c r="M89" s="1">
        <v>0.66924087043521763</v>
      </c>
      <c r="N89" s="32" t="s">
        <v>283</v>
      </c>
    </row>
    <row r="90" spans="1:14" x14ac:dyDescent="0.3">
      <c r="A90" t="s">
        <v>36</v>
      </c>
      <c r="B90" s="30" t="s">
        <v>284</v>
      </c>
      <c r="C90" s="30" t="s">
        <v>186</v>
      </c>
      <c r="D90" s="30" t="s">
        <v>187</v>
      </c>
      <c r="E90" s="1">
        <v>162.7391304347826</v>
      </c>
      <c r="F90" s="1">
        <v>39.364130434782609</v>
      </c>
      <c r="G90" s="1">
        <v>142.01630434782609</v>
      </c>
      <c r="H90" s="1">
        <v>403.58152173913044</v>
      </c>
      <c r="I90" s="1">
        <v>584.96195652173913</v>
      </c>
      <c r="J90" s="1">
        <v>3.59447635586428</v>
      </c>
      <c r="K90" s="1">
        <v>3.8247729094309384</v>
      </c>
      <c r="L90" s="1">
        <v>0.24188485172321669</v>
      </c>
      <c r="M90" s="1">
        <v>0.47218140528987446</v>
      </c>
      <c r="N90" s="32" t="s">
        <v>285</v>
      </c>
    </row>
    <row r="91" spans="1:14" x14ac:dyDescent="0.3">
      <c r="A91" t="s">
        <v>36</v>
      </c>
      <c r="B91" s="30" t="s">
        <v>286</v>
      </c>
      <c r="C91" s="30" t="s">
        <v>13</v>
      </c>
      <c r="D91" s="30" t="s">
        <v>146</v>
      </c>
      <c r="E91" s="1">
        <v>96.163043478260875</v>
      </c>
      <c r="F91" s="1">
        <v>56.149456521739133</v>
      </c>
      <c r="G91" s="1">
        <v>70.945543478260873</v>
      </c>
      <c r="H91" s="1">
        <v>253.10739130434783</v>
      </c>
      <c r="I91" s="1">
        <v>380.20239130434783</v>
      </c>
      <c r="J91" s="1">
        <v>3.9537266870125465</v>
      </c>
      <c r="K91" s="1">
        <v>4.1060947213744772</v>
      </c>
      <c r="L91" s="1">
        <v>0.58389849666553628</v>
      </c>
      <c r="M91" s="1">
        <v>0.73626653102746709</v>
      </c>
      <c r="N91" s="32" t="s">
        <v>287</v>
      </c>
    </row>
    <row r="92" spans="1:14" x14ac:dyDescent="0.3">
      <c r="A92" t="s">
        <v>36</v>
      </c>
      <c r="B92" s="30" t="s">
        <v>288</v>
      </c>
      <c r="C92" s="30" t="s">
        <v>240</v>
      </c>
      <c r="D92" s="30" t="s">
        <v>193</v>
      </c>
      <c r="E92" s="1">
        <v>99.75</v>
      </c>
      <c r="F92" s="1">
        <v>108.41576086956522</v>
      </c>
      <c r="G92" s="1">
        <v>38.661630434782609</v>
      </c>
      <c r="H92" s="1">
        <v>253.65989130434781</v>
      </c>
      <c r="I92" s="1">
        <v>400.73728260869564</v>
      </c>
      <c r="J92" s="1">
        <v>4.0174163670044676</v>
      </c>
      <c r="K92" s="1">
        <v>4.2449417020812898</v>
      </c>
      <c r="L92" s="1">
        <v>1.0868747956848643</v>
      </c>
      <c r="M92" s="1">
        <v>1.3144001307616868</v>
      </c>
      <c r="N92" s="32" t="s">
        <v>289</v>
      </c>
    </row>
    <row r="93" spans="1:14" x14ac:dyDescent="0.3">
      <c r="A93" t="s">
        <v>36</v>
      </c>
      <c r="B93" s="30" t="s">
        <v>290</v>
      </c>
      <c r="C93" s="30" t="s">
        <v>291</v>
      </c>
      <c r="D93" s="30" t="s">
        <v>292</v>
      </c>
      <c r="E93" s="1">
        <v>108.94565217391305</v>
      </c>
      <c r="F93" s="1">
        <v>32.543478260869563</v>
      </c>
      <c r="G93" s="1">
        <v>113.52445652173913</v>
      </c>
      <c r="H93" s="1">
        <v>295.125</v>
      </c>
      <c r="I93" s="1">
        <v>441.19293478260869</v>
      </c>
      <c r="J93" s="1">
        <v>4.0496607802055271</v>
      </c>
      <c r="K93" s="1">
        <v>4.394767035817619</v>
      </c>
      <c r="L93" s="1">
        <v>0.29871296019155941</v>
      </c>
      <c r="M93" s="1">
        <v>0.64381921580365153</v>
      </c>
      <c r="N93" s="32" t="s">
        <v>293</v>
      </c>
    </row>
    <row r="94" spans="1:14" x14ac:dyDescent="0.3">
      <c r="A94" t="s">
        <v>36</v>
      </c>
      <c r="B94" s="30" t="s">
        <v>294</v>
      </c>
      <c r="C94" s="30" t="s">
        <v>295</v>
      </c>
      <c r="D94" s="30" t="s">
        <v>5</v>
      </c>
      <c r="E94" s="1">
        <v>71.934782608695656</v>
      </c>
      <c r="F94" s="1">
        <v>38.752717391304351</v>
      </c>
      <c r="G94" s="1">
        <v>67.896739130434781</v>
      </c>
      <c r="H94" s="1">
        <v>202.75815217391303</v>
      </c>
      <c r="I94" s="1">
        <v>309.40760869565219</v>
      </c>
      <c r="J94" s="1">
        <v>4.3012239347234811</v>
      </c>
      <c r="K94" s="1">
        <v>4.6565049864007255</v>
      </c>
      <c r="L94" s="1">
        <v>0.53872015714717436</v>
      </c>
      <c r="M94" s="1">
        <v>0.89400120882441825</v>
      </c>
      <c r="N94" s="32" t="s">
        <v>296</v>
      </c>
    </row>
    <row r="95" spans="1:14" x14ac:dyDescent="0.3">
      <c r="A95" t="s">
        <v>36</v>
      </c>
      <c r="B95" s="30" t="s">
        <v>297</v>
      </c>
      <c r="C95" s="30" t="s">
        <v>211</v>
      </c>
      <c r="D95" s="30" t="s">
        <v>212</v>
      </c>
      <c r="E95" s="1">
        <v>80.978260869565219</v>
      </c>
      <c r="F95" s="1">
        <v>75.512608695652176</v>
      </c>
      <c r="G95" s="1">
        <v>73.009021739130432</v>
      </c>
      <c r="H95" s="1">
        <v>269.43304347826086</v>
      </c>
      <c r="I95" s="1">
        <v>417.95467391304351</v>
      </c>
      <c r="J95" s="1">
        <v>5.1613194630872483</v>
      </c>
      <c r="K95" s="1">
        <v>5.4600939597315437</v>
      </c>
      <c r="L95" s="1">
        <v>0.9325046979865772</v>
      </c>
      <c r="M95" s="1">
        <v>1.2312791946308725</v>
      </c>
      <c r="N95" s="32" t="s">
        <v>298</v>
      </c>
    </row>
    <row r="96" spans="1:14" x14ac:dyDescent="0.3">
      <c r="A96" t="s">
        <v>36</v>
      </c>
      <c r="B96" s="30" t="s">
        <v>299</v>
      </c>
      <c r="C96" s="30" t="s">
        <v>300</v>
      </c>
      <c r="D96" s="30" t="s">
        <v>39</v>
      </c>
      <c r="E96" s="1">
        <v>32.858695652173914</v>
      </c>
      <c r="F96" s="1">
        <v>32.701086956521742</v>
      </c>
      <c r="G96" s="1">
        <v>18.135869565217391</v>
      </c>
      <c r="H96" s="1">
        <v>81.991847826086953</v>
      </c>
      <c r="I96" s="1">
        <v>132.82880434782609</v>
      </c>
      <c r="J96" s="1">
        <v>4.0424247436321536</v>
      </c>
      <c r="K96" s="1">
        <v>4.4790770757525644</v>
      </c>
      <c r="L96" s="1">
        <v>0.99520344029110164</v>
      </c>
      <c r="M96" s="1">
        <v>1.4318557724115117</v>
      </c>
      <c r="N96" s="32" t="s">
        <v>301</v>
      </c>
    </row>
    <row r="97" spans="1:14" x14ac:dyDescent="0.3">
      <c r="A97" t="s">
        <v>36</v>
      </c>
      <c r="B97" s="30" t="s">
        <v>302</v>
      </c>
      <c r="C97" s="30" t="s">
        <v>303</v>
      </c>
      <c r="D97" s="30" t="s">
        <v>304</v>
      </c>
      <c r="E97" s="1">
        <v>117.07608695652173</v>
      </c>
      <c r="F97" s="1">
        <v>32.832500000000003</v>
      </c>
      <c r="G97" s="1">
        <v>123.1433695652174</v>
      </c>
      <c r="H97" s="1">
        <v>259.15239130434782</v>
      </c>
      <c r="I97" s="1">
        <v>415.12826086956522</v>
      </c>
      <c r="J97" s="1">
        <v>3.5457989044656952</v>
      </c>
      <c r="K97" s="1">
        <v>3.9483576269612852</v>
      </c>
      <c r="L97" s="1">
        <v>0.28043728530312884</v>
      </c>
      <c r="M97" s="1">
        <v>0.68299600779871883</v>
      </c>
      <c r="N97" s="32" t="s">
        <v>305</v>
      </c>
    </row>
    <row r="98" spans="1:14" x14ac:dyDescent="0.3">
      <c r="A98" t="s">
        <v>36</v>
      </c>
      <c r="B98" s="30" t="s">
        <v>306</v>
      </c>
      <c r="C98" s="30" t="s">
        <v>307</v>
      </c>
      <c r="D98" s="30" t="s">
        <v>262</v>
      </c>
      <c r="E98" s="1">
        <v>33.793478260869563</v>
      </c>
      <c r="F98" s="1">
        <v>82.744565217391298</v>
      </c>
      <c r="G98" s="1">
        <v>21.149456521739129</v>
      </c>
      <c r="H98" s="1">
        <v>72.364130434782609</v>
      </c>
      <c r="I98" s="1">
        <v>176.25815217391303</v>
      </c>
      <c r="J98" s="1">
        <v>5.215744612415568</v>
      </c>
      <c r="K98" s="1">
        <v>5.3855741395947243</v>
      </c>
      <c r="L98" s="1">
        <v>2.4485365069154068</v>
      </c>
      <c r="M98" s="1">
        <v>2.618366034094564</v>
      </c>
      <c r="N98" s="32" t="s">
        <v>308</v>
      </c>
    </row>
    <row r="99" spans="1:14" x14ac:dyDescent="0.3">
      <c r="A99" t="s">
        <v>36</v>
      </c>
      <c r="B99" s="30" t="s">
        <v>309</v>
      </c>
      <c r="C99" s="30" t="s">
        <v>19</v>
      </c>
      <c r="D99" s="30" t="s">
        <v>8</v>
      </c>
      <c r="E99" s="1">
        <v>53.663043478260867</v>
      </c>
      <c r="F99" s="1">
        <v>28.625</v>
      </c>
      <c r="G99" s="1">
        <v>41.635869565217391</v>
      </c>
      <c r="H99" s="1">
        <v>134.56521739130434</v>
      </c>
      <c r="I99" s="1">
        <v>204.82608695652175</v>
      </c>
      <c r="J99" s="1">
        <v>3.8168928499088519</v>
      </c>
      <c r="K99" s="1">
        <v>4.1662953210451699</v>
      </c>
      <c r="L99" s="1">
        <v>0.53342110593477821</v>
      </c>
      <c r="M99" s="1">
        <v>0.88282357707109582</v>
      </c>
      <c r="N99" s="32" t="s">
        <v>310</v>
      </c>
    </row>
    <row r="100" spans="1:14" x14ac:dyDescent="0.3">
      <c r="A100" t="s">
        <v>36</v>
      </c>
      <c r="B100" s="30" t="s">
        <v>311</v>
      </c>
      <c r="C100" s="30" t="s">
        <v>99</v>
      </c>
      <c r="D100" s="30" t="s">
        <v>100</v>
      </c>
      <c r="E100" s="1">
        <v>95.260869565217391</v>
      </c>
      <c r="F100" s="1">
        <v>30.879347826086956</v>
      </c>
      <c r="G100" s="1">
        <v>84.798913043478265</v>
      </c>
      <c r="H100" s="1">
        <v>246.9967391304348</v>
      </c>
      <c r="I100" s="1">
        <v>362.67500000000007</v>
      </c>
      <c r="J100" s="1">
        <v>3.8071770880876321</v>
      </c>
      <c r="K100" s="1">
        <v>3.9413623916020084</v>
      </c>
      <c r="L100" s="1">
        <v>0.32415563669557279</v>
      </c>
      <c r="M100" s="1">
        <v>0.45834094020994975</v>
      </c>
      <c r="N100" s="32" t="s">
        <v>312</v>
      </c>
    </row>
    <row r="101" spans="1:14" x14ac:dyDescent="0.3">
      <c r="A101" t="s">
        <v>36</v>
      </c>
      <c r="B101" s="30" t="s">
        <v>313</v>
      </c>
      <c r="C101" s="30" t="s">
        <v>106</v>
      </c>
      <c r="D101" s="30" t="s">
        <v>107</v>
      </c>
      <c r="E101" s="1">
        <v>186.90217391304347</v>
      </c>
      <c r="F101" s="1">
        <v>87.118695652173912</v>
      </c>
      <c r="G101" s="1">
        <v>223.32108695652175</v>
      </c>
      <c r="H101" s="1">
        <v>520.09608695652173</v>
      </c>
      <c r="I101" s="1">
        <v>830.53586956521735</v>
      </c>
      <c r="J101" s="1">
        <v>4.4436929339924394</v>
      </c>
      <c r="K101" s="1">
        <v>4.6083518464669959</v>
      </c>
      <c r="L101" s="1">
        <v>0.46611922070369294</v>
      </c>
      <c r="M101" s="1">
        <v>0.63077813317824949</v>
      </c>
      <c r="N101" s="32" t="s">
        <v>314</v>
      </c>
    </row>
    <row r="102" spans="1:14" x14ac:dyDescent="0.3">
      <c r="A102" t="s">
        <v>36</v>
      </c>
      <c r="B102" s="30" t="s">
        <v>315</v>
      </c>
      <c r="C102" s="30" t="s">
        <v>55</v>
      </c>
      <c r="D102" s="30" t="s">
        <v>45</v>
      </c>
      <c r="E102" s="1">
        <v>97.358695652173907</v>
      </c>
      <c r="F102" s="1">
        <v>13.426630434782609</v>
      </c>
      <c r="G102" s="1">
        <v>82.092608695652174</v>
      </c>
      <c r="H102" s="1">
        <v>246.19760869565218</v>
      </c>
      <c r="I102" s="1">
        <v>341.71684782608696</v>
      </c>
      <c r="J102" s="1">
        <v>3.5098749581333037</v>
      </c>
      <c r="K102" s="1">
        <v>3.7120073685385733</v>
      </c>
      <c r="L102" s="1">
        <v>0.13790889806854975</v>
      </c>
      <c r="M102" s="1">
        <v>0.34004130847381936</v>
      </c>
      <c r="N102" s="32" t="s">
        <v>316</v>
      </c>
    </row>
    <row r="103" spans="1:14" x14ac:dyDescent="0.3">
      <c r="A103" t="s">
        <v>36</v>
      </c>
      <c r="B103" s="30" t="s">
        <v>317</v>
      </c>
      <c r="C103" s="30" t="s">
        <v>318</v>
      </c>
      <c r="D103" s="30" t="s">
        <v>30</v>
      </c>
      <c r="E103" s="1">
        <v>165.94565217391303</v>
      </c>
      <c r="F103" s="1">
        <v>88.788043478260875</v>
      </c>
      <c r="G103" s="1">
        <v>83.350543478260875</v>
      </c>
      <c r="H103" s="1">
        <v>408.08152173913044</v>
      </c>
      <c r="I103" s="1">
        <v>580.22010869565224</v>
      </c>
      <c r="J103" s="1">
        <v>3.4964465841357182</v>
      </c>
      <c r="K103" s="1">
        <v>3.7660476845483726</v>
      </c>
      <c r="L103" s="1">
        <v>0.53504290299338453</v>
      </c>
      <c r="M103" s="1">
        <v>0.80464400340603914</v>
      </c>
      <c r="N103" s="32" t="s">
        <v>319</v>
      </c>
    </row>
    <row r="104" spans="1:14" x14ac:dyDescent="0.3">
      <c r="A104" t="s">
        <v>36</v>
      </c>
      <c r="B104" s="30" t="s">
        <v>320</v>
      </c>
      <c r="C104" s="30" t="s">
        <v>321</v>
      </c>
      <c r="D104" s="30" t="s">
        <v>322</v>
      </c>
      <c r="E104" s="1">
        <v>108.82608695652173</v>
      </c>
      <c r="F104" s="1">
        <v>59.97608695652174</v>
      </c>
      <c r="G104" s="1">
        <v>79.481521739130443</v>
      </c>
      <c r="H104" s="1">
        <v>299.21847826086957</v>
      </c>
      <c r="I104" s="1">
        <v>438.67608695652177</v>
      </c>
      <c r="J104" s="1">
        <v>4.0309828206152618</v>
      </c>
      <c r="K104" s="1">
        <v>4.1960347582900521</v>
      </c>
      <c r="L104" s="1">
        <v>0.55111865761086698</v>
      </c>
      <c r="M104" s="1">
        <v>0.71617059528565719</v>
      </c>
      <c r="N104" s="32" t="s">
        <v>323</v>
      </c>
    </row>
    <row r="105" spans="1:14" x14ac:dyDescent="0.3">
      <c r="A105" t="s">
        <v>36</v>
      </c>
      <c r="B105" s="30" t="s">
        <v>324</v>
      </c>
      <c r="C105" s="30" t="s">
        <v>325</v>
      </c>
      <c r="D105" s="30" t="s">
        <v>326</v>
      </c>
      <c r="E105" s="1">
        <v>73.532608695652172</v>
      </c>
      <c r="F105" s="1">
        <v>70.709239130434781</v>
      </c>
      <c r="G105" s="1">
        <v>126.45923913043478</v>
      </c>
      <c r="H105" s="1">
        <v>326.94021739130437</v>
      </c>
      <c r="I105" s="1">
        <v>524.10869565217388</v>
      </c>
      <c r="J105" s="1">
        <v>7.1275683665927563</v>
      </c>
      <c r="K105" s="1">
        <v>7.4792682926829279</v>
      </c>
      <c r="L105" s="1">
        <v>0.96160384331116044</v>
      </c>
      <c r="M105" s="1">
        <v>1.3133037694013303</v>
      </c>
      <c r="N105" s="32" t="s">
        <v>327</v>
      </c>
    </row>
    <row r="106" spans="1:14" x14ac:dyDescent="0.3">
      <c r="A106" t="s">
        <v>36</v>
      </c>
      <c r="B106" s="30" t="s">
        <v>328</v>
      </c>
      <c r="C106" s="30" t="s">
        <v>267</v>
      </c>
      <c r="D106" s="30" t="s">
        <v>134</v>
      </c>
      <c r="E106" s="1">
        <v>57.032608695652172</v>
      </c>
      <c r="F106" s="1">
        <v>13.342717391304348</v>
      </c>
      <c r="G106" s="1">
        <v>61.554891304347827</v>
      </c>
      <c r="H106" s="1">
        <v>149.42326086956521</v>
      </c>
      <c r="I106" s="1">
        <v>224.32086956521738</v>
      </c>
      <c r="J106" s="1">
        <v>3.9332037354678864</v>
      </c>
      <c r="K106" s="1">
        <v>4.3354812273680192</v>
      </c>
      <c r="L106" s="1">
        <v>0.23394892319420621</v>
      </c>
      <c r="M106" s="1">
        <v>0.63622641509433964</v>
      </c>
      <c r="N106" s="32" t="s">
        <v>329</v>
      </c>
    </row>
    <row r="107" spans="1:14" x14ac:dyDescent="0.3">
      <c r="A107" t="s">
        <v>36</v>
      </c>
      <c r="B107" s="30" t="s">
        <v>330</v>
      </c>
      <c r="C107" s="30" t="s">
        <v>331</v>
      </c>
      <c r="D107" s="30" t="s">
        <v>332</v>
      </c>
      <c r="E107" s="1">
        <v>97.510869565217391</v>
      </c>
      <c r="F107" s="1">
        <v>87.182065217391298</v>
      </c>
      <c r="G107" s="1">
        <v>93.703804347826093</v>
      </c>
      <c r="H107" s="1">
        <v>371.64076086956521</v>
      </c>
      <c r="I107" s="1">
        <v>552.52663043478253</v>
      </c>
      <c r="J107" s="1">
        <v>5.6663081038903123</v>
      </c>
      <c r="K107" s="1">
        <v>5.8730018949949834</v>
      </c>
      <c r="L107" s="1">
        <v>0.89407535391818072</v>
      </c>
      <c r="M107" s="1">
        <v>1.1007691450228514</v>
      </c>
      <c r="N107" s="32" t="s">
        <v>333</v>
      </c>
    </row>
    <row r="108" spans="1:14" x14ac:dyDescent="0.3">
      <c r="A108" t="s">
        <v>36</v>
      </c>
      <c r="B108" s="30" t="s">
        <v>334</v>
      </c>
      <c r="C108" s="30" t="s">
        <v>278</v>
      </c>
      <c r="D108" s="30" t="s">
        <v>88</v>
      </c>
      <c r="E108" s="1">
        <v>91.793478260869563</v>
      </c>
      <c r="F108" s="1">
        <v>45.997065217391302</v>
      </c>
      <c r="G108" s="1">
        <v>77.989130434782609</v>
      </c>
      <c r="H108" s="1">
        <v>210.63858695652175</v>
      </c>
      <c r="I108" s="1">
        <v>334.62478260869568</v>
      </c>
      <c r="J108" s="1">
        <v>3.6454091178211963</v>
      </c>
      <c r="K108" s="1">
        <v>4.0598389579632919</v>
      </c>
      <c r="L108" s="1">
        <v>0.50109295441089396</v>
      </c>
      <c r="M108" s="1">
        <v>0.9155227945529899</v>
      </c>
      <c r="N108" s="32" t="s">
        <v>335</v>
      </c>
    </row>
    <row r="109" spans="1:14" x14ac:dyDescent="0.3">
      <c r="A109" t="s">
        <v>36</v>
      </c>
      <c r="B109" s="30" t="s">
        <v>336</v>
      </c>
      <c r="C109" s="30" t="s">
        <v>337</v>
      </c>
      <c r="D109" s="30" t="s">
        <v>25</v>
      </c>
      <c r="E109" s="1">
        <v>142.11956521739131</v>
      </c>
      <c r="F109" s="1">
        <v>61.478586956521738</v>
      </c>
      <c r="G109" s="1">
        <v>110.9645652173913</v>
      </c>
      <c r="H109" s="1">
        <v>376.49097826086955</v>
      </c>
      <c r="I109" s="1">
        <v>548.93413043478256</v>
      </c>
      <c r="J109" s="1">
        <v>3.8624810707456971</v>
      </c>
      <c r="K109" s="1">
        <v>3.9355212237093689</v>
      </c>
      <c r="L109" s="1">
        <v>0.43258355640535368</v>
      </c>
      <c r="M109" s="1">
        <v>0.50562370936902479</v>
      </c>
      <c r="N109" s="32" t="s">
        <v>338</v>
      </c>
    </row>
    <row r="110" spans="1:14" x14ac:dyDescent="0.3">
      <c r="A110" t="s">
        <v>36</v>
      </c>
      <c r="B110" s="30" t="s">
        <v>339</v>
      </c>
      <c r="C110" s="30" t="s">
        <v>68</v>
      </c>
      <c r="D110" s="30" t="s">
        <v>25</v>
      </c>
      <c r="E110" s="1">
        <v>142.5</v>
      </c>
      <c r="F110" s="1">
        <v>84.102391304347833</v>
      </c>
      <c r="G110" s="1">
        <v>131.82282608695652</v>
      </c>
      <c r="H110" s="1">
        <v>372.84402173913043</v>
      </c>
      <c r="I110" s="1">
        <v>588.76923913043481</v>
      </c>
      <c r="J110" s="1">
        <v>4.1317139588100691</v>
      </c>
      <c r="K110" s="1">
        <v>4.2072288329519454</v>
      </c>
      <c r="L110" s="1">
        <v>0.59019221967963387</v>
      </c>
      <c r="M110" s="1">
        <v>0.66570709382151039</v>
      </c>
      <c r="N110" s="32" t="s">
        <v>340</v>
      </c>
    </row>
    <row r="111" spans="1:14" x14ac:dyDescent="0.3">
      <c r="A111" t="s">
        <v>36</v>
      </c>
      <c r="B111" s="30" t="s">
        <v>341</v>
      </c>
      <c r="C111" s="30" t="s">
        <v>342</v>
      </c>
      <c r="D111" s="30" t="s">
        <v>193</v>
      </c>
      <c r="E111" s="1">
        <v>102.89130434782609</v>
      </c>
      <c r="F111" s="1">
        <v>12.040760869565217</v>
      </c>
      <c r="G111" s="1">
        <v>76.996304347826083</v>
      </c>
      <c r="H111" s="1">
        <v>255.65413043478262</v>
      </c>
      <c r="I111" s="1">
        <v>344.69119565217392</v>
      </c>
      <c r="J111" s="1">
        <v>3.3500517642087471</v>
      </c>
      <c r="K111" s="1">
        <v>3.6604521445172193</v>
      </c>
      <c r="L111" s="1">
        <v>0.11702408620325373</v>
      </c>
      <c r="M111" s="1">
        <v>0.42742446651172616</v>
      </c>
      <c r="N111" s="32" t="s">
        <v>343</v>
      </c>
    </row>
    <row r="112" spans="1:14" x14ac:dyDescent="0.3">
      <c r="A112" t="s">
        <v>36</v>
      </c>
      <c r="B112" s="30" t="s">
        <v>344</v>
      </c>
      <c r="C112" s="30" t="s">
        <v>44</v>
      </c>
      <c r="D112" s="30" t="s">
        <v>45</v>
      </c>
      <c r="E112" s="1">
        <v>30.043478260869566</v>
      </c>
      <c r="F112" s="1">
        <v>10.551630434782609</v>
      </c>
      <c r="G112" s="1">
        <v>27.119565217391305</v>
      </c>
      <c r="H112" s="1">
        <v>77.114130434782609</v>
      </c>
      <c r="I112" s="1">
        <v>114.78532608695652</v>
      </c>
      <c r="J112" s="1">
        <v>3.8206403762662804</v>
      </c>
      <c r="K112" s="1">
        <v>4.0792329956584661</v>
      </c>
      <c r="L112" s="1">
        <v>0.35121201157742404</v>
      </c>
      <c r="M112" s="1">
        <v>0.60980463096960924</v>
      </c>
      <c r="N112" s="32" t="s">
        <v>345</v>
      </c>
    </row>
    <row r="113" spans="1:14" x14ac:dyDescent="0.3">
      <c r="A113" t="s">
        <v>36</v>
      </c>
      <c r="B113" s="30" t="s">
        <v>346</v>
      </c>
      <c r="C113" s="30" t="s">
        <v>192</v>
      </c>
      <c r="D113" s="30" t="s">
        <v>193</v>
      </c>
      <c r="E113" s="1">
        <v>112.32608695652173</v>
      </c>
      <c r="F113" s="1">
        <v>24.282608695652176</v>
      </c>
      <c r="G113" s="1">
        <v>105.8475</v>
      </c>
      <c r="H113" s="1">
        <v>307.63902173913044</v>
      </c>
      <c r="I113" s="1">
        <v>437.76913043478265</v>
      </c>
      <c r="J113" s="1">
        <v>3.8973059802593388</v>
      </c>
      <c r="K113" s="1">
        <v>4.0166208631701181</v>
      </c>
      <c r="L113" s="1">
        <v>0.21617960131604416</v>
      </c>
      <c r="M113" s="1">
        <v>0.3354944842268241</v>
      </c>
      <c r="N113" s="32" t="s">
        <v>347</v>
      </c>
    </row>
    <row r="114" spans="1:14" x14ac:dyDescent="0.3">
      <c r="A114" t="s">
        <v>36</v>
      </c>
      <c r="B114" s="30" t="s">
        <v>348</v>
      </c>
      <c r="C114" s="30" t="s">
        <v>349</v>
      </c>
      <c r="D114" s="30" t="s">
        <v>61</v>
      </c>
      <c r="E114" s="1">
        <v>82.054347826086953</v>
      </c>
      <c r="F114" s="1">
        <v>18.689021739130435</v>
      </c>
      <c r="G114" s="1">
        <v>83.021847826086955</v>
      </c>
      <c r="H114" s="1">
        <v>216.23739130434782</v>
      </c>
      <c r="I114" s="1">
        <v>317.94826086956522</v>
      </c>
      <c r="J114" s="1">
        <v>3.8748496489601272</v>
      </c>
      <c r="K114" s="1">
        <v>4.0542535435156974</v>
      </c>
      <c r="L114" s="1">
        <v>0.22776394224400584</v>
      </c>
      <c r="M114" s="1">
        <v>0.40716783679957619</v>
      </c>
      <c r="N114" s="32" t="s">
        <v>350</v>
      </c>
    </row>
    <row r="115" spans="1:14" x14ac:dyDescent="0.3">
      <c r="A115" t="s">
        <v>36</v>
      </c>
      <c r="B115" s="30" t="s">
        <v>351</v>
      </c>
      <c r="C115" s="30" t="s">
        <v>202</v>
      </c>
      <c r="D115" s="30" t="s">
        <v>77</v>
      </c>
      <c r="E115" s="1">
        <v>95.728260869565219</v>
      </c>
      <c r="F115" s="1">
        <v>25.86717391304348</v>
      </c>
      <c r="G115" s="1">
        <v>87.759239130434793</v>
      </c>
      <c r="H115" s="1">
        <v>226.92826086956524</v>
      </c>
      <c r="I115" s="1">
        <v>340.55467391304347</v>
      </c>
      <c r="J115" s="1">
        <v>3.5575144771204723</v>
      </c>
      <c r="K115" s="1">
        <v>3.7846065629612808</v>
      </c>
      <c r="L115" s="1">
        <v>0.27021460202111958</v>
      </c>
      <c r="M115" s="1">
        <v>0.49730668786192794</v>
      </c>
      <c r="N115" s="32" t="s">
        <v>352</v>
      </c>
    </row>
    <row r="116" spans="1:14" x14ac:dyDescent="0.3">
      <c r="A116" t="s">
        <v>36</v>
      </c>
      <c r="B116" s="30" t="s">
        <v>353</v>
      </c>
      <c r="C116" s="30" t="s">
        <v>240</v>
      </c>
      <c r="D116" s="30" t="s">
        <v>193</v>
      </c>
      <c r="E116" s="1">
        <v>93.478260869565219</v>
      </c>
      <c r="F116" s="1">
        <v>45.140543478260874</v>
      </c>
      <c r="G116" s="1">
        <v>36.390108695652174</v>
      </c>
      <c r="H116" s="1">
        <v>193.57195652173911</v>
      </c>
      <c r="I116" s="1">
        <v>275.10260869565218</v>
      </c>
      <c r="J116" s="1">
        <v>2.9429581395348836</v>
      </c>
      <c r="K116" s="1">
        <v>3.0843534883720931</v>
      </c>
      <c r="L116" s="1">
        <v>0.48289883720930238</v>
      </c>
      <c r="M116" s="1">
        <v>0.62429418604651166</v>
      </c>
      <c r="N116" s="32" t="s">
        <v>354</v>
      </c>
    </row>
    <row r="117" spans="1:14" x14ac:dyDescent="0.3">
      <c r="A117" t="s">
        <v>36</v>
      </c>
      <c r="B117" s="30" t="s">
        <v>355</v>
      </c>
      <c r="C117" s="30" t="s">
        <v>13</v>
      </c>
      <c r="D117" s="30" t="s">
        <v>146</v>
      </c>
      <c r="E117" s="1">
        <v>104.18478260869566</v>
      </c>
      <c r="F117" s="1">
        <v>22.299456521739131</v>
      </c>
      <c r="G117" s="1">
        <v>76.616195652173914</v>
      </c>
      <c r="H117" s="1">
        <v>171.58869565217393</v>
      </c>
      <c r="I117" s="1">
        <v>270.50434782608693</v>
      </c>
      <c r="J117" s="1">
        <v>2.5963901930099111</v>
      </c>
      <c r="K117" s="1">
        <v>2.7406082420448619</v>
      </c>
      <c r="L117" s="1">
        <v>0.21403755868544602</v>
      </c>
      <c r="M117" s="1">
        <v>0.3582556077203965</v>
      </c>
      <c r="N117" s="32" t="s">
        <v>356</v>
      </c>
    </row>
    <row r="118" spans="1:14" x14ac:dyDescent="0.3">
      <c r="A118" t="s">
        <v>36</v>
      </c>
      <c r="B118" s="30" t="s">
        <v>357</v>
      </c>
      <c r="C118" s="30" t="s">
        <v>64</v>
      </c>
      <c r="D118" s="30" t="s">
        <v>65</v>
      </c>
      <c r="E118" s="1">
        <v>85.413043478260875</v>
      </c>
      <c r="F118" s="1">
        <v>74.442282608695649</v>
      </c>
      <c r="G118" s="1">
        <v>20.981521739130436</v>
      </c>
      <c r="H118" s="1">
        <v>220.04652173913041</v>
      </c>
      <c r="I118" s="1">
        <v>315.4703260869565</v>
      </c>
      <c r="J118" s="1">
        <v>3.6934678035123438</v>
      </c>
      <c r="K118" s="1">
        <v>3.8691486383303633</v>
      </c>
      <c r="L118" s="1">
        <v>0.87155637566810884</v>
      </c>
      <c r="M118" s="1">
        <v>1.0472372104861285</v>
      </c>
      <c r="N118" s="32" t="s">
        <v>358</v>
      </c>
    </row>
    <row r="119" spans="1:14" x14ac:dyDescent="0.3">
      <c r="A119" t="s">
        <v>36</v>
      </c>
      <c r="B119" s="30" t="s">
        <v>359</v>
      </c>
      <c r="C119" s="30" t="s">
        <v>360</v>
      </c>
      <c r="D119" s="30" t="s">
        <v>23</v>
      </c>
      <c r="E119" s="1">
        <v>90.358695652173907</v>
      </c>
      <c r="F119" s="1">
        <v>12.548478260869565</v>
      </c>
      <c r="G119" s="1">
        <v>91.440217391304344</v>
      </c>
      <c r="H119" s="1">
        <v>187.46902173913045</v>
      </c>
      <c r="I119" s="1">
        <v>291.45771739130436</v>
      </c>
      <c r="J119" s="1">
        <v>3.2255635751233012</v>
      </c>
      <c r="K119" s="1">
        <v>3.3429700469144721</v>
      </c>
      <c r="L119" s="1">
        <v>0.1388740526885601</v>
      </c>
      <c r="M119" s="1">
        <v>0.2562805244797306</v>
      </c>
      <c r="N119" s="32" t="s">
        <v>361</v>
      </c>
    </row>
    <row r="120" spans="1:14" x14ac:dyDescent="0.3">
      <c r="A120" t="s">
        <v>36</v>
      </c>
      <c r="B120" s="30" t="s">
        <v>362</v>
      </c>
      <c r="C120" s="30" t="s">
        <v>360</v>
      </c>
      <c r="D120" s="30" t="s">
        <v>23</v>
      </c>
      <c r="E120" s="1">
        <v>104.30434782608695</v>
      </c>
      <c r="F120" s="1">
        <v>24.952717391304351</v>
      </c>
      <c r="G120" s="1">
        <v>88.428152173913048</v>
      </c>
      <c r="H120" s="1">
        <v>266.50130434782608</v>
      </c>
      <c r="I120" s="1">
        <v>379.88217391304346</v>
      </c>
      <c r="J120" s="1">
        <v>3.6420550229262192</v>
      </c>
      <c r="K120" s="1">
        <v>3.7112671946644435</v>
      </c>
      <c r="L120" s="1">
        <v>0.2392298874531055</v>
      </c>
      <c r="M120" s="1">
        <v>0.30844205919132978</v>
      </c>
      <c r="N120" s="32" t="s">
        <v>363</v>
      </c>
    </row>
    <row r="121" spans="1:14" x14ac:dyDescent="0.3">
      <c r="A121" t="s">
        <v>36</v>
      </c>
      <c r="B121" s="30" t="s">
        <v>364</v>
      </c>
      <c r="C121" s="30" t="s">
        <v>22</v>
      </c>
      <c r="D121" s="30" t="s">
        <v>94</v>
      </c>
      <c r="E121" s="1">
        <v>130.36956521739131</v>
      </c>
      <c r="F121" s="1">
        <v>49.661304347826089</v>
      </c>
      <c r="G121" s="1">
        <v>110.25576086956522</v>
      </c>
      <c r="H121" s="1">
        <v>301.7796739130435</v>
      </c>
      <c r="I121" s="1">
        <v>461.69673913043482</v>
      </c>
      <c r="J121" s="1">
        <v>3.5414457228614307</v>
      </c>
      <c r="K121" s="1">
        <v>3.6234867433716857</v>
      </c>
      <c r="L121" s="1">
        <v>0.38092713023178254</v>
      </c>
      <c r="M121" s="1">
        <v>0.46296815074203762</v>
      </c>
      <c r="N121" s="32" t="s">
        <v>365</v>
      </c>
    </row>
    <row r="122" spans="1:14" x14ac:dyDescent="0.3">
      <c r="A122" t="s">
        <v>36</v>
      </c>
      <c r="B122" s="30" t="s">
        <v>366</v>
      </c>
      <c r="C122" s="30" t="s">
        <v>367</v>
      </c>
      <c r="D122" s="30" t="s">
        <v>77</v>
      </c>
      <c r="E122" s="1">
        <v>111.34782608695652</v>
      </c>
      <c r="F122" s="1">
        <v>54.145000000000003</v>
      </c>
      <c r="G122" s="1">
        <v>76.534999999999997</v>
      </c>
      <c r="H122" s="1">
        <v>248.01597826086959</v>
      </c>
      <c r="I122" s="1">
        <v>378.69597826086954</v>
      </c>
      <c r="J122" s="1">
        <v>3.4010181569699336</v>
      </c>
      <c r="K122" s="1">
        <v>3.548519133151113</v>
      </c>
      <c r="L122" s="1">
        <v>0.486269035532995</v>
      </c>
      <c r="M122" s="1">
        <v>0.63377001171417413</v>
      </c>
      <c r="N122" s="32" t="s">
        <v>368</v>
      </c>
    </row>
    <row r="123" spans="1:14" x14ac:dyDescent="0.3">
      <c r="A123" t="s">
        <v>36</v>
      </c>
      <c r="B123" s="30" t="s">
        <v>369</v>
      </c>
      <c r="C123" s="30" t="s">
        <v>270</v>
      </c>
      <c r="D123" s="30" t="s">
        <v>3</v>
      </c>
      <c r="E123" s="1">
        <v>98.239130434782609</v>
      </c>
      <c r="F123" s="1">
        <v>53.710217391304347</v>
      </c>
      <c r="G123" s="1">
        <v>60.534239130434777</v>
      </c>
      <c r="H123" s="1">
        <v>246.49608695652174</v>
      </c>
      <c r="I123" s="1">
        <v>360.74054347826086</v>
      </c>
      <c r="J123" s="1">
        <v>3.6720657225049789</v>
      </c>
      <c r="K123" s="1">
        <v>3.7880205797742867</v>
      </c>
      <c r="L123" s="1">
        <v>0.5467293649037398</v>
      </c>
      <c r="M123" s="1">
        <v>0.66268422217304712</v>
      </c>
      <c r="N123" s="32" t="s">
        <v>370</v>
      </c>
    </row>
    <row r="124" spans="1:14" x14ac:dyDescent="0.3">
      <c r="A124" t="s">
        <v>36</v>
      </c>
      <c r="B124" s="30" t="s">
        <v>371</v>
      </c>
      <c r="C124" s="30" t="s">
        <v>372</v>
      </c>
      <c r="D124" s="30" t="s">
        <v>7</v>
      </c>
      <c r="E124" s="1">
        <v>102.09782608695652</v>
      </c>
      <c r="F124" s="1">
        <v>18.901739130434784</v>
      </c>
      <c r="G124" s="1">
        <v>86.868913043478258</v>
      </c>
      <c r="H124" s="1">
        <v>191.4803260869565</v>
      </c>
      <c r="I124" s="1">
        <v>297.25097826086954</v>
      </c>
      <c r="J124" s="1">
        <v>2.9114329820078781</v>
      </c>
      <c r="K124" s="1">
        <v>3.0132864899393166</v>
      </c>
      <c r="L124" s="1">
        <v>0.1851336101352071</v>
      </c>
      <c r="M124" s="1">
        <v>0.2869871180666454</v>
      </c>
      <c r="N124" s="32" t="s">
        <v>373</v>
      </c>
    </row>
    <row r="125" spans="1:14" x14ac:dyDescent="0.3">
      <c r="A125" t="s">
        <v>36</v>
      </c>
      <c r="B125" s="30" t="s">
        <v>374</v>
      </c>
      <c r="C125" s="30" t="s">
        <v>103</v>
      </c>
      <c r="D125" s="30" t="s">
        <v>5</v>
      </c>
      <c r="E125" s="1">
        <v>87.684782608695656</v>
      </c>
      <c r="F125" s="1">
        <v>47.595760869565218</v>
      </c>
      <c r="G125" s="1">
        <v>54.927826086956522</v>
      </c>
      <c r="H125" s="1">
        <v>118.51586956521739</v>
      </c>
      <c r="I125" s="1">
        <v>221.03945652173914</v>
      </c>
      <c r="J125" s="1">
        <v>2.5208417007561672</v>
      </c>
      <c r="K125" s="1">
        <v>2.6586252634188665</v>
      </c>
      <c r="L125" s="1">
        <v>0.54280525598115781</v>
      </c>
      <c r="M125" s="1">
        <v>0.68058881864385767</v>
      </c>
      <c r="N125" s="32" t="s">
        <v>375</v>
      </c>
    </row>
    <row r="126" spans="1:14" x14ac:dyDescent="0.3">
      <c r="A126" t="s">
        <v>36</v>
      </c>
      <c r="B126" s="30" t="s">
        <v>376</v>
      </c>
      <c r="C126" s="30" t="s">
        <v>377</v>
      </c>
      <c r="D126" s="30" t="s">
        <v>378</v>
      </c>
      <c r="E126" s="1">
        <v>107.21739130434783</v>
      </c>
      <c r="F126" s="1">
        <v>23.164239130434783</v>
      </c>
      <c r="G126" s="1">
        <v>101.23315217391306</v>
      </c>
      <c r="H126" s="1">
        <v>241.7411956521739</v>
      </c>
      <c r="I126" s="1">
        <v>366.13858695652175</v>
      </c>
      <c r="J126" s="1">
        <v>3.4149178832116789</v>
      </c>
      <c r="K126" s="1">
        <v>3.4846664639091651</v>
      </c>
      <c r="L126" s="1">
        <v>0.21604927007299271</v>
      </c>
      <c r="M126" s="1">
        <v>0.28579785077047853</v>
      </c>
      <c r="N126" s="32" t="s">
        <v>379</v>
      </c>
    </row>
    <row r="127" spans="1:14" x14ac:dyDescent="0.3">
      <c r="A127" t="s">
        <v>36</v>
      </c>
      <c r="B127" s="30" t="s">
        <v>380</v>
      </c>
      <c r="C127" s="30" t="s">
        <v>381</v>
      </c>
      <c r="D127" s="30" t="s">
        <v>45</v>
      </c>
      <c r="E127" s="1">
        <v>107.23913043478261</v>
      </c>
      <c r="F127" s="1">
        <v>44.462934782608698</v>
      </c>
      <c r="G127" s="1">
        <v>71.342500000000001</v>
      </c>
      <c r="H127" s="1">
        <v>263.78217391304349</v>
      </c>
      <c r="I127" s="1">
        <v>379.58760869565219</v>
      </c>
      <c r="J127" s="1">
        <v>3.5396371376444358</v>
      </c>
      <c r="K127" s="1">
        <v>3.6513338739103998</v>
      </c>
      <c r="L127" s="1">
        <v>0.41461483884046224</v>
      </c>
      <c r="M127" s="1">
        <v>0.52631157510642612</v>
      </c>
      <c r="N127" s="32" t="s">
        <v>382</v>
      </c>
    </row>
    <row r="128" spans="1:14" x14ac:dyDescent="0.3">
      <c r="A128" t="s">
        <v>36</v>
      </c>
      <c r="B128" s="30" t="s">
        <v>383</v>
      </c>
      <c r="C128" s="30" t="s">
        <v>183</v>
      </c>
      <c r="D128" s="30" t="s">
        <v>171</v>
      </c>
      <c r="E128" s="1">
        <v>64.782608695652172</v>
      </c>
      <c r="F128" s="1">
        <v>23.943369565217392</v>
      </c>
      <c r="G128" s="1">
        <v>62.046521739130434</v>
      </c>
      <c r="H128" s="1">
        <v>159.96869565217392</v>
      </c>
      <c r="I128" s="1">
        <v>245.95858695652174</v>
      </c>
      <c r="J128" s="1">
        <v>3.7966761744966444</v>
      </c>
      <c r="K128" s="1">
        <v>3.9725151006711408</v>
      </c>
      <c r="L128" s="1">
        <v>0.36959563758389263</v>
      </c>
      <c r="M128" s="1">
        <v>0.54543456375838928</v>
      </c>
      <c r="N128" s="32" t="s">
        <v>384</v>
      </c>
    </row>
    <row r="129" spans="1:14" x14ac:dyDescent="0.3">
      <c r="A129" t="s">
        <v>36</v>
      </c>
      <c r="B129" s="30" t="s">
        <v>385</v>
      </c>
      <c r="C129" s="30" t="s">
        <v>386</v>
      </c>
      <c r="D129" s="30" t="s">
        <v>45</v>
      </c>
      <c r="E129" s="1">
        <v>77.097826086956516</v>
      </c>
      <c r="F129" s="1">
        <v>19.460434782608694</v>
      </c>
      <c r="G129" s="1">
        <v>75.451847826086947</v>
      </c>
      <c r="H129" s="1">
        <v>180.25760869565218</v>
      </c>
      <c r="I129" s="1">
        <v>275.1698913043478</v>
      </c>
      <c r="J129" s="1">
        <v>3.5691005216410545</v>
      </c>
      <c r="K129" s="1">
        <v>3.7102946567037924</v>
      </c>
      <c r="L129" s="1">
        <v>0.25241223741717184</v>
      </c>
      <c r="M129" s="1">
        <v>0.39360637247990976</v>
      </c>
      <c r="N129" s="32" t="s">
        <v>387</v>
      </c>
    </row>
    <row r="130" spans="1:14" x14ac:dyDescent="0.3">
      <c r="A130" t="s">
        <v>36</v>
      </c>
      <c r="B130" s="30" t="s">
        <v>388</v>
      </c>
      <c r="C130" s="30" t="s">
        <v>291</v>
      </c>
      <c r="D130" s="30" t="s">
        <v>292</v>
      </c>
      <c r="E130" s="1">
        <v>97.076086956521735</v>
      </c>
      <c r="F130" s="1">
        <v>24.347499999999997</v>
      </c>
      <c r="G130" s="1">
        <v>89.393260869565225</v>
      </c>
      <c r="H130" s="1">
        <v>177.5645652173913</v>
      </c>
      <c r="I130" s="1">
        <v>291.30532608695648</v>
      </c>
      <c r="J130" s="1">
        <v>3.0007938640689731</v>
      </c>
      <c r="K130" s="1">
        <v>3.1577762848505211</v>
      </c>
      <c r="L130" s="1">
        <v>0.25080842010973015</v>
      </c>
      <c r="M130" s="1">
        <v>0.40779084089127748</v>
      </c>
      <c r="N130" s="32" t="s">
        <v>389</v>
      </c>
    </row>
    <row r="131" spans="1:14" x14ac:dyDescent="0.3">
      <c r="A131" t="s">
        <v>36</v>
      </c>
      <c r="B131" s="30" t="s">
        <v>390</v>
      </c>
      <c r="C131" s="30" t="s">
        <v>391</v>
      </c>
      <c r="D131" s="30" t="s">
        <v>392</v>
      </c>
      <c r="E131" s="1">
        <v>116.14130434782609</v>
      </c>
      <c r="F131" s="1">
        <v>91.938260869565212</v>
      </c>
      <c r="G131" s="1">
        <v>68.959565217391301</v>
      </c>
      <c r="H131" s="1">
        <v>289.69</v>
      </c>
      <c r="I131" s="1">
        <v>450.58782608695651</v>
      </c>
      <c r="J131" s="1">
        <v>3.8796518483855871</v>
      </c>
      <c r="K131" s="1">
        <v>4.0997735142723446</v>
      </c>
      <c r="L131" s="1">
        <v>0.79160692559663071</v>
      </c>
      <c r="M131" s="1">
        <v>1.0117285914833878</v>
      </c>
      <c r="N131" s="32" t="s">
        <v>393</v>
      </c>
    </row>
    <row r="132" spans="1:14" x14ac:dyDescent="0.3">
      <c r="A132" t="s">
        <v>36</v>
      </c>
      <c r="B132" s="30" t="s">
        <v>394</v>
      </c>
      <c r="C132" s="30" t="s">
        <v>395</v>
      </c>
      <c r="D132" s="30" t="s">
        <v>39</v>
      </c>
      <c r="E132" s="1">
        <v>51.260869565217391</v>
      </c>
      <c r="F132" s="1">
        <v>42.873152173913041</v>
      </c>
      <c r="G132" s="1">
        <v>46.862500000000004</v>
      </c>
      <c r="H132" s="1">
        <v>143.70184782608695</v>
      </c>
      <c r="I132" s="1">
        <v>233.4375</v>
      </c>
      <c r="J132" s="1">
        <v>4.5539122137404577</v>
      </c>
      <c r="K132" s="1">
        <v>4.883740458015267</v>
      </c>
      <c r="L132" s="1">
        <v>0.836371925360475</v>
      </c>
      <c r="M132" s="1">
        <v>1.1662001696352842</v>
      </c>
      <c r="N132" s="32" t="s">
        <v>396</v>
      </c>
    </row>
    <row r="133" spans="1:14" x14ac:dyDescent="0.3">
      <c r="A133" t="s">
        <v>36</v>
      </c>
      <c r="B133" s="30" t="s">
        <v>397</v>
      </c>
      <c r="C133" s="30" t="s">
        <v>110</v>
      </c>
      <c r="D133" s="30" t="s">
        <v>23</v>
      </c>
      <c r="E133" s="1">
        <v>74.141304347826093</v>
      </c>
      <c r="F133" s="1">
        <v>25.645434782608696</v>
      </c>
      <c r="G133" s="1">
        <v>63.644239130434791</v>
      </c>
      <c r="H133" s="1">
        <v>152.36065217391305</v>
      </c>
      <c r="I133" s="1">
        <v>241.65032608695654</v>
      </c>
      <c r="J133" s="1">
        <v>3.2593212138982555</v>
      </c>
      <c r="K133" s="1">
        <v>3.5434437765723499</v>
      </c>
      <c r="L133" s="1">
        <v>0.34589942823632897</v>
      </c>
      <c r="M133" s="1">
        <v>0.63002199091042366</v>
      </c>
      <c r="N133" s="32" t="s">
        <v>398</v>
      </c>
    </row>
    <row r="134" spans="1:14" x14ac:dyDescent="0.3">
      <c r="A134" t="s">
        <v>36</v>
      </c>
      <c r="B134" s="30" t="s">
        <v>399</v>
      </c>
      <c r="C134" s="30" t="s">
        <v>68</v>
      </c>
      <c r="D134" s="30" t="s">
        <v>25</v>
      </c>
      <c r="E134" s="1">
        <v>97.217391304347828</v>
      </c>
      <c r="F134" s="1">
        <v>89.790760869565219</v>
      </c>
      <c r="G134" s="1">
        <v>66.336956521739125</v>
      </c>
      <c r="H134" s="1">
        <v>275.625</v>
      </c>
      <c r="I134" s="1">
        <v>431.75271739130437</v>
      </c>
      <c r="J134" s="1">
        <v>4.4411057692307692</v>
      </c>
      <c r="K134" s="1">
        <v>4.751173971377459</v>
      </c>
      <c r="L134" s="1">
        <v>0.92360800536672627</v>
      </c>
      <c r="M134" s="1">
        <v>1.2336762075134169</v>
      </c>
      <c r="N134" s="32" t="s">
        <v>400</v>
      </c>
    </row>
    <row r="135" spans="1:14" x14ac:dyDescent="0.3">
      <c r="A135" t="s">
        <v>36</v>
      </c>
      <c r="B135" s="30" t="s">
        <v>401</v>
      </c>
      <c r="C135" s="30" t="s">
        <v>139</v>
      </c>
      <c r="D135" s="30" t="s">
        <v>88</v>
      </c>
      <c r="E135" s="1">
        <v>61.5</v>
      </c>
      <c r="F135" s="1">
        <v>19.299021739130435</v>
      </c>
      <c r="G135" s="1">
        <v>48.292173913043477</v>
      </c>
      <c r="H135" s="1">
        <v>154.59010869565219</v>
      </c>
      <c r="I135" s="1">
        <v>222.18130434782611</v>
      </c>
      <c r="J135" s="1">
        <v>3.61270413573701</v>
      </c>
      <c r="K135" s="1">
        <v>3.903115942028986</v>
      </c>
      <c r="L135" s="1">
        <v>0.31380523153057616</v>
      </c>
      <c r="M135" s="1">
        <v>0.60421703782255221</v>
      </c>
      <c r="N135" s="32" t="s">
        <v>402</v>
      </c>
    </row>
    <row r="136" spans="1:14" x14ac:dyDescent="0.3">
      <c r="A136" t="s">
        <v>36</v>
      </c>
      <c r="B136" s="30" t="s">
        <v>403</v>
      </c>
      <c r="C136" s="30" t="s">
        <v>395</v>
      </c>
      <c r="D136" s="30" t="s">
        <v>39</v>
      </c>
      <c r="E136" s="1">
        <v>106.56521739130434</v>
      </c>
      <c r="F136" s="1">
        <v>79.707499999999996</v>
      </c>
      <c r="G136" s="1">
        <v>48.726521739130433</v>
      </c>
      <c r="H136" s="1">
        <v>257.73891304347825</v>
      </c>
      <c r="I136" s="1">
        <v>386.17293478260865</v>
      </c>
      <c r="J136" s="1">
        <v>3.623817829457364</v>
      </c>
      <c r="K136" s="1">
        <v>3.8180242758057936</v>
      </c>
      <c r="L136" s="1">
        <v>0.74796919624642999</v>
      </c>
      <c r="M136" s="1">
        <v>0.94217564259485931</v>
      </c>
      <c r="N136" s="32" t="s">
        <v>404</v>
      </c>
    </row>
    <row r="137" spans="1:14" x14ac:dyDescent="0.3">
      <c r="A137" t="s">
        <v>36</v>
      </c>
      <c r="B137" s="30" t="s">
        <v>405</v>
      </c>
      <c r="C137" s="30" t="s">
        <v>406</v>
      </c>
      <c r="D137" s="30" t="s">
        <v>107</v>
      </c>
      <c r="E137" s="1">
        <v>70.826086956521735</v>
      </c>
      <c r="F137" s="1">
        <v>91.968695652173921</v>
      </c>
      <c r="G137" s="1">
        <v>24.623913043478261</v>
      </c>
      <c r="H137" s="1">
        <v>211.90619565217389</v>
      </c>
      <c r="I137" s="1">
        <v>328.49880434782608</v>
      </c>
      <c r="J137" s="1">
        <v>4.6381046654389202</v>
      </c>
      <c r="K137" s="1">
        <v>4.851809392265193</v>
      </c>
      <c r="L137" s="1">
        <v>1.2985144260282384</v>
      </c>
      <c r="M137" s="1">
        <v>1.5122191528545121</v>
      </c>
      <c r="N137" s="32" t="s">
        <v>407</v>
      </c>
    </row>
    <row r="138" spans="1:14" x14ac:dyDescent="0.3">
      <c r="A138" t="s">
        <v>36</v>
      </c>
      <c r="B138" s="30" t="s">
        <v>408</v>
      </c>
      <c r="C138" s="30" t="s">
        <v>406</v>
      </c>
      <c r="D138" s="30" t="s">
        <v>107</v>
      </c>
      <c r="E138" s="1">
        <v>127.95652173913044</v>
      </c>
      <c r="F138" s="1">
        <v>106.93369565217391</v>
      </c>
      <c r="G138" s="1">
        <v>26.060543478260872</v>
      </c>
      <c r="H138" s="1">
        <v>260.69347826086954</v>
      </c>
      <c r="I138" s="1">
        <v>393.68771739130432</v>
      </c>
      <c r="J138" s="1">
        <v>3.0767303771661565</v>
      </c>
      <c r="K138" s="1">
        <v>3.1195905538566087</v>
      </c>
      <c r="L138" s="1">
        <v>0.83570336391437305</v>
      </c>
      <c r="M138" s="1">
        <v>0.878563540604825</v>
      </c>
      <c r="N138" s="32" t="s">
        <v>409</v>
      </c>
    </row>
    <row r="139" spans="1:14" x14ac:dyDescent="0.3">
      <c r="A139" t="s">
        <v>36</v>
      </c>
      <c r="B139" s="30" t="s">
        <v>410</v>
      </c>
      <c r="C139" s="30" t="s">
        <v>411</v>
      </c>
      <c r="D139" s="30" t="s">
        <v>3</v>
      </c>
      <c r="E139" s="1">
        <v>98.043478260869563</v>
      </c>
      <c r="F139" s="1">
        <v>77.419891304347829</v>
      </c>
      <c r="G139" s="1">
        <v>36.358478260869568</v>
      </c>
      <c r="H139" s="1">
        <v>201.86891304347824</v>
      </c>
      <c r="I139" s="1">
        <v>315.6472826086956</v>
      </c>
      <c r="J139" s="1">
        <v>3.219462305986696</v>
      </c>
      <c r="K139" s="1">
        <v>3.4952937915742797</v>
      </c>
      <c r="L139" s="1">
        <v>0.78964855875831486</v>
      </c>
      <c r="M139" s="1">
        <v>1.065480044345898</v>
      </c>
      <c r="N139" s="32" t="s">
        <v>412</v>
      </c>
    </row>
    <row r="140" spans="1:14" x14ac:dyDescent="0.3">
      <c r="A140" t="s">
        <v>36</v>
      </c>
      <c r="B140" s="30" t="s">
        <v>413</v>
      </c>
      <c r="C140" s="30" t="s">
        <v>180</v>
      </c>
      <c r="D140" s="30" t="s">
        <v>45</v>
      </c>
      <c r="E140" s="1">
        <v>91.108695652173907</v>
      </c>
      <c r="F140" s="1">
        <v>54.353804347826092</v>
      </c>
      <c r="G140" s="1">
        <v>88.74619565217391</v>
      </c>
      <c r="H140" s="1">
        <v>289.6532608695652</v>
      </c>
      <c r="I140" s="1">
        <v>432.75326086956522</v>
      </c>
      <c r="J140" s="1">
        <v>4.749856836077309</v>
      </c>
      <c r="K140" s="1">
        <v>5.0371152469577671</v>
      </c>
      <c r="L140" s="1">
        <v>0.59658196134574093</v>
      </c>
      <c r="M140" s="1">
        <v>0.88384037222619927</v>
      </c>
      <c r="N140" s="32" t="s">
        <v>414</v>
      </c>
    </row>
    <row r="141" spans="1:14" x14ac:dyDescent="0.3">
      <c r="A141" t="s">
        <v>36</v>
      </c>
      <c r="B141" s="30" t="s">
        <v>415</v>
      </c>
      <c r="C141" s="30" t="s">
        <v>307</v>
      </c>
      <c r="D141" s="30" t="s">
        <v>262</v>
      </c>
      <c r="E141" s="1">
        <v>43.358695652173914</v>
      </c>
      <c r="F141" s="1">
        <v>32.875434782608693</v>
      </c>
      <c r="G141" s="1">
        <v>30.528369565217393</v>
      </c>
      <c r="H141" s="1">
        <v>112.49304347826087</v>
      </c>
      <c r="I141" s="1">
        <v>175.89684782608697</v>
      </c>
      <c r="J141" s="1">
        <v>4.0567836550513912</v>
      </c>
      <c r="K141" s="1">
        <v>4.4197819002256207</v>
      </c>
      <c r="L141" s="1">
        <v>0.7582201052895462</v>
      </c>
      <c r="M141" s="1">
        <v>1.1212183504637754</v>
      </c>
      <c r="N141" s="32" t="s">
        <v>416</v>
      </c>
    </row>
    <row r="142" spans="1:14" x14ac:dyDescent="0.3">
      <c r="A142" t="s">
        <v>36</v>
      </c>
      <c r="B142" s="30" t="s">
        <v>417</v>
      </c>
      <c r="C142" s="30" t="s">
        <v>418</v>
      </c>
      <c r="D142" s="30" t="s">
        <v>94</v>
      </c>
      <c r="E142" s="1">
        <v>51.902173913043477</v>
      </c>
      <c r="F142" s="1">
        <v>49.190217391304351</v>
      </c>
      <c r="G142" s="1">
        <v>42.875</v>
      </c>
      <c r="H142" s="1">
        <v>144.85597826086956</v>
      </c>
      <c r="I142" s="1">
        <v>236.92119565217391</v>
      </c>
      <c r="J142" s="1">
        <v>4.5647643979057593</v>
      </c>
      <c r="K142" s="1">
        <v>5.2541884816753939</v>
      </c>
      <c r="L142" s="1">
        <v>0.94774869109947657</v>
      </c>
      <c r="M142" s="1">
        <v>1.6371727748691101</v>
      </c>
      <c r="N142" s="32" t="s">
        <v>419</v>
      </c>
    </row>
    <row r="143" spans="1:14" x14ac:dyDescent="0.3">
      <c r="A143" t="s">
        <v>36</v>
      </c>
      <c r="B143" s="30" t="s">
        <v>420</v>
      </c>
      <c r="C143" s="30" t="s">
        <v>68</v>
      </c>
      <c r="D143" s="30" t="s">
        <v>25</v>
      </c>
      <c r="E143" s="1">
        <v>92.054347826086953</v>
      </c>
      <c r="F143" s="1">
        <v>47.78478260869565</v>
      </c>
      <c r="G143" s="1">
        <v>75.132608695652166</v>
      </c>
      <c r="H143" s="1">
        <v>241.79891304347825</v>
      </c>
      <c r="I143" s="1">
        <v>364.71630434782605</v>
      </c>
      <c r="J143" s="1">
        <v>3.9619671744007556</v>
      </c>
      <c r="K143" s="1">
        <v>4.208690518361081</v>
      </c>
      <c r="L143" s="1">
        <v>0.51909316330145239</v>
      </c>
      <c r="M143" s="1">
        <v>0.76581650726177819</v>
      </c>
      <c r="N143" s="32" t="s">
        <v>421</v>
      </c>
    </row>
    <row r="144" spans="1:14" x14ac:dyDescent="0.3">
      <c r="A144" t="s">
        <v>36</v>
      </c>
      <c r="B144" s="30" t="s">
        <v>422</v>
      </c>
      <c r="C144" s="30" t="s">
        <v>423</v>
      </c>
      <c r="D144" s="30" t="s">
        <v>262</v>
      </c>
      <c r="E144" s="1">
        <v>48.489130434782609</v>
      </c>
      <c r="F144" s="1">
        <v>32.660434782608696</v>
      </c>
      <c r="G144" s="1">
        <v>40.619021739130432</v>
      </c>
      <c r="H144" s="1">
        <v>134.83608695652174</v>
      </c>
      <c r="I144" s="1">
        <v>208.11554347826086</v>
      </c>
      <c r="J144" s="1">
        <v>4.2920040349697377</v>
      </c>
      <c r="K144" s="1">
        <v>4.5942905178211166</v>
      </c>
      <c r="L144" s="1">
        <v>0.67356198161847125</v>
      </c>
      <c r="M144" s="1">
        <v>0.97584846446984974</v>
      </c>
      <c r="N144" s="32" t="s">
        <v>424</v>
      </c>
    </row>
    <row r="145" spans="1:14" x14ac:dyDescent="0.3">
      <c r="A145" t="s">
        <v>36</v>
      </c>
      <c r="B145" s="30" t="s">
        <v>425</v>
      </c>
      <c r="C145" s="30" t="s">
        <v>426</v>
      </c>
      <c r="D145" s="30" t="s">
        <v>427</v>
      </c>
      <c r="E145" s="1">
        <v>138.5</v>
      </c>
      <c r="F145" s="1">
        <v>33.421195652173914</v>
      </c>
      <c r="G145" s="1">
        <v>138.79347826086956</v>
      </c>
      <c r="H145" s="1">
        <v>332.26902173913044</v>
      </c>
      <c r="I145" s="1">
        <v>504.48369565217394</v>
      </c>
      <c r="J145" s="1">
        <v>3.6424815570554077</v>
      </c>
      <c r="K145" s="1">
        <v>3.8781392246115209</v>
      </c>
      <c r="L145" s="1">
        <v>0.24130827185685136</v>
      </c>
      <c r="M145" s="1">
        <v>0.476965939412965</v>
      </c>
      <c r="N145" s="32" t="s">
        <v>428</v>
      </c>
    </row>
    <row r="146" spans="1:14" x14ac:dyDescent="0.3">
      <c r="A146" t="s">
        <v>36</v>
      </c>
      <c r="B146" s="30" t="s">
        <v>429</v>
      </c>
      <c r="C146" s="30" t="s">
        <v>13</v>
      </c>
      <c r="D146" s="30" t="s">
        <v>146</v>
      </c>
      <c r="E146" s="1">
        <v>92.152173913043484</v>
      </c>
      <c r="F146" s="1">
        <v>28.210543478260867</v>
      </c>
      <c r="G146" s="1">
        <v>81.494130434782605</v>
      </c>
      <c r="H146" s="1">
        <v>195.63184782608695</v>
      </c>
      <c r="I146" s="1">
        <v>305.33652173913043</v>
      </c>
      <c r="J146" s="1">
        <v>3.313394668553904</v>
      </c>
      <c r="K146" s="1">
        <v>3.3737862703467791</v>
      </c>
      <c r="L146" s="1">
        <v>0.30612998348667136</v>
      </c>
      <c r="M146" s="1">
        <v>0.36652158527954704</v>
      </c>
      <c r="N146" s="32" t="s">
        <v>430</v>
      </c>
    </row>
    <row r="147" spans="1:14" x14ac:dyDescent="0.3">
      <c r="A147" t="s">
        <v>36</v>
      </c>
      <c r="B147" s="30" t="s">
        <v>431</v>
      </c>
      <c r="C147" s="30" t="s">
        <v>432</v>
      </c>
      <c r="D147" s="30" t="s">
        <v>433</v>
      </c>
      <c r="E147" s="1">
        <v>53.260869565217391</v>
      </c>
      <c r="F147" s="1">
        <v>14.540760869565217</v>
      </c>
      <c r="G147" s="1">
        <v>52.099673913043482</v>
      </c>
      <c r="H147" s="1">
        <v>140.55706521739131</v>
      </c>
      <c r="I147" s="1">
        <v>207.19750000000002</v>
      </c>
      <c r="J147" s="1">
        <v>3.8902387755102046</v>
      </c>
      <c r="K147" s="1">
        <v>4.0690653061224493</v>
      </c>
      <c r="L147" s="1">
        <v>0.27301020408163262</v>
      </c>
      <c r="M147" s="1">
        <v>0.45183673469387747</v>
      </c>
      <c r="N147" s="32" t="s">
        <v>434</v>
      </c>
    </row>
    <row r="148" spans="1:14" x14ac:dyDescent="0.3">
      <c r="A148" t="s">
        <v>36</v>
      </c>
      <c r="B148" s="30" t="s">
        <v>435</v>
      </c>
      <c r="C148" s="30" t="s">
        <v>406</v>
      </c>
      <c r="D148" s="30" t="s">
        <v>107</v>
      </c>
      <c r="E148" s="1">
        <v>101.43478260869566</v>
      </c>
      <c r="F148" s="1">
        <v>73.970978260869558</v>
      </c>
      <c r="G148" s="1">
        <v>38.344021739130433</v>
      </c>
      <c r="H148" s="1">
        <v>276.80684782608694</v>
      </c>
      <c r="I148" s="1">
        <v>389.12184782608693</v>
      </c>
      <c r="J148" s="1">
        <v>3.8361776682383195</v>
      </c>
      <c r="K148" s="1">
        <v>3.893614444920702</v>
      </c>
      <c r="L148" s="1">
        <v>0.72924667809687083</v>
      </c>
      <c r="M148" s="1">
        <v>0.78668345477925405</v>
      </c>
      <c r="N148" s="32" t="s">
        <v>436</v>
      </c>
    </row>
    <row r="149" spans="1:14" x14ac:dyDescent="0.3">
      <c r="A149" t="s">
        <v>36</v>
      </c>
      <c r="B149" s="30" t="s">
        <v>437</v>
      </c>
      <c r="C149" s="30" t="s">
        <v>18</v>
      </c>
      <c r="D149" s="30" t="s">
        <v>4</v>
      </c>
      <c r="E149" s="1">
        <v>31.673913043478262</v>
      </c>
      <c r="F149" s="1">
        <v>14.255760869565217</v>
      </c>
      <c r="G149" s="1">
        <v>24.24586956521739</v>
      </c>
      <c r="H149" s="1">
        <v>65.818586956521742</v>
      </c>
      <c r="I149" s="1">
        <v>104.32021739130435</v>
      </c>
      <c r="J149" s="1">
        <v>3.2935689773507208</v>
      </c>
      <c r="K149" s="1">
        <v>3.4747632120796159</v>
      </c>
      <c r="L149" s="1">
        <v>0.45007892930679477</v>
      </c>
      <c r="M149" s="1">
        <v>0.63127316403568967</v>
      </c>
      <c r="N149" s="32" t="s">
        <v>438</v>
      </c>
    </row>
    <row r="150" spans="1:14" x14ac:dyDescent="0.3">
      <c r="A150" t="s">
        <v>36</v>
      </c>
      <c r="B150" s="30" t="s">
        <v>439</v>
      </c>
      <c r="C150" s="30" t="s">
        <v>440</v>
      </c>
      <c r="D150" s="30" t="s">
        <v>262</v>
      </c>
      <c r="E150" s="1">
        <v>84.130434782608702</v>
      </c>
      <c r="F150" s="1">
        <v>57.374347826086954</v>
      </c>
      <c r="G150" s="1">
        <v>40.167499999999997</v>
      </c>
      <c r="H150" s="1">
        <v>233.72771739130437</v>
      </c>
      <c r="I150" s="1">
        <v>331.26956521739129</v>
      </c>
      <c r="J150" s="1">
        <v>3.9375710594315239</v>
      </c>
      <c r="K150" s="1">
        <v>3.9778811369509044</v>
      </c>
      <c r="L150" s="1">
        <v>0.68196899224806196</v>
      </c>
      <c r="M150" s="1">
        <v>0.72227906976744172</v>
      </c>
      <c r="N150" s="32" t="s">
        <v>441</v>
      </c>
    </row>
    <row r="151" spans="1:14" x14ac:dyDescent="0.3">
      <c r="A151" t="s">
        <v>36</v>
      </c>
      <c r="B151" s="30" t="s">
        <v>442</v>
      </c>
      <c r="C151" s="30" t="s">
        <v>443</v>
      </c>
      <c r="D151" s="30" t="s">
        <v>444</v>
      </c>
      <c r="E151" s="1">
        <v>65.456521739130437</v>
      </c>
      <c r="F151" s="1">
        <v>33.151847826086957</v>
      </c>
      <c r="G151" s="1">
        <v>86.739782608695663</v>
      </c>
      <c r="H151" s="1">
        <v>115.91326086956522</v>
      </c>
      <c r="I151" s="1">
        <v>235.80489130434785</v>
      </c>
      <c r="J151" s="1">
        <v>3.6024659581534375</v>
      </c>
      <c r="K151" s="1">
        <v>3.6861590833610101</v>
      </c>
      <c r="L151" s="1">
        <v>0.50647127200265696</v>
      </c>
      <c r="M151" s="1">
        <v>0.59016439721022917</v>
      </c>
      <c r="N151" s="32" t="s">
        <v>445</v>
      </c>
    </row>
    <row r="152" spans="1:14" x14ac:dyDescent="0.3">
      <c r="A152" t="s">
        <v>36</v>
      </c>
      <c r="B152" s="30" t="s">
        <v>446</v>
      </c>
      <c r="C152" s="30" t="s">
        <v>447</v>
      </c>
      <c r="D152" s="30" t="s">
        <v>45</v>
      </c>
      <c r="E152" s="1">
        <v>69.521739130434781</v>
      </c>
      <c r="F152" s="1">
        <v>51.811739130434788</v>
      </c>
      <c r="G152" s="1">
        <v>46.195543478260866</v>
      </c>
      <c r="H152" s="1">
        <v>162.11956521739131</v>
      </c>
      <c r="I152" s="1">
        <v>260.12684782608699</v>
      </c>
      <c r="J152" s="1">
        <v>3.7416619762351475</v>
      </c>
      <c r="K152" s="1">
        <v>3.8229627892432769</v>
      </c>
      <c r="L152" s="1">
        <v>0.74525953721075677</v>
      </c>
      <c r="M152" s="1">
        <v>0.82656035021888685</v>
      </c>
      <c r="N152" s="32" t="s">
        <v>448</v>
      </c>
    </row>
    <row r="153" spans="1:14" x14ac:dyDescent="0.3">
      <c r="A153" t="s">
        <v>36</v>
      </c>
      <c r="B153" s="30" t="s">
        <v>449</v>
      </c>
      <c r="C153" s="30" t="s">
        <v>183</v>
      </c>
      <c r="D153" s="30" t="s">
        <v>171</v>
      </c>
      <c r="E153" s="1">
        <v>84.608695652173907</v>
      </c>
      <c r="F153" s="1">
        <v>30.945978260869566</v>
      </c>
      <c r="G153" s="1">
        <v>75.088586956521738</v>
      </c>
      <c r="H153" s="1">
        <v>253.38760869565218</v>
      </c>
      <c r="I153" s="1">
        <v>359.42217391304348</v>
      </c>
      <c r="J153" s="1">
        <v>4.2480524152106893</v>
      </c>
      <c r="K153" s="1">
        <v>4.3138283658787264</v>
      </c>
      <c r="L153" s="1">
        <v>0.36575411099691679</v>
      </c>
      <c r="M153" s="1">
        <v>0.43153006166495372</v>
      </c>
      <c r="N153" s="32" t="s">
        <v>450</v>
      </c>
    </row>
    <row r="154" spans="1:14" x14ac:dyDescent="0.3">
      <c r="A154" t="s">
        <v>36</v>
      </c>
      <c r="B154" s="30" t="s">
        <v>451</v>
      </c>
      <c r="C154" s="30" t="s">
        <v>122</v>
      </c>
      <c r="D154" s="30" t="s">
        <v>39</v>
      </c>
      <c r="E154" s="1">
        <v>37.608695652173914</v>
      </c>
      <c r="F154" s="1">
        <v>17.431195652173916</v>
      </c>
      <c r="G154" s="1">
        <v>37.295108695652175</v>
      </c>
      <c r="H154" s="1">
        <v>90.335760869565206</v>
      </c>
      <c r="I154" s="1">
        <v>145.06206521739131</v>
      </c>
      <c r="J154" s="1">
        <v>3.8571416184971099</v>
      </c>
      <c r="K154" s="1">
        <v>4.0028063583815019</v>
      </c>
      <c r="L154" s="1">
        <v>0.46348843930635841</v>
      </c>
      <c r="M154" s="1">
        <v>0.60915317919075151</v>
      </c>
      <c r="N154" s="32" t="s">
        <v>452</v>
      </c>
    </row>
    <row r="155" spans="1:14" x14ac:dyDescent="0.3">
      <c r="A155" t="s">
        <v>36</v>
      </c>
      <c r="B155" s="30" t="s">
        <v>453</v>
      </c>
      <c r="C155" s="30" t="s">
        <v>454</v>
      </c>
      <c r="D155" s="30" t="s">
        <v>23</v>
      </c>
      <c r="E155" s="1">
        <v>45.119565217391305</v>
      </c>
      <c r="F155" s="1">
        <v>26.110978260869565</v>
      </c>
      <c r="G155" s="1">
        <v>28.521195652173912</v>
      </c>
      <c r="H155" s="1">
        <v>107.02369565217391</v>
      </c>
      <c r="I155" s="1">
        <v>161.65586956521739</v>
      </c>
      <c r="J155" s="1">
        <v>3.5828330522765599</v>
      </c>
      <c r="K155" s="1">
        <v>3.6926860997350035</v>
      </c>
      <c r="L155" s="1">
        <v>0.57870633582269337</v>
      </c>
      <c r="M155" s="1">
        <v>0.68855938328113708</v>
      </c>
      <c r="N155" s="32" t="s">
        <v>455</v>
      </c>
    </row>
    <row r="156" spans="1:14" x14ac:dyDescent="0.3">
      <c r="A156" t="s">
        <v>36</v>
      </c>
      <c r="B156" s="30" t="s">
        <v>456</v>
      </c>
      <c r="C156" s="30" t="s">
        <v>9</v>
      </c>
      <c r="D156" s="30" t="s">
        <v>0</v>
      </c>
      <c r="E156" s="1">
        <v>45.869565217391305</v>
      </c>
      <c r="F156" s="1">
        <v>17.564565217391305</v>
      </c>
      <c r="G156" s="1">
        <v>49.247934782608702</v>
      </c>
      <c r="H156" s="1">
        <v>130.65478260869565</v>
      </c>
      <c r="I156" s="1">
        <v>197.46728260869565</v>
      </c>
      <c r="J156" s="1">
        <v>4.3049739336492889</v>
      </c>
      <c r="K156" s="1">
        <v>4.3049739336492889</v>
      </c>
      <c r="L156" s="1">
        <v>0.38292417061611378</v>
      </c>
      <c r="M156" s="1">
        <v>0.38292417061611378</v>
      </c>
      <c r="N156" s="32" t="s">
        <v>457</v>
      </c>
    </row>
    <row r="157" spans="1:14" x14ac:dyDescent="0.3">
      <c r="A157" t="s">
        <v>36</v>
      </c>
      <c r="B157" s="30" t="s">
        <v>458</v>
      </c>
      <c r="C157" s="30" t="s">
        <v>459</v>
      </c>
      <c r="D157" s="30" t="s">
        <v>12</v>
      </c>
      <c r="E157" s="1">
        <v>73.510869565217391</v>
      </c>
      <c r="F157" s="1">
        <v>41.240326086956522</v>
      </c>
      <c r="G157" s="1">
        <v>55.080869565217384</v>
      </c>
      <c r="H157" s="1">
        <v>161.25032608695653</v>
      </c>
      <c r="I157" s="1">
        <v>257.57152173913045</v>
      </c>
      <c r="J157" s="1">
        <v>3.5038562768002368</v>
      </c>
      <c r="K157" s="1">
        <v>3.6136492680762982</v>
      </c>
      <c r="L157" s="1">
        <v>0.56100990684607421</v>
      </c>
      <c r="M157" s="1">
        <v>0.67080289812213512</v>
      </c>
      <c r="N157" s="32" t="s">
        <v>460</v>
      </c>
    </row>
    <row r="158" spans="1:14" x14ac:dyDescent="0.3">
      <c r="A158" t="s">
        <v>36</v>
      </c>
      <c r="B158" s="30" t="s">
        <v>461</v>
      </c>
      <c r="C158" s="30" t="s">
        <v>462</v>
      </c>
      <c r="D158" s="30" t="s">
        <v>100</v>
      </c>
      <c r="E158" s="1">
        <v>129.72826086956522</v>
      </c>
      <c r="F158" s="1">
        <v>30.80836956521739</v>
      </c>
      <c r="G158" s="1">
        <v>99.517717391304345</v>
      </c>
      <c r="H158" s="1">
        <v>257.28684782608696</v>
      </c>
      <c r="I158" s="1">
        <v>387.6129347826087</v>
      </c>
      <c r="J158" s="1">
        <v>2.9878835358190199</v>
      </c>
      <c r="K158" s="1">
        <v>3.2451076665270215</v>
      </c>
      <c r="L158" s="1">
        <v>0.23748387096774193</v>
      </c>
      <c r="M158" s="1">
        <v>0.49470800167574358</v>
      </c>
      <c r="N158" s="32" t="s">
        <v>463</v>
      </c>
    </row>
    <row r="159" spans="1:14" x14ac:dyDescent="0.3">
      <c r="A159" t="s">
        <v>36</v>
      </c>
      <c r="B159" s="30" t="s">
        <v>464</v>
      </c>
      <c r="C159" s="30" t="s">
        <v>465</v>
      </c>
      <c r="D159" s="30" t="s">
        <v>16</v>
      </c>
      <c r="E159" s="1">
        <v>158.39130434782609</v>
      </c>
      <c r="F159" s="1">
        <v>45.770652173913042</v>
      </c>
      <c r="G159" s="1">
        <v>148.14891304347827</v>
      </c>
      <c r="H159" s="1">
        <v>354.9728260869565</v>
      </c>
      <c r="I159" s="1">
        <v>548.89239130434783</v>
      </c>
      <c r="J159" s="1">
        <v>3.4654199835300576</v>
      </c>
      <c r="K159" s="1">
        <v>3.6095045292341479</v>
      </c>
      <c r="L159" s="1">
        <v>0.28897200109799615</v>
      </c>
      <c r="M159" s="1">
        <v>0.43305654680208616</v>
      </c>
      <c r="N159" s="32" t="s">
        <v>466</v>
      </c>
    </row>
    <row r="160" spans="1:14" x14ac:dyDescent="0.3">
      <c r="A160" t="s">
        <v>36</v>
      </c>
      <c r="B160" s="30" t="s">
        <v>10</v>
      </c>
      <c r="C160" s="30" t="s">
        <v>462</v>
      </c>
      <c r="D160" s="30" t="s">
        <v>100</v>
      </c>
      <c r="E160" s="1">
        <v>100.21739130434783</v>
      </c>
      <c r="F160" s="1">
        <v>34.160326086956523</v>
      </c>
      <c r="G160" s="1">
        <v>77.576086956521735</v>
      </c>
      <c r="H160" s="1">
        <v>262.61413043478262</v>
      </c>
      <c r="I160" s="1">
        <v>374.35054347826087</v>
      </c>
      <c r="J160" s="1">
        <v>3.7353850325379607</v>
      </c>
      <c r="K160" s="1">
        <v>3.8893438177874189</v>
      </c>
      <c r="L160" s="1">
        <v>0.34086225596529285</v>
      </c>
      <c r="M160" s="1">
        <v>0.49482104121475051</v>
      </c>
      <c r="N160" s="32" t="s">
        <v>467</v>
      </c>
    </row>
    <row r="161" spans="1:14" x14ac:dyDescent="0.3">
      <c r="A161" t="s">
        <v>36</v>
      </c>
      <c r="B161" s="30" t="s">
        <v>468</v>
      </c>
      <c r="C161" s="30" t="s">
        <v>13</v>
      </c>
      <c r="D161" s="30" t="s">
        <v>146</v>
      </c>
      <c r="E161" s="1">
        <v>98.880434782608702</v>
      </c>
      <c r="F161" s="1">
        <v>102.11000000000001</v>
      </c>
      <c r="G161" s="1">
        <v>49.288260869565221</v>
      </c>
      <c r="H161" s="1">
        <v>262.03847826086957</v>
      </c>
      <c r="I161" s="1">
        <v>413.43673913043483</v>
      </c>
      <c r="J161" s="1">
        <v>4.1811784104649883</v>
      </c>
      <c r="K161" s="1">
        <v>4.2692909750467187</v>
      </c>
      <c r="L161" s="1">
        <v>1.0326613169176653</v>
      </c>
      <c r="M161" s="1">
        <v>1.1207738814993953</v>
      </c>
      <c r="N161" s="32" t="s">
        <v>469</v>
      </c>
    </row>
    <row r="162" spans="1:14" x14ac:dyDescent="0.3">
      <c r="A162" t="s">
        <v>36</v>
      </c>
      <c r="B162" s="30" t="s">
        <v>470</v>
      </c>
      <c r="C162" s="30" t="s">
        <v>395</v>
      </c>
      <c r="D162" s="30" t="s">
        <v>39</v>
      </c>
      <c r="E162" s="1">
        <v>139.54347826086956</v>
      </c>
      <c r="F162" s="1">
        <v>115.55673913043478</v>
      </c>
      <c r="G162" s="1">
        <v>79.845108695652172</v>
      </c>
      <c r="H162" s="1">
        <v>363.2404347826087</v>
      </c>
      <c r="I162" s="1">
        <v>558.64228260869572</v>
      </c>
      <c r="J162" s="1">
        <v>4.0033564418133674</v>
      </c>
      <c r="K162" s="1">
        <v>4.2068842498831591</v>
      </c>
      <c r="L162" s="1">
        <v>0.82810562392896092</v>
      </c>
      <c r="M162" s="1">
        <v>1.0316334319987537</v>
      </c>
      <c r="N162" s="32" t="s">
        <v>471</v>
      </c>
    </row>
    <row r="163" spans="1:14" x14ac:dyDescent="0.3">
      <c r="A163" t="s">
        <v>36</v>
      </c>
      <c r="B163" s="30" t="s">
        <v>472</v>
      </c>
      <c r="C163" s="30" t="s">
        <v>278</v>
      </c>
      <c r="D163" s="30" t="s">
        <v>88</v>
      </c>
      <c r="E163" s="1">
        <v>120.45652173913044</v>
      </c>
      <c r="F163" s="1">
        <v>31.07445652173913</v>
      </c>
      <c r="G163" s="1">
        <v>115.72097826086956</v>
      </c>
      <c r="H163" s="1">
        <v>324.77543478260867</v>
      </c>
      <c r="I163" s="1">
        <v>471.57086956521738</v>
      </c>
      <c r="J163" s="1">
        <v>3.9148637430066775</v>
      </c>
      <c r="K163" s="1">
        <v>4.1112181916621546</v>
      </c>
      <c r="L163" s="1">
        <v>0.25797238765565783</v>
      </c>
      <c r="M163" s="1">
        <v>0.45432683631113513</v>
      </c>
      <c r="N163" s="32" t="s">
        <v>473</v>
      </c>
    </row>
    <row r="164" spans="1:14" x14ac:dyDescent="0.3">
      <c r="A164" t="s">
        <v>36</v>
      </c>
      <c r="B164" s="30" t="s">
        <v>474</v>
      </c>
      <c r="C164" s="30" t="s">
        <v>103</v>
      </c>
      <c r="D164" s="30" t="s">
        <v>5</v>
      </c>
      <c r="E164" s="1">
        <v>45.913043478260867</v>
      </c>
      <c r="F164" s="1">
        <v>105.125</v>
      </c>
      <c r="G164" s="1">
        <v>44.277173913043477</v>
      </c>
      <c r="H164" s="1">
        <v>160.92119565217391</v>
      </c>
      <c r="I164" s="1">
        <v>310.32336956521738</v>
      </c>
      <c r="J164" s="1">
        <v>6.7589370265151514</v>
      </c>
      <c r="K164" s="1">
        <v>7.252604166666667</v>
      </c>
      <c r="L164" s="1">
        <v>2.289654356060606</v>
      </c>
      <c r="M164" s="1">
        <v>2.7833214962121215</v>
      </c>
      <c r="N164" s="32" t="s">
        <v>475</v>
      </c>
    </row>
    <row r="165" spans="1:14" x14ac:dyDescent="0.3">
      <c r="A165" t="s">
        <v>36</v>
      </c>
      <c r="B165" s="30" t="s">
        <v>476</v>
      </c>
      <c r="C165" s="30" t="s">
        <v>477</v>
      </c>
      <c r="D165" s="30" t="s">
        <v>88</v>
      </c>
      <c r="E165" s="1">
        <v>102.95652173913044</v>
      </c>
      <c r="F165" s="1">
        <v>43.739130434782609</v>
      </c>
      <c r="G165" s="1">
        <v>77.991847826086953</v>
      </c>
      <c r="H165" s="1">
        <v>262.04347826086956</v>
      </c>
      <c r="I165" s="1">
        <v>383.77445652173913</v>
      </c>
      <c r="J165" s="1">
        <v>3.7275390625</v>
      </c>
      <c r="K165" s="1">
        <v>4.0542915962837833</v>
      </c>
      <c r="L165" s="1">
        <v>0.42483108108108109</v>
      </c>
      <c r="M165" s="1">
        <v>0.7515836148648648</v>
      </c>
      <c r="N165" s="32" t="s">
        <v>478</v>
      </c>
    </row>
    <row r="166" spans="1:14" x14ac:dyDescent="0.3">
      <c r="A166" t="s">
        <v>36</v>
      </c>
      <c r="B166" s="30" t="s">
        <v>479</v>
      </c>
      <c r="C166" s="30" t="s">
        <v>307</v>
      </c>
      <c r="D166" s="30" t="s">
        <v>262</v>
      </c>
      <c r="E166" s="1">
        <v>172.19565217391303</v>
      </c>
      <c r="F166" s="1">
        <v>93.758152173913047</v>
      </c>
      <c r="G166" s="1">
        <v>95.127717391304344</v>
      </c>
      <c r="H166" s="1">
        <v>428.20108695652175</v>
      </c>
      <c r="I166" s="1">
        <v>617.08695652173913</v>
      </c>
      <c r="J166" s="1">
        <v>3.5836384294912262</v>
      </c>
      <c r="K166" s="1">
        <v>3.9145467743971727</v>
      </c>
      <c r="L166" s="1">
        <v>0.54448617598788041</v>
      </c>
      <c r="M166" s="1">
        <v>0.87539452089382652</v>
      </c>
      <c r="N166" s="32" t="s">
        <v>480</v>
      </c>
    </row>
    <row r="167" spans="1:14" x14ac:dyDescent="0.3">
      <c r="A167" t="s">
        <v>36</v>
      </c>
      <c r="B167" s="30" t="s">
        <v>481</v>
      </c>
      <c r="C167" s="30" t="s">
        <v>68</v>
      </c>
      <c r="D167" s="30" t="s">
        <v>25</v>
      </c>
      <c r="E167" s="1">
        <v>81.891304347826093</v>
      </c>
      <c r="F167" s="1">
        <v>47.801630434782609</v>
      </c>
      <c r="G167" s="1">
        <v>40.853260869565219</v>
      </c>
      <c r="H167" s="1">
        <v>200.34239130434781</v>
      </c>
      <c r="I167" s="1">
        <v>288.99728260869563</v>
      </c>
      <c r="J167" s="1">
        <v>3.5290350411468006</v>
      </c>
      <c r="K167" s="1">
        <v>3.8292739580568087</v>
      </c>
      <c r="L167" s="1">
        <v>0.58372046721529069</v>
      </c>
      <c r="M167" s="1">
        <v>0.88395938412529851</v>
      </c>
      <c r="N167" s="32" t="s">
        <v>482</v>
      </c>
    </row>
    <row r="168" spans="1:14" x14ac:dyDescent="0.3">
      <c r="A168" t="s">
        <v>36</v>
      </c>
      <c r="B168" s="30" t="s">
        <v>483</v>
      </c>
      <c r="C168" s="30" t="s">
        <v>484</v>
      </c>
      <c r="D168" s="30" t="s">
        <v>88</v>
      </c>
      <c r="E168" s="1">
        <v>86.402173913043484</v>
      </c>
      <c r="F168" s="1">
        <v>56.288804347826087</v>
      </c>
      <c r="G168" s="1">
        <v>46.194673913043474</v>
      </c>
      <c r="H168" s="1">
        <v>179.85663043478263</v>
      </c>
      <c r="I168" s="1">
        <v>282.34010869565219</v>
      </c>
      <c r="J168" s="1">
        <v>3.2677431123411749</v>
      </c>
      <c r="K168" s="1">
        <v>3.4038608630016354</v>
      </c>
      <c r="L168" s="1">
        <v>0.65147439929550888</v>
      </c>
      <c r="M168" s="1">
        <v>0.78759214995596927</v>
      </c>
      <c r="N168" s="32" t="s">
        <v>485</v>
      </c>
    </row>
    <row r="169" spans="1:14" x14ac:dyDescent="0.3">
      <c r="A169" t="s">
        <v>36</v>
      </c>
      <c r="B169" s="30" t="s">
        <v>486</v>
      </c>
      <c r="C169" s="30" t="s">
        <v>26</v>
      </c>
      <c r="D169" s="30" t="s">
        <v>487</v>
      </c>
      <c r="E169" s="1">
        <v>36.641304347826086</v>
      </c>
      <c r="F169" s="1">
        <v>4.3630434782608694</v>
      </c>
      <c r="G169" s="1">
        <v>48.497391304347829</v>
      </c>
      <c r="H169" s="1">
        <v>104.12054347826087</v>
      </c>
      <c r="I169" s="1">
        <v>156.98097826086956</v>
      </c>
      <c r="J169" s="1">
        <v>4.284262830020765</v>
      </c>
      <c r="K169" s="1">
        <v>4.3917858202313855</v>
      </c>
      <c r="L169" s="1">
        <v>0.11907445861762088</v>
      </c>
      <c r="M169" s="1">
        <v>0.22659744882824087</v>
      </c>
      <c r="N169" s="32" t="s">
        <v>488</v>
      </c>
    </row>
    <row r="170" spans="1:14" x14ac:dyDescent="0.3">
      <c r="A170" t="s">
        <v>36</v>
      </c>
      <c r="B170" s="30" t="s">
        <v>489</v>
      </c>
      <c r="C170" s="30" t="s">
        <v>490</v>
      </c>
      <c r="D170" s="30" t="s">
        <v>427</v>
      </c>
      <c r="E170" s="1">
        <v>107.70652173913044</v>
      </c>
      <c r="F170" s="1">
        <v>36.533369565217392</v>
      </c>
      <c r="G170" s="1">
        <v>97.044673913043482</v>
      </c>
      <c r="H170" s="1">
        <v>246.84358695652173</v>
      </c>
      <c r="I170" s="1">
        <v>380.42163043478263</v>
      </c>
      <c r="J170" s="1">
        <v>3.5320203855081238</v>
      </c>
      <c r="K170" s="1">
        <v>3.6691684327379148</v>
      </c>
      <c r="L170" s="1">
        <v>0.33919366232717729</v>
      </c>
      <c r="M170" s="1">
        <v>0.47634170955696842</v>
      </c>
      <c r="N170" s="32" t="s">
        <v>491</v>
      </c>
    </row>
    <row r="171" spans="1:14" x14ac:dyDescent="0.3">
      <c r="A171" t="s">
        <v>36</v>
      </c>
      <c r="B171" s="30" t="s">
        <v>492</v>
      </c>
      <c r="C171" s="30" t="s">
        <v>493</v>
      </c>
      <c r="D171" s="30" t="s">
        <v>100</v>
      </c>
      <c r="E171" s="1">
        <v>101.32608695652173</v>
      </c>
      <c r="F171" s="1">
        <v>61.589673913043477</v>
      </c>
      <c r="G171" s="1">
        <v>103.77717391304348</v>
      </c>
      <c r="H171" s="1">
        <v>273.80434782608694</v>
      </c>
      <c r="I171" s="1">
        <v>439.17119565217394</v>
      </c>
      <c r="J171" s="1">
        <v>4.3342362154044203</v>
      </c>
      <c r="K171" s="1">
        <v>4.6086944861617685</v>
      </c>
      <c r="L171" s="1">
        <v>0.60783630122291354</v>
      </c>
      <c r="M171" s="1">
        <v>0.88229457198026173</v>
      </c>
      <c r="N171" s="32" t="s">
        <v>494</v>
      </c>
    </row>
    <row r="172" spans="1:14" x14ac:dyDescent="0.3">
      <c r="A172" t="s">
        <v>36</v>
      </c>
      <c r="B172" s="30" t="s">
        <v>495</v>
      </c>
      <c r="C172" s="30" t="s">
        <v>13</v>
      </c>
      <c r="D172" s="30" t="s">
        <v>146</v>
      </c>
      <c r="E172" s="1">
        <v>80.826086956521735</v>
      </c>
      <c r="F172" s="1">
        <v>82.358695652173907</v>
      </c>
      <c r="G172" s="1">
        <v>73.415760869565219</v>
      </c>
      <c r="H172" s="1">
        <v>228.79347826086956</v>
      </c>
      <c r="I172" s="1">
        <v>384.56793478260863</v>
      </c>
      <c r="J172" s="1">
        <v>4.7579679935449164</v>
      </c>
      <c r="K172" s="1">
        <v>4.9526963421194194</v>
      </c>
      <c r="L172" s="1">
        <v>1.018961807423346</v>
      </c>
      <c r="M172" s="1">
        <v>1.2136901559978484</v>
      </c>
      <c r="N172" s="32" t="s">
        <v>496</v>
      </c>
    </row>
    <row r="173" spans="1:14" x14ac:dyDescent="0.3">
      <c r="A173" t="s">
        <v>36</v>
      </c>
      <c r="B173" s="30" t="s">
        <v>497</v>
      </c>
      <c r="C173" s="30" t="s">
        <v>377</v>
      </c>
      <c r="D173" s="30" t="s">
        <v>378</v>
      </c>
      <c r="E173" s="1">
        <v>73.554347826086953</v>
      </c>
      <c r="F173" s="1">
        <v>66.445652173913047</v>
      </c>
      <c r="G173" s="1">
        <v>119.91304347826087</v>
      </c>
      <c r="H173" s="1">
        <v>326.6875</v>
      </c>
      <c r="I173" s="1">
        <v>513.04619565217388</v>
      </c>
      <c r="J173" s="1">
        <v>6.9750628047879415</v>
      </c>
      <c r="K173" s="1">
        <v>7.371397960691592</v>
      </c>
      <c r="L173" s="1">
        <v>0.9033545145559333</v>
      </c>
      <c r="M173" s="1">
        <v>1.2996896704595835</v>
      </c>
      <c r="N173" s="32" t="s">
        <v>498</v>
      </c>
    </row>
    <row r="174" spans="1:14" x14ac:dyDescent="0.3">
      <c r="A174" t="s">
        <v>36</v>
      </c>
      <c r="B174" s="30" t="s">
        <v>499</v>
      </c>
      <c r="C174" s="30" t="s">
        <v>44</v>
      </c>
      <c r="D174" s="30" t="s">
        <v>45</v>
      </c>
      <c r="E174" s="1">
        <v>40.315217391304351</v>
      </c>
      <c r="F174" s="1">
        <v>48.635978260869571</v>
      </c>
      <c r="G174" s="1">
        <v>21.649021739130436</v>
      </c>
      <c r="H174" s="1">
        <v>102.63554347826086</v>
      </c>
      <c r="I174" s="1">
        <v>172.92054347826087</v>
      </c>
      <c r="J174" s="1">
        <v>4.2892127258021029</v>
      </c>
      <c r="K174" s="1">
        <v>4.2892127258021029</v>
      </c>
      <c r="L174" s="1">
        <v>1.2063925586411433</v>
      </c>
      <c r="M174" s="1">
        <v>1.2063925586411433</v>
      </c>
      <c r="N174" s="32" t="s">
        <v>500</v>
      </c>
    </row>
    <row r="175" spans="1:14" x14ac:dyDescent="0.3">
      <c r="A175" t="s">
        <v>36</v>
      </c>
      <c r="B175" s="30" t="s">
        <v>501</v>
      </c>
      <c r="C175" s="30" t="s">
        <v>55</v>
      </c>
      <c r="D175" s="30" t="s">
        <v>45</v>
      </c>
      <c r="E175" s="1">
        <v>107.03260869565217</v>
      </c>
      <c r="F175" s="1">
        <v>77.584239130434781</v>
      </c>
      <c r="G175" s="1">
        <v>67.622282608695656</v>
      </c>
      <c r="H175" s="1">
        <v>302.4646739130435</v>
      </c>
      <c r="I175" s="1">
        <v>447.67119565217388</v>
      </c>
      <c r="J175" s="1">
        <v>4.1825682949121559</v>
      </c>
      <c r="K175" s="1">
        <v>4.3816136894485629</v>
      </c>
      <c r="L175" s="1">
        <v>0.72486544125114249</v>
      </c>
      <c r="M175" s="1">
        <v>0.92391083578754951</v>
      </c>
      <c r="N175" s="32" t="s">
        <v>502</v>
      </c>
    </row>
    <row r="176" spans="1:14" x14ac:dyDescent="0.3">
      <c r="A176" t="s">
        <v>36</v>
      </c>
      <c r="B176" s="30" t="s">
        <v>503</v>
      </c>
      <c r="C176" s="30" t="s">
        <v>504</v>
      </c>
      <c r="D176" s="30" t="s">
        <v>107</v>
      </c>
      <c r="E176" s="1">
        <v>61.358695652173914</v>
      </c>
      <c r="F176" s="1">
        <v>75.240869565217395</v>
      </c>
      <c r="G176" s="1">
        <v>61.728478260869572</v>
      </c>
      <c r="H176" s="1">
        <v>183.27423913043478</v>
      </c>
      <c r="I176" s="1">
        <v>320.24358695652177</v>
      </c>
      <c r="J176" s="1">
        <v>5.2192046058458814</v>
      </c>
      <c r="K176" s="1">
        <v>5.4692931798051365</v>
      </c>
      <c r="L176" s="1">
        <v>1.2262462356067316</v>
      </c>
      <c r="M176" s="1">
        <v>1.4763348095659876</v>
      </c>
      <c r="N176" s="32" t="s">
        <v>505</v>
      </c>
    </row>
    <row r="177" spans="1:14" x14ac:dyDescent="0.3">
      <c r="A177" t="s">
        <v>36</v>
      </c>
      <c r="B177" s="30" t="s">
        <v>506</v>
      </c>
      <c r="C177" s="30" t="s">
        <v>507</v>
      </c>
      <c r="D177" s="30" t="s">
        <v>508</v>
      </c>
      <c r="E177" s="1">
        <v>97.228260869565219</v>
      </c>
      <c r="F177" s="1">
        <v>57.983695652173914</v>
      </c>
      <c r="G177" s="1">
        <v>61.442934782608695</v>
      </c>
      <c r="H177" s="1">
        <v>253.35054347826087</v>
      </c>
      <c r="I177" s="1">
        <v>372.7771739130435</v>
      </c>
      <c r="J177" s="1">
        <v>3.8340413638904418</v>
      </c>
      <c r="K177" s="1">
        <v>3.9844326439351594</v>
      </c>
      <c r="L177" s="1">
        <v>0.59636668529904979</v>
      </c>
      <c r="M177" s="1">
        <v>0.74675796534376748</v>
      </c>
      <c r="N177" s="32" t="s">
        <v>509</v>
      </c>
    </row>
    <row r="178" spans="1:14" x14ac:dyDescent="0.3">
      <c r="A178" t="s">
        <v>36</v>
      </c>
      <c r="B178" s="30" t="s">
        <v>510</v>
      </c>
      <c r="C178" s="30" t="s">
        <v>130</v>
      </c>
      <c r="D178" s="30" t="s">
        <v>30</v>
      </c>
      <c r="E178" s="1">
        <v>75.956521739130437</v>
      </c>
      <c r="F178" s="1">
        <v>70.716086956521735</v>
      </c>
      <c r="G178" s="1">
        <v>63.888586956521742</v>
      </c>
      <c r="H178" s="1">
        <v>205.59445652173912</v>
      </c>
      <c r="I178" s="1">
        <v>340.1991304347826</v>
      </c>
      <c r="J178" s="1">
        <v>4.4788666285060099</v>
      </c>
      <c r="K178" s="1">
        <v>4.6185603892386942</v>
      </c>
      <c r="L178" s="1">
        <v>0.93100744132799074</v>
      </c>
      <c r="M178" s="1">
        <v>1.0707012020606754</v>
      </c>
      <c r="N178" s="32" t="s">
        <v>511</v>
      </c>
    </row>
    <row r="179" spans="1:14" x14ac:dyDescent="0.3">
      <c r="A179" t="s">
        <v>36</v>
      </c>
      <c r="B179" s="30" t="s">
        <v>512</v>
      </c>
      <c r="C179" s="30" t="s">
        <v>13</v>
      </c>
      <c r="D179" s="30" t="s">
        <v>146</v>
      </c>
      <c r="E179" s="1">
        <v>49.380434782608695</v>
      </c>
      <c r="F179" s="1">
        <v>15.986413043478262</v>
      </c>
      <c r="G179" s="1">
        <v>39.296195652173914</v>
      </c>
      <c r="H179" s="1">
        <v>113.77989130434783</v>
      </c>
      <c r="I179" s="1">
        <v>169.0625</v>
      </c>
      <c r="J179" s="1">
        <v>3.4236737838432756</v>
      </c>
      <c r="K179" s="1">
        <v>3.5430332379484923</v>
      </c>
      <c r="L179" s="1">
        <v>0.32373981950253139</v>
      </c>
      <c r="M179" s="1">
        <v>0.4430992736077482</v>
      </c>
      <c r="N179" s="32" t="s">
        <v>513</v>
      </c>
    </row>
    <row r="180" spans="1:14" x14ac:dyDescent="0.3">
      <c r="A180" t="s">
        <v>36</v>
      </c>
      <c r="B180" s="30" t="s">
        <v>514</v>
      </c>
      <c r="C180" s="30" t="s">
        <v>515</v>
      </c>
      <c r="D180" s="30" t="s">
        <v>39</v>
      </c>
      <c r="E180" s="1">
        <v>109.77173913043478</v>
      </c>
      <c r="F180" s="1">
        <v>148.83152173913044</v>
      </c>
      <c r="G180" s="1">
        <v>36.828804347826086</v>
      </c>
      <c r="H180" s="1">
        <v>410.77445652173913</v>
      </c>
      <c r="I180" s="1">
        <v>596.43478260869563</v>
      </c>
      <c r="J180" s="1">
        <v>5.433409248440439</v>
      </c>
      <c r="K180" s="1">
        <v>5.433409248440439</v>
      </c>
      <c r="L180" s="1">
        <v>1.3558273096346174</v>
      </c>
      <c r="M180" s="1">
        <v>1.3558273096346174</v>
      </c>
      <c r="N180" s="32" t="s">
        <v>516</v>
      </c>
    </row>
    <row r="181" spans="1:14" x14ac:dyDescent="0.3">
      <c r="A181" t="s">
        <v>36</v>
      </c>
      <c r="B181" s="30" t="s">
        <v>517</v>
      </c>
      <c r="C181" s="30" t="s">
        <v>44</v>
      </c>
      <c r="D181" s="30" t="s">
        <v>45</v>
      </c>
      <c r="E181" s="1">
        <v>91.858695652173907</v>
      </c>
      <c r="F181" s="1">
        <v>15.904891304347826</v>
      </c>
      <c r="G181" s="1">
        <v>91.006195652173915</v>
      </c>
      <c r="H181" s="1">
        <v>227.23054347826087</v>
      </c>
      <c r="I181" s="1">
        <v>334.1416304347826</v>
      </c>
      <c r="J181" s="1">
        <v>3.6375612353567628</v>
      </c>
      <c r="K181" s="1">
        <v>3.7990805821796236</v>
      </c>
      <c r="L181" s="1">
        <v>0.17314518991835287</v>
      </c>
      <c r="M181" s="1">
        <v>0.33466453674121405</v>
      </c>
      <c r="N181" s="32" t="s">
        <v>518</v>
      </c>
    </row>
    <row r="182" spans="1:14" x14ac:dyDescent="0.3">
      <c r="A182" t="s">
        <v>36</v>
      </c>
      <c r="B182" s="30" t="s">
        <v>519</v>
      </c>
      <c r="C182" s="30" t="s">
        <v>520</v>
      </c>
      <c r="D182" s="30" t="s">
        <v>427</v>
      </c>
      <c r="E182" s="1">
        <v>90.260869565217391</v>
      </c>
      <c r="F182" s="1">
        <v>32.019021739130437</v>
      </c>
      <c r="G182" s="1">
        <v>68.864130434782609</v>
      </c>
      <c r="H182" s="1">
        <v>226.96467391304347</v>
      </c>
      <c r="I182" s="1">
        <v>327.8478260869565</v>
      </c>
      <c r="J182" s="1">
        <v>3.6322254335260116</v>
      </c>
      <c r="K182" s="1">
        <v>3.8304431599229289</v>
      </c>
      <c r="L182" s="1">
        <v>0.35473868015414262</v>
      </c>
      <c r="M182" s="1">
        <v>0.55295640655105971</v>
      </c>
      <c r="N182" s="32" t="s">
        <v>521</v>
      </c>
    </row>
    <row r="183" spans="1:14" x14ac:dyDescent="0.3">
      <c r="A183" t="s">
        <v>36</v>
      </c>
      <c r="B183" s="30" t="s">
        <v>522</v>
      </c>
      <c r="C183" s="30" t="s">
        <v>523</v>
      </c>
      <c r="D183" s="30" t="s">
        <v>49</v>
      </c>
      <c r="E183" s="1">
        <v>100.64130434782609</v>
      </c>
      <c r="F183" s="1">
        <v>56.165760869565219</v>
      </c>
      <c r="G183" s="1">
        <v>83.8125</v>
      </c>
      <c r="H183" s="1">
        <v>256.04076086956519</v>
      </c>
      <c r="I183" s="1">
        <v>396.01902173913038</v>
      </c>
      <c r="J183" s="1">
        <v>3.9349551787450041</v>
      </c>
      <c r="K183" s="1">
        <v>4.1597634733772537</v>
      </c>
      <c r="L183" s="1">
        <v>0.55807862620153359</v>
      </c>
      <c r="M183" s="1">
        <v>0.78288692083378331</v>
      </c>
      <c r="N183" s="32" t="s">
        <v>524</v>
      </c>
    </row>
    <row r="184" spans="1:14" x14ac:dyDescent="0.3">
      <c r="A184" t="s">
        <v>36</v>
      </c>
      <c r="B184" s="30" t="s">
        <v>525</v>
      </c>
      <c r="C184" s="30" t="s">
        <v>526</v>
      </c>
      <c r="D184" s="30" t="s">
        <v>326</v>
      </c>
      <c r="E184" s="1">
        <v>70.25</v>
      </c>
      <c r="F184" s="1">
        <v>24.233804347826091</v>
      </c>
      <c r="G184" s="1">
        <v>59.35108695652174</v>
      </c>
      <c r="H184" s="1">
        <v>175.28423913043477</v>
      </c>
      <c r="I184" s="1">
        <v>258.86913043478262</v>
      </c>
      <c r="J184" s="1">
        <v>3.6849698282531334</v>
      </c>
      <c r="K184" s="1">
        <v>3.9596271081541072</v>
      </c>
      <c r="L184" s="1">
        <v>0.344965186445923</v>
      </c>
      <c r="M184" s="1">
        <v>0.61962246634689777</v>
      </c>
      <c r="N184" s="32" t="s">
        <v>527</v>
      </c>
    </row>
    <row r="185" spans="1:14" x14ac:dyDescent="0.3">
      <c r="A185" t="s">
        <v>36</v>
      </c>
      <c r="B185" s="30" t="s">
        <v>528</v>
      </c>
      <c r="C185" s="30" t="s">
        <v>278</v>
      </c>
      <c r="D185" s="30" t="s">
        <v>88</v>
      </c>
      <c r="E185" s="1">
        <v>92.923913043478265</v>
      </c>
      <c r="F185" s="1">
        <v>62.8125</v>
      </c>
      <c r="G185" s="1">
        <v>99.396739130434781</v>
      </c>
      <c r="H185" s="1">
        <v>305.79641304347825</v>
      </c>
      <c r="I185" s="1">
        <v>468.00565217391306</v>
      </c>
      <c r="J185" s="1">
        <v>5.0364393496315358</v>
      </c>
      <c r="K185" s="1">
        <v>5.2783097438296878</v>
      </c>
      <c r="L185" s="1">
        <v>0.67595625219323896</v>
      </c>
      <c r="M185" s="1">
        <v>0.91782664639139078</v>
      </c>
      <c r="N185" s="32" t="s">
        <v>529</v>
      </c>
    </row>
    <row r="186" spans="1:14" x14ac:dyDescent="0.3">
      <c r="A186" t="s">
        <v>36</v>
      </c>
      <c r="B186" s="30" t="s">
        <v>530</v>
      </c>
      <c r="C186" s="30" t="s">
        <v>117</v>
      </c>
      <c r="D186" s="30" t="s">
        <v>39</v>
      </c>
      <c r="E186" s="1">
        <v>108.54347826086956</v>
      </c>
      <c r="F186" s="1">
        <v>88.024239130434779</v>
      </c>
      <c r="G186" s="1">
        <v>88.975543478260875</v>
      </c>
      <c r="H186" s="1">
        <v>285.10597826086956</v>
      </c>
      <c r="I186" s="1">
        <v>462.10576086956519</v>
      </c>
      <c r="J186" s="1">
        <v>4.2573332665732027</v>
      </c>
      <c r="K186" s="1">
        <v>4.5920488684157821</v>
      </c>
      <c r="L186" s="1">
        <v>0.81095834167834968</v>
      </c>
      <c r="M186" s="1">
        <v>1.1456739435209291</v>
      </c>
      <c r="N186" s="32" t="s">
        <v>531</v>
      </c>
    </row>
    <row r="187" spans="1:14" x14ac:dyDescent="0.3">
      <c r="A187" t="s">
        <v>36</v>
      </c>
      <c r="B187" s="30" t="s">
        <v>532</v>
      </c>
      <c r="C187" s="30" t="s">
        <v>34</v>
      </c>
      <c r="D187" s="30" t="s">
        <v>171</v>
      </c>
      <c r="E187" s="1">
        <v>111.57608695652173</v>
      </c>
      <c r="F187" s="1">
        <v>41.035652173913043</v>
      </c>
      <c r="G187" s="1">
        <v>82.75413043478261</v>
      </c>
      <c r="H187" s="1">
        <v>272.1511956521739</v>
      </c>
      <c r="I187" s="1">
        <v>395.94097826086954</v>
      </c>
      <c r="J187" s="1">
        <v>3.5486186069167074</v>
      </c>
      <c r="K187" s="1">
        <v>3.6974739405747687</v>
      </c>
      <c r="L187" s="1">
        <v>0.36778178275694107</v>
      </c>
      <c r="M187" s="1">
        <v>0.51663711641500243</v>
      </c>
      <c r="N187" s="32" t="s">
        <v>533</v>
      </c>
    </row>
    <row r="188" spans="1:14" x14ac:dyDescent="0.3">
      <c r="A188" t="s">
        <v>36</v>
      </c>
      <c r="B188" s="30" t="s">
        <v>534</v>
      </c>
      <c r="C188" s="30" t="s">
        <v>270</v>
      </c>
      <c r="D188" s="30" t="s">
        <v>3</v>
      </c>
      <c r="E188" s="1">
        <v>92.543478260869563</v>
      </c>
      <c r="F188" s="1">
        <v>26.302065217391306</v>
      </c>
      <c r="G188" s="1">
        <v>78.248260869565215</v>
      </c>
      <c r="H188" s="1">
        <v>230.14684782608694</v>
      </c>
      <c r="I188" s="1">
        <v>334.69717391304346</v>
      </c>
      <c r="J188" s="1">
        <v>3.6166478740897343</v>
      </c>
      <c r="K188" s="1">
        <v>3.731282593375616</v>
      </c>
      <c r="L188" s="1">
        <v>0.28421306084096781</v>
      </c>
      <c r="M188" s="1">
        <v>0.3988477801268499</v>
      </c>
      <c r="N188" s="32" t="s">
        <v>535</v>
      </c>
    </row>
    <row r="189" spans="1:14" x14ac:dyDescent="0.3">
      <c r="A189" t="s">
        <v>36</v>
      </c>
      <c r="B189" s="30" t="s">
        <v>35</v>
      </c>
      <c r="C189" s="30" t="s">
        <v>536</v>
      </c>
      <c r="D189" s="30" t="s">
        <v>258</v>
      </c>
      <c r="E189" s="1">
        <v>100.75</v>
      </c>
      <c r="F189" s="1">
        <v>52.217391304347828</v>
      </c>
      <c r="G189" s="1">
        <v>48.804347826086953</v>
      </c>
      <c r="H189" s="1">
        <v>252.49184782608697</v>
      </c>
      <c r="I189" s="1">
        <v>353.51358695652175</v>
      </c>
      <c r="J189" s="1">
        <v>3.5088197216528214</v>
      </c>
      <c r="K189" s="1">
        <v>3.909483223648722</v>
      </c>
      <c r="L189" s="1">
        <v>0.51828676232603299</v>
      </c>
      <c r="M189" s="1">
        <v>0.9189502643219335</v>
      </c>
      <c r="N189" s="32" t="s">
        <v>537</v>
      </c>
    </row>
    <row r="190" spans="1:14" x14ac:dyDescent="0.3">
      <c r="A190" t="s">
        <v>36</v>
      </c>
      <c r="B190" s="30" t="s">
        <v>538</v>
      </c>
      <c r="C190" s="30" t="s">
        <v>192</v>
      </c>
      <c r="D190" s="30" t="s">
        <v>193</v>
      </c>
      <c r="E190" s="1">
        <v>95</v>
      </c>
      <c r="F190" s="1">
        <v>24.160869565217393</v>
      </c>
      <c r="G190" s="1">
        <v>108.96847826086957</v>
      </c>
      <c r="H190" s="1">
        <v>238.34130434782611</v>
      </c>
      <c r="I190" s="1">
        <v>371.47065217391309</v>
      </c>
      <c r="J190" s="1">
        <v>3.9102173913043483</v>
      </c>
      <c r="K190" s="1">
        <v>4.2615217391304352</v>
      </c>
      <c r="L190" s="1">
        <v>0.25432494279176204</v>
      </c>
      <c r="M190" s="1">
        <v>0.60562929061784898</v>
      </c>
      <c r="N190" s="32" t="s">
        <v>539</v>
      </c>
    </row>
    <row r="191" spans="1:14" x14ac:dyDescent="0.3">
      <c r="A191" t="s">
        <v>36</v>
      </c>
      <c r="B191" s="30" t="s">
        <v>540</v>
      </c>
      <c r="C191" s="30" t="s">
        <v>541</v>
      </c>
      <c r="D191" s="30" t="s">
        <v>107</v>
      </c>
      <c r="E191" s="1">
        <v>40.336956521739133</v>
      </c>
      <c r="F191" s="1">
        <v>30.816304347826087</v>
      </c>
      <c r="G191" s="1">
        <v>51.572282608695652</v>
      </c>
      <c r="H191" s="1">
        <v>189.52347826086955</v>
      </c>
      <c r="I191" s="1">
        <v>271.91206521739127</v>
      </c>
      <c r="J191" s="1">
        <v>6.7410158986796</v>
      </c>
      <c r="K191" s="1">
        <v>7.4839423336028021</v>
      </c>
      <c r="L191" s="1">
        <v>0.76397197520883853</v>
      </c>
      <c r="M191" s="1">
        <v>1.5068984101320397</v>
      </c>
      <c r="N191" s="32" t="s">
        <v>542</v>
      </c>
    </row>
    <row r="192" spans="1:14" x14ac:dyDescent="0.3">
      <c r="A192" t="s">
        <v>36</v>
      </c>
      <c r="B192" s="30" t="s">
        <v>543</v>
      </c>
      <c r="C192" s="30" t="s">
        <v>192</v>
      </c>
      <c r="D192" s="30" t="s">
        <v>193</v>
      </c>
      <c r="E192" s="1">
        <v>78.467391304347828</v>
      </c>
      <c r="F192" s="1">
        <v>44.671956521739126</v>
      </c>
      <c r="G192" s="1">
        <v>63.151847826086957</v>
      </c>
      <c r="H192" s="1">
        <v>200.07217391304349</v>
      </c>
      <c r="I192" s="1">
        <v>307.89597826086953</v>
      </c>
      <c r="J192" s="1">
        <v>3.9238717273860639</v>
      </c>
      <c r="K192" s="1">
        <v>4.1057805790275665</v>
      </c>
      <c r="L192" s="1">
        <v>0.56930599806067317</v>
      </c>
      <c r="M192" s="1">
        <v>0.75121484970217467</v>
      </c>
      <c r="N192" s="32" t="s">
        <v>544</v>
      </c>
    </row>
    <row r="193" spans="1:14" x14ac:dyDescent="0.3">
      <c r="A193" t="s">
        <v>36</v>
      </c>
      <c r="B193" s="30" t="s">
        <v>545</v>
      </c>
      <c r="C193" s="30" t="s">
        <v>546</v>
      </c>
      <c r="D193" s="30" t="s">
        <v>547</v>
      </c>
      <c r="E193" s="1">
        <v>87.869565217391298</v>
      </c>
      <c r="F193" s="1">
        <v>45.836956521739133</v>
      </c>
      <c r="G193" s="1">
        <v>46.611413043478258</v>
      </c>
      <c r="H193" s="1">
        <v>226.43206521739131</v>
      </c>
      <c r="I193" s="1">
        <v>318.88043478260869</v>
      </c>
      <c r="J193" s="1">
        <v>3.6290202869866404</v>
      </c>
      <c r="K193" s="1">
        <v>3.8806902523503219</v>
      </c>
      <c r="L193" s="1">
        <v>0.52164769915883236</v>
      </c>
      <c r="M193" s="1">
        <v>0.7733176645225136</v>
      </c>
      <c r="N193" s="32" t="s">
        <v>548</v>
      </c>
    </row>
    <row r="194" spans="1:14" x14ac:dyDescent="0.3">
      <c r="A194" t="s">
        <v>36</v>
      </c>
      <c r="B194" s="30" t="s">
        <v>549</v>
      </c>
      <c r="C194" s="30" t="s">
        <v>122</v>
      </c>
      <c r="D194" s="30" t="s">
        <v>39</v>
      </c>
      <c r="E194" s="1">
        <v>43.108695652173914</v>
      </c>
      <c r="F194" s="1">
        <v>41.285326086956523</v>
      </c>
      <c r="G194" s="1">
        <v>24.766304347826086</v>
      </c>
      <c r="H194" s="1">
        <v>119.60402173913043</v>
      </c>
      <c r="I194" s="1">
        <v>185.65565217391304</v>
      </c>
      <c r="J194" s="1">
        <v>4.3066868381240546</v>
      </c>
      <c r="K194" s="1">
        <v>4.3066868381240546</v>
      </c>
      <c r="L194" s="1">
        <v>0.95770297528996473</v>
      </c>
      <c r="M194" s="1">
        <v>0.95770297528996473</v>
      </c>
      <c r="N194" s="32" t="s">
        <v>550</v>
      </c>
    </row>
    <row r="195" spans="1:14" x14ac:dyDescent="0.3">
      <c r="A195" t="s">
        <v>36</v>
      </c>
      <c r="B195" s="30" t="s">
        <v>551</v>
      </c>
      <c r="C195" s="30" t="s">
        <v>13</v>
      </c>
      <c r="D195" s="30" t="s">
        <v>146</v>
      </c>
      <c r="E195" s="1">
        <v>82.010869565217391</v>
      </c>
      <c r="F195" s="1">
        <v>32.035326086956523</v>
      </c>
      <c r="G195" s="1">
        <v>50.807065217391305</v>
      </c>
      <c r="H195" s="1">
        <v>200.21739130434781</v>
      </c>
      <c r="I195" s="1">
        <v>283.05978260869563</v>
      </c>
      <c r="J195" s="1">
        <v>3.4514910536779322</v>
      </c>
      <c r="K195" s="1">
        <v>3.7831676607024516</v>
      </c>
      <c r="L195" s="1">
        <v>0.39062292909211399</v>
      </c>
      <c r="M195" s="1">
        <v>0.72229953611663356</v>
      </c>
      <c r="N195" s="32" t="s">
        <v>552</v>
      </c>
    </row>
    <row r="196" spans="1:14" x14ac:dyDescent="0.3">
      <c r="A196" t="s">
        <v>36</v>
      </c>
      <c r="B196" s="30" t="s">
        <v>553</v>
      </c>
      <c r="C196" s="30" t="s">
        <v>554</v>
      </c>
      <c r="D196" s="30" t="s">
        <v>555</v>
      </c>
      <c r="E196" s="1">
        <v>86.630434782608702</v>
      </c>
      <c r="F196" s="1">
        <v>49.96076086956522</v>
      </c>
      <c r="G196" s="1">
        <v>47.277173913043477</v>
      </c>
      <c r="H196" s="1">
        <v>188.26358695652175</v>
      </c>
      <c r="I196" s="1">
        <v>285.50152173913045</v>
      </c>
      <c r="J196" s="1">
        <v>3.2956260978670011</v>
      </c>
      <c r="K196" s="1">
        <v>3.4973199498117937</v>
      </c>
      <c r="L196" s="1">
        <v>0.57671141781681301</v>
      </c>
      <c r="M196" s="1">
        <v>0.77840526976160596</v>
      </c>
      <c r="N196" s="32" t="s">
        <v>556</v>
      </c>
    </row>
    <row r="197" spans="1:14" x14ac:dyDescent="0.3">
      <c r="A197" t="s">
        <v>36</v>
      </c>
      <c r="B197" s="30" t="s">
        <v>557</v>
      </c>
      <c r="C197" s="30" t="s">
        <v>558</v>
      </c>
      <c r="D197" s="30" t="s">
        <v>146</v>
      </c>
      <c r="E197" s="1">
        <v>50</v>
      </c>
      <c r="F197" s="1">
        <v>38.814891304347825</v>
      </c>
      <c r="G197" s="1">
        <v>69.342826086956521</v>
      </c>
      <c r="H197" s="1">
        <v>182.49130434782609</v>
      </c>
      <c r="I197" s="1">
        <v>290.64902173913043</v>
      </c>
      <c r="J197" s="1">
        <v>5.8129804347826086</v>
      </c>
      <c r="K197" s="1">
        <v>6.0147195652173915</v>
      </c>
      <c r="L197" s="1">
        <v>0.77629782608695652</v>
      </c>
      <c r="M197" s="1">
        <v>0.97803695652173905</v>
      </c>
      <c r="N197" s="32" t="s">
        <v>559</v>
      </c>
    </row>
    <row r="198" spans="1:14" x14ac:dyDescent="0.3">
      <c r="A198" t="s">
        <v>36</v>
      </c>
      <c r="B198" s="30" t="s">
        <v>560</v>
      </c>
      <c r="C198" s="30" t="s">
        <v>192</v>
      </c>
      <c r="D198" s="30" t="s">
        <v>193</v>
      </c>
      <c r="E198" s="1">
        <v>99.554347826086953</v>
      </c>
      <c r="F198" s="1">
        <v>55.64</v>
      </c>
      <c r="G198" s="1">
        <v>69.167934782608697</v>
      </c>
      <c r="H198" s="1">
        <v>240.07695652173916</v>
      </c>
      <c r="I198" s="1">
        <v>364.88489130434783</v>
      </c>
      <c r="J198" s="1">
        <v>3.6651828802270994</v>
      </c>
      <c r="K198" s="1">
        <v>3.8809269570913858</v>
      </c>
      <c r="L198" s="1">
        <v>0.55889070859264112</v>
      </c>
      <c r="M198" s="1">
        <v>0.77463478545692765</v>
      </c>
      <c r="N198" s="32" t="s">
        <v>561</v>
      </c>
    </row>
    <row r="199" spans="1:14" x14ac:dyDescent="0.3">
      <c r="A199" t="s">
        <v>36</v>
      </c>
      <c r="B199" s="30" t="s">
        <v>562</v>
      </c>
      <c r="C199" s="30" t="s">
        <v>391</v>
      </c>
      <c r="D199" s="30" t="s">
        <v>392</v>
      </c>
      <c r="E199" s="1">
        <v>13.956521739130435</v>
      </c>
      <c r="F199" s="1">
        <v>24.682608695652174</v>
      </c>
      <c r="G199" s="1">
        <v>0</v>
      </c>
      <c r="H199" s="1">
        <v>46.349347826086962</v>
      </c>
      <c r="I199" s="1">
        <v>71.031956521739133</v>
      </c>
      <c r="J199" s="1">
        <v>5.0895171339563863</v>
      </c>
      <c r="K199" s="1">
        <v>5.7698676012461059</v>
      </c>
      <c r="L199" s="1">
        <v>1.7685358255451713</v>
      </c>
      <c r="M199" s="1">
        <v>2.4488862928348909</v>
      </c>
      <c r="N199" s="32" t="s">
        <v>563</v>
      </c>
    </row>
    <row r="200" spans="1:14" x14ac:dyDescent="0.3">
      <c r="A200" t="s">
        <v>36</v>
      </c>
      <c r="B200" s="30" t="s">
        <v>564</v>
      </c>
      <c r="C200" s="30" t="s">
        <v>565</v>
      </c>
      <c r="D200" s="30" t="s">
        <v>45</v>
      </c>
      <c r="E200" s="1">
        <v>22.043478260869566</v>
      </c>
      <c r="F200" s="1">
        <v>49.389456521739127</v>
      </c>
      <c r="G200" s="1">
        <v>34.611956521739131</v>
      </c>
      <c r="H200" s="1">
        <v>63.855108695652177</v>
      </c>
      <c r="I200" s="1">
        <v>147.85652173913044</v>
      </c>
      <c r="J200" s="1">
        <v>6.7074950690335307</v>
      </c>
      <c r="K200" s="1">
        <v>6.7984714003944768</v>
      </c>
      <c r="L200" s="1">
        <v>2.2405473372781062</v>
      </c>
      <c r="M200" s="1">
        <v>2.3315236686390528</v>
      </c>
      <c r="N200" s="32" t="s">
        <v>566</v>
      </c>
    </row>
    <row r="201" spans="1:14" x14ac:dyDescent="0.3">
      <c r="A201" t="s">
        <v>36</v>
      </c>
      <c r="B201" s="30" t="s">
        <v>567</v>
      </c>
      <c r="C201" s="30" t="s">
        <v>360</v>
      </c>
      <c r="D201" s="30" t="s">
        <v>23</v>
      </c>
      <c r="E201" s="1">
        <v>44.695652173913047</v>
      </c>
      <c r="F201" s="1">
        <v>36.729565217391304</v>
      </c>
      <c r="G201" s="1">
        <v>35.862499999999997</v>
      </c>
      <c r="H201" s="1">
        <v>127.46260869565216</v>
      </c>
      <c r="I201" s="1">
        <v>200.05467391304344</v>
      </c>
      <c r="J201" s="1">
        <v>4.4759314202334624</v>
      </c>
      <c r="K201" s="1">
        <v>4.8105617704280155</v>
      </c>
      <c r="L201" s="1">
        <v>0.8217704280155641</v>
      </c>
      <c r="M201" s="1">
        <v>1.1564007782101164</v>
      </c>
      <c r="N201" s="32" t="s">
        <v>568</v>
      </c>
    </row>
    <row r="202" spans="1:14" x14ac:dyDescent="0.3">
      <c r="A202" t="s">
        <v>36</v>
      </c>
      <c r="B202" s="30" t="s">
        <v>569</v>
      </c>
      <c r="C202" s="30" t="s">
        <v>406</v>
      </c>
      <c r="D202" s="30" t="s">
        <v>107</v>
      </c>
      <c r="E202" s="1">
        <v>79.652173913043484</v>
      </c>
      <c r="F202" s="1">
        <v>77.449673913043483</v>
      </c>
      <c r="G202" s="1">
        <v>44.250543478260873</v>
      </c>
      <c r="H202" s="1">
        <v>199.75228260869565</v>
      </c>
      <c r="I202" s="1">
        <v>321.45249999999999</v>
      </c>
      <c r="J202" s="1">
        <v>4.0357027838427939</v>
      </c>
      <c r="K202" s="1">
        <v>4.2955281113537112</v>
      </c>
      <c r="L202" s="1">
        <v>0.97234852620087331</v>
      </c>
      <c r="M202" s="1">
        <v>1.2321738537117903</v>
      </c>
      <c r="N202" s="32" t="s">
        <v>570</v>
      </c>
    </row>
    <row r="203" spans="1:14" x14ac:dyDescent="0.3">
      <c r="A203" t="s">
        <v>36</v>
      </c>
      <c r="B203" s="30" t="s">
        <v>571</v>
      </c>
      <c r="C203" s="30" t="s">
        <v>270</v>
      </c>
      <c r="D203" s="30" t="s">
        <v>3</v>
      </c>
      <c r="E203" s="1">
        <v>117.33695652173913</v>
      </c>
      <c r="F203" s="1">
        <v>52.527173913043477</v>
      </c>
      <c r="G203" s="1">
        <v>119.73913043478261</v>
      </c>
      <c r="H203" s="1">
        <v>371.08413043478259</v>
      </c>
      <c r="I203" s="1">
        <v>543.35043478260866</v>
      </c>
      <c r="J203" s="1">
        <v>4.6306845761926816</v>
      </c>
      <c r="K203" s="1">
        <v>4.9841120889300594</v>
      </c>
      <c r="L203" s="1">
        <v>0.44766095414543772</v>
      </c>
      <c r="M203" s="1">
        <v>0.80108846688281621</v>
      </c>
      <c r="N203" s="32" t="s">
        <v>572</v>
      </c>
    </row>
    <row r="204" spans="1:14" x14ac:dyDescent="0.3">
      <c r="A204" t="s">
        <v>36</v>
      </c>
      <c r="B204" s="30" t="s">
        <v>573</v>
      </c>
      <c r="C204" s="30" t="s">
        <v>48</v>
      </c>
      <c r="D204" s="30" t="s">
        <v>49</v>
      </c>
      <c r="E204" s="1">
        <v>116.08695652173913</v>
      </c>
      <c r="F204" s="1">
        <v>115.90184782608695</v>
      </c>
      <c r="G204" s="1">
        <v>27.088369565217391</v>
      </c>
      <c r="H204" s="1">
        <v>297.94858695652175</v>
      </c>
      <c r="I204" s="1">
        <v>440.93880434782614</v>
      </c>
      <c r="J204" s="1">
        <v>3.7983492509363304</v>
      </c>
      <c r="K204" s="1">
        <v>3.9983492509363296</v>
      </c>
      <c r="L204" s="1">
        <v>0.99840543071161048</v>
      </c>
      <c r="M204" s="1">
        <v>1.1984054307116103</v>
      </c>
      <c r="N204" s="32" t="s">
        <v>574</v>
      </c>
    </row>
    <row r="205" spans="1:14" x14ac:dyDescent="0.3">
      <c r="A205" t="s">
        <v>36</v>
      </c>
      <c r="B205" s="30" t="s">
        <v>575</v>
      </c>
      <c r="C205" s="30" t="s">
        <v>520</v>
      </c>
      <c r="D205" s="30" t="s">
        <v>427</v>
      </c>
      <c r="E205" s="1">
        <v>100.44565217391305</v>
      </c>
      <c r="F205" s="1">
        <v>34.103260869565219</v>
      </c>
      <c r="G205" s="1">
        <v>81.125</v>
      </c>
      <c r="H205" s="1">
        <v>224.83695652173913</v>
      </c>
      <c r="I205" s="1">
        <v>340.06521739130437</v>
      </c>
      <c r="J205" s="1">
        <v>3.3855643328644089</v>
      </c>
      <c r="K205" s="1">
        <v>3.578968726328319</v>
      </c>
      <c r="L205" s="1">
        <v>0.33951953251812572</v>
      </c>
      <c r="M205" s="1">
        <v>0.53292392598203653</v>
      </c>
      <c r="N205" s="32" t="s">
        <v>576</v>
      </c>
    </row>
    <row r="206" spans="1:14" x14ac:dyDescent="0.3">
      <c r="A206" t="s">
        <v>36</v>
      </c>
      <c r="B206" s="30" t="s">
        <v>577</v>
      </c>
      <c r="C206" s="30" t="s">
        <v>578</v>
      </c>
      <c r="D206" s="30" t="s">
        <v>262</v>
      </c>
      <c r="E206" s="1">
        <v>41.391304347826086</v>
      </c>
      <c r="F206" s="1">
        <v>37.780543478260867</v>
      </c>
      <c r="G206" s="1">
        <v>13.723804347826086</v>
      </c>
      <c r="H206" s="1">
        <v>124.93934782608696</v>
      </c>
      <c r="I206" s="1">
        <v>176.44369565217391</v>
      </c>
      <c r="J206" s="1">
        <v>4.262820378151261</v>
      </c>
      <c r="K206" s="1">
        <v>4.77109243697479</v>
      </c>
      <c r="L206" s="1">
        <v>0.9127652310924369</v>
      </c>
      <c r="M206" s="1">
        <v>1.4210372899159662</v>
      </c>
      <c r="N206" s="32" t="s">
        <v>579</v>
      </c>
    </row>
    <row r="207" spans="1:14" x14ac:dyDescent="0.3">
      <c r="A207" t="s">
        <v>36</v>
      </c>
      <c r="B207" s="30" t="s">
        <v>580</v>
      </c>
      <c r="C207" s="30" t="s">
        <v>106</v>
      </c>
      <c r="D207" s="30" t="s">
        <v>107</v>
      </c>
      <c r="E207" s="1">
        <v>121.65217391304348</v>
      </c>
      <c r="F207" s="1">
        <v>82.785326086956516</v>
      </c>
      <c r="G207" s="1">
        <v>77.923913043478265</v>
      </c>
      <c r="H207" s="1">
        <v>342.05163043478262</v>
      </c>
      <c r="I207" s="1">
        <v>502.76086956521738</v>
      </c>
      <c r="J207" s="1">
        <v>4.1327734095782702</v>
      </c>
      <c r="K207" s="1">
        <v>4.4370755897069341</v>
      </c>
      <c r="L207" s="1">
        <v>0.68050839885632586</v>
      </c>
      <c r="M207" s="1">
        <v>0.98481057898498925</v>
      </c>
      <c r="N207" s="32" t="s">
        <v>581</v>
      </c>
    </row>
    <row r="208" spans="1:14" x14ac:dyDescent="0.3">
      <c r="A208" t="s">
        <v>36</v>
      </c>
      <c r="B208" s="30" t="s">
        <v>582</v>
      </c>
      <c r="C208" s="30" t="s">
        <v>13</v>
      </c>
      <c r="D208" s="30" t="s">
        <v>146</v>
      </c>
      <c r="E208" s="1">
        <v>76.771739130434781</v>
      </c>
      <c r="F208" s="1">
        <v>23.782608695652176</v>
      </c>
      <c r="G208" s="1">
        <v>75.597826086956516</v>
      </c>
      <c r="H208" s="1">
        <v>194.85597826086956</v>
      </c>
      <c r="I208" s="1">
        <v>294.23641304347825</v>
      </c>
      <c r="J208" s="1">
        <v>3.8326136202746706</v>
      </c>
      <c r="K208" s="1">
        <v>4.1358487894662321</v>
      </c>
      <c r="L208" s="1">
        <v>0.30978337816791734</v>
      </c>
      <c r="M208" s="1">
        <v>0.61301854735947903</v>
      </c>
      <c r="N208" s="32" t="s">
        <v>583</v>
      </c>
    </row>
    <row r="209" spans="1:14" x14ac:dyDescent="0.3">
      <c r="A209" t="s">
        <v>36</v>
      </c>
      <c r="B209" s="30" t="s">
        <v>584</v>
      </c>
      <c r="C209" s="30" t="s">
        <v>406</v>
      </c>
      <c r="D209" s="30" t="s">
        <v>107</v>
      </c>
      <c r="E209" s="1">
        <v>99.347826086956516</v>
      </c>
      <c r="F209" s="1">
        <v>59.263478260869562</v>
      </c>
      <c r="G209" s="1">
        <v>81.372500000000002</v>
      </c>
      <c r="H209" s="1">
        <v>251.37</v>
      </c>
      <c r="I209" s="1">
        <v>392.0059782608696</v>
      </c>
      <c r="J209" s="1">
        <v>3.9457932166301974</v>
      </c>
      <c r="K209" s="1">
        <v>4.0980908096280091</v>
      </c>
      <c r="L209" s="1">
        <v>0.59652516411378553</v>
      </c>
      <c r="M209" s="1">
        <v>0.7488227571115974</v>
      </c>
      <c r="N209" s="32" t="s">
        <v>585</v>
      </c>
    </row>
    <row r="210" spans="1:14" x14ac:dyDescent="0.3">
      <c r="A210" t="s">
        <v>36</v>
      </c>
      <c r="B210" s="30" t="s">
        <v>586</v>
      </c>
      <c r="C210" s="30" t="s">
        <v>267</v>
      </c>
      <c r="D210" s="30" t="s">
        <v>30</v>
      </c>
      <c r="E210" s="1">
        <v>47.684782608695649</v>
      </c>
      <c r="F210" s="1">
        <v>22.757173913043477</v>
      </c>
      <c r="G210" s="1">
        <v>56.140869565217393</v>
      </c>
      <c r="H210" s="1">
        <v>146.92054347826087</v>
      </c>
      <c r="I210" s="1">
        <v>225.81858695652176</v>
      </c>
      <c r="J210" s="1">
        <v>4.7356530658764537</v>
      </c>
      <c r="K210" s="1">
        <v>5.1383268748575333</v>
      </c>
      <c r="L210" s="1">
        <v>0.47724185092318216</v>
      </c>
      <c r="M210" s="1">
        <v>0.87991565990426246</v>
      </c>
      <c r="N210" s="32" t="s">
        <v>587</v>
      </c>
    </row>
    <row r="211" spans="1:14" x14ac:dyDescent="0.3">
      <c r="A211" t="s">
        <v>36</v>
      </c>
      <c r="B211" s="30" t="s">
        <v>588</v>
      </c>
      <c r="C211" s="30" t="s">
        <v>386</v>
      </c>
      <c r="D211" s="30" t="s">
        <v>45</v>
      </c>
      <c r="E211" s="1">
        <v>78.728260869565219</v>
      </c>
      <c r="F211" s="1">
        <v>66.751739130434785</v>
      </c>
      <c r="G211" s="1">
        <v>62.391739130434779</v>
      </c>
      <c r="H211" s="1">
        <v>222.8775</v>
      </c>
      <c r="I211" s="1">
        <v>352.02097826086953</v>
      </c>
      <c r="J211" s="1">
        <v>4.4713419853651795</v>
      </c>
      <c r="K211" s="1">
        <v>4.8560361728565518</v>
      </c>
      <c r="L211" s="1">
        <v>0.84787518983846477</v>
      </c>
      <c r="M211" s="1">
        <v>1.2325693773298358</v>
      </c>
      <c r="N211" s="32" t="s">
        <v>589</v>
      </c>
    </row>
    <row r="212" spans="1:14" x14ac:dyDescent="0.3">
      <c r="A212" t="s">
        <v>36</v>
      </c>
      <c r="B212" s="30" t="s">
        <v>590</v>
      </c>
      <c r="C212" s="30" t="s">
        <v>261</v>
      </c>
      <c r="D212" s="30" t="s">
        <v>262</v>
      </c>
      <c r="E212" s="1">
        <v>128.18478260869566</v>
      </c>
      <c r="F212" s="1">
        <v>79.031521739130426</v>
      </c>
      <c r="G212" s="1">
        <v>120.9858695652174</v>
      </c>
      <c r="H212" s="1">
        <v>372.74347826086961</v>
      </c>
      <c r="I212" s="1">
        <v>572.76086956521749</v>
      </c>
      <c r="J212" s="1">
        <v>4.4682438734842709</v>
      </c>
      <c r="K212" s="1">
        <v>4.6674467904689232</v>
      </c>
      <c r="L212" s="1">
        <v>0.61654371237174588</v>
      </c>
      <c r="M212" s="1">
        <v>0.81574662935639775</v>
      </c>
      <c r="N212" s="32" t="s">
        <v>591</v>
      </c>
    </row>
    <row r="213" spans="1:14" x14ac:dyDescent="0.3">
      <c r="A213" t="s">
        <v>36</v>
      </c>
      <c r="B213" s="30" t="s">
        <v>592</v>
      </c>
      <c r="C213" s="30" t="s">
        <v>192</v>
      </c>
      <c r="D213" s="30" t="s">
        <v>193</v>
      </c>
      <c r="E213" s="1">
        <v>125.05434782608695</v>
      </c>
      <c r="F213" s="1">
        <v>66.708695652173915</v>
      </c>
      <c r="G213" s="1">
        <v>102.93260869565216</v>
      </c>
      <c r="H213" s="1">
        <v>320.26086956521738</v>
      </c>
      <c r="I213" s="1">
        <v>489.90217391304344</v>
      </c>
      <c r="J213" s="1">
        <v>3.9175141242937852</v>
      </c>
      <c r="K213" s="1">
        <v>4.1670838765754015</v>
      </c>
      <c r="L213" s="1">
        <v>0.53343763581051717</v>
      </c>
      <c r="M213" s="1">
        <v>0.78300738809213399</v>
      </c>
      <c r="N213" s="32" t="s">
        <v>593</v>
      </c>
    </row>
    <row r="214" spans="1:14" x14ac:dyDescent="0.3">
      <c r="A214" t="s">
        <v>36</v>
      </c>
      <c r="B214" s="30" t="s">
        <v>594</v>
      </c>
      <c r="C214" s="30" t="s">
        <v>211</v>
      </c>
      <c r="D214" s="30" t="s">
        <v>212</v>
      </c>
      <c r="E214" s="1">
        <v>25.173913043478262</v>
      </c>
      <c r="F214" s="1">
        <v>43.459239130434781</v>
      </c>
      <c r="G214" s="1">
        <v>5.3260869565217392</v>
      </c>
      <c r="H214" s="1">
        <v>65.953804347826093</v>
      </c>
      <c r="I214" s="1">
        <v>114.73913043478261</v>
      </c>
      <c r="J214" s="1">
        <v>4.5578583765112262</v>
      </c>
      <c r="K214" s="1">
        <v>4.9821891191709851</v>
      </c>
      <c r="L214" s="1">
        <v>1.7263601036269429</v>
      </c>
      <c r="M214" s="1">
        <v>2.1506908462867012</v>
      </c>
      <c r="N214" s="32" t="s">
        <v>595</v>
      </c>
    </row>
    <row r="215" spans="1:14" x14ac:dyDescent="0.3">
      <c r="A215" t="s">
        <v>36</v>
      </c>
      <c r="B215" s="30" t="s">
        <v>596</v>
      </c>
      <c r="C215" s="30" t="s">
        <v>300</v>
      </c>
      <c r="D215" s="30" t="s">
        <v>39</v>
      </c>
      <c r="E215" s="1">
        <v>83.423913043478265</v>
      </c>
      <c r="F215" s="1">
        <v>123.47434782608696</v>
      </c>
      <c r="G215" s="1">
        <v>30.41054347826087</v>
      </c>
      <c r="H215" s="1">
        <v>216.82119565217391</v>
      </c>
      <c r="I215" s="1">
        <v>370.70608695652174</v>
      </c>
      <c r="J215" s="1">
        <v>4.4436429967426712</v>
      </c>
      <c r="K215" s="1">
        <v>4.6407765472312699</v>
      </c>
      <c r="L215" s="1">
        <v>1.4800833876221497</v>
      </c>
      <c r="M215" s="1">
        <v>1.6772169381107489</v>
      </c>
      <c r="N215" s="32" t="s">
        <v>597</v>
      </c>
    </row>
    <row r="216" spans="1:14" x14ac:dyDescent="0.3">
      <c r="A216" t="s">
        <v>36</v>
      </c>
      <c r="B216" s="30" t="s">
        <v>598</v>
      </c>
      <c r="C216" s="30" t="s">
        <v>278</v>
      </c>
      <c r="D216" s="30" t="s">
        <v>88</v>
      </c>
      <c r="E216" s="1">
        <v>97.543478260869563</v>
      </c>
      <c r="F216" s="1">
        <v>26.086956521739129</v>
      </c>
      <c r="G216" s="1">
        <v>70.746521739130444</v>
      </c>
      <c r="H216" s="1">
        <v>255.65065217391304</v>
      </c>
      <c r="I216" s="1">
        <v>352.48413043478263</v>
      </c>
      <c r="J216" s="1">
        <v>3.6136104301314913</v>
      </c>
      <c r="K216" s="1">
        <v>3.7281635836862046</v>
      </c>
      <c r="L216" s="1">
        <v>0.2674392689993314</v>
      </c>
      <c r="M216" s="1">
        <v>0.38199242255404503</v>
      </c>
      <c r="N216" s="32" t="s">
        <v>599</v>
      </c>
    </row>
    <row r="217" spans="1:14" x14ac:dyDescent="0.3">
      <c r="A217" t="s">
        <v>36</v>
      </c>
      <c r="B217" s="30" t="s">
        <v>600</v>
      </c>
      <c r="C217" s="30" t="s">
        <v>523</v>
      </c>
      <c r="D217" s="30" t="s">
        <v>49</v>
      </c>
      <c r="E217" s="1">
        <v>24.434782608695652</v>
      </c>
      <c r="F217" s="1">
        <v>6.4174999999999995</v>
      </c>
      <c r="G217" s="1">
        <v>24.205434782608698</v>
      </c>
      <c r="H217" s="1">
        <v>71.60554347826087</v>
      </c>
      <c r="I217" s="1">
        <v>102.22847826086958</v>
      </c>
      <c r="J217" s="1">
        <v>4.1837277580071177</v>
      </c>
      <c r="K217" s="1">
        <v>4.4186032028469748</v>
      </c>
      <c r="L217" s="1">
        <v>0.26263790035587187</v>
      </c>
      <c r="M217" s="1">
        <v>0.49751334519572948</v>
      </c>
      <c r="N217" s="32" t="s">
        <v>601</v>
      </c>
    </row>
    <row r="218" spans="1:14" x14ac:dyDescent="0.3">
      <c r="A218" t="s">
        <v>36</v>
      </c>
      <c r="B218" s="30" t="s">
        <v>602</v>
      </c>
      <c r="C218" s="30" t="s">
        <v>275</v>
      </c>
      <c r="D218" s="30" t="s">
        <v>45</v>
      </c>
      <c r="E218" s="1">
        <v>98.902173913043484</v>
      </c>
      <c r="F218" s="1">
        <v>31.303260869565218</v>
      </c>
      <c r="G218" s="1">
        <v>82.375</v>
      </c>
      <c r="H218" s="1">
        <v>210.58695652173913</v>
      </c>
      <c r="I218" s="1">
        <v>324.26521739130436</v>
      </c>
      <c r="J218" s="1">
        <v>3.2786460050555006</v>
      </c>
      <c r="K218" s="1">
        <v>3.4788548192109019</v>
      </c>
      <c r="L218" s="1">
        <v>0.31650730849543907</v>
      </c>
      <c r="M218" s="1">
        <v>0.51671612265084066</v>
      </c>
      <c r="N218" s="32" t="s">
        <v>603</v>
      </c>
    </row>
    <row r="219" spans="1:14" x14ac:dyDescent="0.3">
      <c r="A219" t="s">
        <v>36</v>
      </c>
      <c r="B219" s="30" t="s">
        <v>604</v>
      </c>
      <c r="C219" s="30" t="s">
        <v>605</v>
      </c>
      <c r="D219" s="30" t="s">
        <v>39</v>
      </c>
      <c r="E219" s="1">
        <v>54.630434782608695</v>
      </c>
      <c r="F219" s="1">
        <v>34.067934782608695</v>
      </c>
      <c r="G219" s="1">
        <v>56.032608695652172</v>
      </c>
      <c r="H219" s="1">
        <v>151.06521739130434</v>
      </c>
      <c r="I219" s="1">
        <v>241.16576086956519</v>
      </c>
      <c r="J219" s="1">
        <v>4.4144946279347392</v>
      </c>
      <c r="K219" s="1">
        <v>4.6166434540389973</v>
      </c>
      <c r="L219" s="1">
        <v>0.62360724233983289</v>
      </c>
      <c r="M219" s="1">
        <v>0.82575606844409066</v>
      </c>
      <c r="N219" s="32" t="s">
        <v>606</v>
      </c>
    </row>
    <row r="220" spans="1:14" x14ac:dyDescent="0.3">
      <c r="A220" t="s">
        <v>36</v>
      </c>
      <c r="B220" s="30" t="s">
        <v>607</v>
      </c>
      <c r="C220" s="30" t="s">
        <v>608</v>
      </c>
      <c r="D220" s="30" t="s">
        <v>262</v>
      </c>
      <c r="E220" s="1">
        <v>100.04347826086956</v>
      </c>
      <c r="F220" s="1">
        <v>65.622826086956522</v>
      </c>
      <c r="G220" s="1">
        <v>55.376086956521746</v>
      </c>
      <c r="H220" s="1">
        <v>262.6521739130435</v>
      </c>
      <c r="I220" s="1">
        <v>383.65108695652179</v>
      </c>
      <c r="J220" s="1">
        <v>3.8348435462842247</v>
      </c>
      <c r="K220" s="1">
        <v>4.1068122555410698</v>
      </c>
      <c r="L220" s="1">
        <v>0.65594306823120385</v>
      </c>
      <c r="M220" s="1">
        <v>0.92791177748804876</v>
      </c>
      <c r="N220" s="32" t="s">
        <v>609</v>
      </c>
    </row>
    <row r="221" spans="1:14" x14ac:dyDescent="0.3">
      <c r="A221" t="s">
        <v>36</v>
      </c>
      <c r="B221" s="30" t="s">
        <v>610</v>
      </c>
      <c r="C221" s="30" t="s">
        <v>55</v>
      </c>
      <c r="D221" s="30" t="s">
        <v>45</v>
      </c>
      <c r="E221" s="1">
        <v>65.782608695652172</v>
      </c>
      <c r="F221" s="1">
        <v>23.953804347826086</v>
      </c>
      <c r="G221" s="1">
        <v>51.942934782608695</v>
      </c>
      <c r="H221" s="1">
        <v>168.39402173913044</v>
      </c>
      <c r="I221" s="1">
        <v>244.29076086956522</v>
      </c>
      <c r="J221" s="1">
        <v>3.7136070720423002</v>
      </c>
      <c r="K221" s="1">
        <v>3.9978106411103767</v>
      </c>
      <c r="L221" s="1">
        <v>0.36413582286847324</v>
      </c>
      <c r="M221" s="1">
        <v>0.64833939193654999</v>
      </c>
      <c r="N221" s="32" t="s">
        <v>611</v>
      </c>
    </row>
    <row r="222" spans="1:14" x14ac:dyDescent="0.3">
      <c r="A222" t="s">
        <v>36</v>
      </c>
      <c r="B222" s="30" t="s">
        <v>612</v>
      </c>
      <c r="C222" s="30" t="s">
        <v>183</v>
      </c>
      <c r="D222" s="30" t="s">
        <v>171</v>
      </c>
      <c r="E222" s="1">
        <v>41.663043478260867</v>
      </c>
      <c r="F222" s="1">
        <v>40.288043478260867</v>
      </c>
      <c r="G222" s="1">
        <v>41.021739130434781</v>
      </c>
      <c r="H222" s="1">
        <v>168.02989130434781</v>
      </c>
      <c r="I222" s="1">
        <v>249.33967391304347</v>
      </c>
      <c r="J222" s="1">
        <v>5.9846725802243679</v>
      </c>
      <c r="K222" s="1">
        <v>6.4199060787894595</v>
      </c>
      <c r="L222" s="1">
        <v>0.96699713018523348</v>
      </c>
      <c r="M222" s="1">
        <v>1.4022306287503261</v>
      </c>
      <c r="N222" s="32" t="s">
        <v>613</v>
      </c>
    </row>
    <row r="223" spans="1:14" x14ac:dyDescent="0.3">
      <c r="A223" t="s">
        <v>36</v>
      </c>
      <c r="B223" s="30" t="s">
        <v>614</v>
      </c>
      <c r="C223" s="30" t="s">
        <v>406</v>
      </c>
      <c r="D223" s="30" t="s">
        <v>107</v>
      </c>
      <c r="E223" s="1">
        <v>156.22826086956522</v>
      </c>
      <c r="F223" s="1">
        <v>78.33641304347826</v>
      </c>
      <c r="G223" s="1">
        <v>139.24456521739131</v>
      </c>
      <c r="H223" s="1">
        <v>356.73478260869564</v>
      </c>
      <c r="I223" s="1">
        <v>574.31576086956522</v>
      </c>
      <c r="J223" s="1">
        <v>3.6761323314548111</v>
      </c>
      <c r="K223" s="1">
        <v>3.7493946983928197</v>
      </c>
      <c r="L223" s="1">
        <v>0.50142280665136019</v>
      </c>
      <c r="M223" s="1">
        <v>0.57468517358936888</v>
      </c>
      <c r="N223" s="32" t="s">
        <v>615</v>
      </c>
    </row>
    <row r="224" spans="1:14" x14ac:dyDescent="0.3">
      <c r="A224" t="s">
        <v>36</v>
      </c>
      <c r="B224" s="30" t="s">
        <v>616</v>
      </c>
      <c r="C224" s="30" t="s">
        <v>617</v>
      </c>
      <c r="D224" s="30" t="s">
        <v>262</v>
      </c>
      <c r="E224" s="1">
        <v>46.858695652173914</v>
      </c>
      <c r="F224" s="1">
        <v>23.844456521739129</v>
      </c>
      <c r="G224" s="1">
        <v>29.180760869565219</v>
      </c>
      <c r="H224" s="1">
        <v>118.87065217391304</v>
      </c>
      <c r="I224" s="1">
        <v>171.89586956521737</v>
      </c>
      <c r="J224" s="1">
        <v>3.668387845047552</v>
      </c>
      <c r="K224" s="1">
        <v>4.0273022500579909</v>
      </c>
      <c r="L224" s="1">
        <v>0.50885873347251209</v>
      </c>
      <c r="M224" s="1">
        <v>0.86777313848295057</v>
      </c>
      <c r="N224" s="32" t="s">
        <v>618</v>
      </c>
    </row>
    <row r="225" spans="1:14" x14ac:dyDescent="0.3">
      <c r="A225" t="s">
        <v>36</v>
      </c>
      <c r="B225" s="30" t="s">
        <v>619</v>
      </c>
      <c r="C225" s="30" t="s">
        <v>44</v>
      </c>
      <c r="D225" s="30" t="s">
        <v>45</v>
      </c>
      <c r="E225" s="1">
        <v>46.043478260869563</v>
      </c>
      <c r="F225" s="1">
        <v>20.629565217391306</v>
      </c>
      <c r="G225" s="1">
        <v>37.989347826086956</v>
      </c>
      <c r="H225" s="1">
        <v>116.93423913043479</v>
      </c>
      <c r="I225" s="1">
        <v>175.55315217391305</v>
      </c>
      <c r="J225" s="1">
        <v>3.8127691218130315</v>
      </c>
      <c r="K225" s="1">
        <v>4.2933333333333339</v>
      </c>
      <c r="L225" s="1">
        <v>0.44804532577903688</v>
      </c>
      <c r="M225" s="1">
        <v>0.92860953729933904</v>
      </c>
      <c r="N225" s="32" t="s">
        <v>620</v>
      </c>
    </row>
    <row r="226" spans="1:14" x14ac:dyDescent="0.3">
      <c r="A226" t="s">
        <v>36</v>
      </c>
      <c r="B226" s="30" t="s">
        <v>621</v>
      </c>
      <c r="C226" s="30" t="s">
        <v>32</v>
      </c>
      <c r="D226" s="30" t="s">
        <v>622</v>
      </c>
      <c r="E226" s="1">
        <v>119.44565217391305</v>
      </c>
      <c r="F226" s="1">
        <v>26.877717391304348</v>
      </c>
      <c r="G226" s="1">
        <v>153.28532608695653</v>
      </c>
      <c r="H226" s="1">
        <v>309.97826086956519</v>
      </c>
      <c r="I226" s="1">
        <v>490.14130434782612</v>
      </c>
      <c r="J226" s="1">
        <v>4.1034671034671035</v>
      </c>
      <c r="K226" s="1">
        <v>4.2583492583492584</v>
      </c>
      <c r="L226" s="1">
        <v>0.22502047502047501</v>
      </c>
      <c r="M226" s="1">
        <v>0.37990262990262985</v>
      </c>
      <c r="N226" s="32" t="s">
        <v>623</v>
      </c>
    </row>
    <row r="227" spans="1:14" x14ac:dyDescent="0.3">
      <c r="A227" t="s">
        <v>36</v>
      </c>
      <c r="B227" s="30" t="s">
        <v>624</v>
      </c>
      <c r="C227" s="30" t="s">
        <v>278</v>
      </c>
      <c r="D227" s="30" t="s">
        <v>88</v>
      </c>
      <c r="E227" s="1">
        <v>74.260869565217391</v>
      </c>
      <c r="F227" s="1">
        <v>46.331521739130437</v>
      </c>
      <c r="G227" s="1">
        <v>40.592391304347828</v>
      </c>
      <c r="H227" s="1">
        <v>183.23369565217391</v>
      </c>
      <c r="I227" s="1">
        <v>270.15760869565219</v>
      </c>
      <c r="J227" s="1">
        <v>3.6379537470725998</v>
      </c>
      <c r="K227" s="1">
        <v>3.9223507025761126</v>
      </c>
      <c r="L227" s="1">
        <v>0.62390222482435598</v>
      </c>
      <c r="M227" s="1">
        <v>0.90829918032786894</v>
      </c>
      <c r="N227" s="32" t="s">
        <v>625</v>
      </c>
    </row>
    <row r="228" spans="1:14" x14ac:dyDescent="0.3">
      <c r="A228" t="s">
        <v>36</v>
      </c>
      <c r="B228" s="30" t="s">
        <v>626</v>
      </c>
      <c r="C228" s="30" t="s">
        <v>87</v>
      </c>
      <c r="D228" s="30" t="s">
        <v>88</v>
      </c>
      <c r="E228" s="1">
        <v>47.478260869565219</v>
      </c>
      <c r="F228" s="1">
        <v>25.046195652173914</v>
      </c>
      <c r="G228" s="1">
        <v>27.972826086956523</v>
      </c>
      <c r="H228" s="1">
        <v>90.733695652173907</v>
      </c>
      <c r="I228" s="1">
        <v>143.75271739130434</v>
      </c>
      <c r="J228" s="1">
        <v>3.0277586996336994</v>
      </c>
      <c r="K228" s="1">
        <v>3.2500572344322345</v>
      </c>
      <c r="L228" s="1">
        <v>0.52752976190476186</v>
      </c>
      <c r="M228" s="1">
        <v>0.74982829670329665</v>
      </c>
      <c r="N228" s="32" t="s">
        <v>627</v>
      </c>
    </row>
    <row r="229" spans="1:14" x14ac:dyDescent="0.3">
      <c r="A229" t="s">
        <v>36</v>
      </c>
      <c r="B229" s="30" t="s">
        <v>628</v>
      </c>
      <c r="C229" s="30" t="s">
        <v>64</v>
      </c>
      <c r="D229" s="30" t="s">
        <v>65</v>
      </c>
      <c r="E229" s="1">
        <v>120.21739130434783</v>
      </c>
      <c r="F229" s="1">
        <v>80.741847826086953</v>
      </c>
      <c r="G229" s="1">
        <v>82.135869565217391</v>
      </c>
      <c r="H229" s="1">
        <v>325.6521739130435</v>
      </c>
      <c r="I229" s="1">
        <v>488.52989130434781</v>
      </c>
      <c r="J229" s="1">
        <v>4.0637206148282097</v>
      </c>
      <c r="K229" s="1">
        <v>4.4390307414104884</v>
      </c>
      <c r="L229" s="1">
        <v>0.67163200723327299</v>
      </c>
      <c r="M229" s="1">
        <v>1.0469421338155516</v>
      </c>
      <c r="N229" s="32" t="s">
        <v>629</v>
      </c>
    </row>
    <row r="230" spans="1:14" x14ac:dyDescent="0.3">
      <c r="A230" t="s">
        <v>36</v>
      </c>
      <c r="B230" s="30" t="s">
        <v>630</v>
      </c>
      <c r="C230" s="30" t="s">
        <v>631</v>
      </c>
      <c r="D230" s="30" t="s">
        <v>7</v>
      </c>
      <c r="E230" s="1">
        <v>87.478260869565219</v>
      </c>
      <c r="F230" s="1">
        <v>38.538043478260867</v>
      </c>
      <c r="G230" s="1">
        <v>47.963478260869572</v>
      </c>
      <c r="H230" s="1">
        <v>148.50989130434783</v>
      </c>
      <c r="I230" s="1">
        <v>235.01141304347829</v>
      </c>
      <c r="J230" s="1">
        <v>2.6865121769383702</v>
      </c>
      <c r="K230" s="1">
        <v>2.8674266898608352</v>
      </c>
      <c r="L230" s="1">
        <v>0.44054423459244529</v>
      </c>
      <c r="M230" s="1">
        <v>0.62145874751491048</v>
      </c>
      <c r="N230" s="32" t="s">
        <v>632</v>
      </c>
    </row>
    <row r="231" spans="1:14" x14ac:dyDescent="0.3">
      <c r="A231" t="s">
        <v>36</v>
      </c>
      <c r="B231" s="30" t="s">
        <v>633</v>
      </c>
      <c r="C231" s="30" t="s">
        <v>634</v>
      </c>
      <c r="D231" s="30" t="s">
        <v>23</v>
      </c>
      <c r="E231" s="1">
        <v>68.728260869565219</v>
      </c>
      <c r="F231" s="1">
        <v>13.057065217391305</v>
      </c>
      <c r="G231" s="1">
        <v>86.040760869565219</v>
      </c>
      <c r="H231" s="1">
        <v>182.37771739130434</v>
      </c>
      <c r="I231" s="1">
        <v>281.47554347826087</v>
      </c>
      <c r="J231" s="1">
        <v>4.0954847382571566</v>
      </c>
      <c r="K231" s="1">
        <v>4.3558437450577259</v>
      </c>
      <c r="L231" s="1">
        <v>0.18998102166693026</v>
      </c>
      <c r="M231" s="1">
        <v>0.45034002846749965</v>
      </c>
      <c r="N231" s="32" t="s">
        <v>635</v>
      </c>
    </row>
    <row r="232" spans="1:14" x14ac:dyDescent="0.3">
      <c r="A232" t="s">
        <v>36</v>
      </c>
      <c r="B232" s="30" t="s">
        <v>636</v>
      </c>
      <c r="C232" s="30" t="s">
        <v>391</v>
      </c>
      <c r="D232" s="30" t="s">
        <v>392</v>
      </c>
      <c r="E232" s="1">
        <v>42.619565217391305</v>
      </c>
      <c r="F232" s="1">
        <v>18.096739130434784</v>
      </c>
      <c r="G232" s="1">
        <v>48.409891304347823</v>
      </c>
      <c r="H232" s="1">
        <v>112.0183695652174</v>
      </c>
      <c r="I232" s="1">
        <v>178.52500000000003</v>
      </c>
      <c r="J232" s="1">
        <v>4.1888038765621021</v>
      </c>
      <c r="K232" s="1">
        <v>4.5208875286916603</v>
      </c>
      <c r="L232" s="1">
        <v>0.42461106860494774</v>
      </c>
      <c r="M232" s="1">
        <v>0.75669472073450661</v>
      </c>
      <c r="N232" s="32" t="s">
        <v>637</v>
      </c>
    </row>
    <row r="233" spans="1:14" x14ac:dyDescent="0.3">
      <c r="A233" t="s">
        <v>36</v>
      </c>
      <c r="B233" s="30" t="s">
        <v>638</v>
      </c>
      <c r="C233" s="30" t="s">
        <v>639</v>
      </c>
      <c r="D233" s="30" t="s">
        <v>304</v>
      </c>
      <c r="E233" s="1">
        <v>74.619565217391298</v>
      </c>
      <c r="F233" s="1">
        <v>41.653804347826089</v>
      </c>
      <c r="G233" s="1">
        <v>50.510652173913037</v>
      </c>
      <c r="H233" s="1">
        <v>173.05956521739131</v>
      </c>
      <c r="I233" s="1">
        <v>265.22402173913042</v>
      </c>
      <c r="J233" s="1">
        <v>3.5543495994173346</v>
      </c>
      <c r="K233" s="1">
        <v>3.853606700655499</v>
      </c>
      <c r="L233" s="1">
        <v>0.55821558630735624</v>
      </c>
      <c r="M233" s="1">
        <v>0.85747268754552075</v>
      </c>
      <c r="N233" s="32" t="s">
        <v>640</v>
      </c>
    </row>
    <row r="234" spans="1:14" x14ac:dyDescent="0.3">
      <c r="A234" t="s">
        <v>36</v>
      </c>
      <c r="B234" s="30" t="s">
        <v>641</v>
      </c>
      <c r="C234" s="30" t="s">
        <v>642</v>
      </c>
      <c r="D234" s="30" t="s">
        <v>555</v>
      </c>
      <c r="E234" s="1">
        <v>99.489130434782609</v>
      </c>
      <c r="F234" s="1">
        <v>33.41467391304348</v>
      </c>
      <c r="G234" s="1">
        <v>63.499782608695647</v>
      </c>
      <c r="H234" s="1">
        <v>182.50554347826085</v>
      </c>
      <c r="I234" s="1">
        <v>279.41999999999996</v>
      </c>
      <c r="J234" s="1">
        <v>2.8085480170435919</v>
      </c>
      <c r="K234" s="1">
        <v>2.9695881131869331</v>
      </c>
      <c r="L234" s="1">
        <v>0.33586255872391568</v>
      </c>
      <c r="M234" s="1">
        <v>0.49690265486725665</v>
      </c>
      <c r="N234" s="32" t="s">
        <v>643</v>
      </c>
    </row>
    <row r="235" spans="1:14" x14ac:dyDescent="0.3">
      <c r="A235" t="s">
        <v>36</v>
      </c>
      <c r="B235" s="30" t="s">
        <v>644</v>
      </c>
      <c r="C235" s="30" t="s">
        <v>186</v>
      </c>
      <c r="D235" s="30" t="s">
        <v>187</v>
      </c>
      <c r="E235" s="1">
        <v>64.543478260869563</v>
      </c>
      <c r="F235" s="1">
        <v>13.717391304347826</v>
      </c>
      <c r="G235" s="1">
        <v>51.460108695652174</v>
      </c>
      <c r="H235" s="1">
        <v>156.78608695652173</v>
      </c>
      <c r="I235" s="1">
        <v>221.96358695652171</v>
      </c>
      <c r="J235" s="1">
        <v>3.4389777702930275</v>
      </c>
      <c r="K235" s="1">
        <v>3.794610980127989</v>
      </c>
      <c r="L235" s="1">
        <v>0.21252947120242507</v>
      </c>
      <c r="M235" s="1">
        <v>0.56816268103738632</v>
      </c>
      <c r="N235" s="32" t="s">
        <v>645</v>
      </c>
    </row>
    <row r="236" spans="1:14" x14ac:dyDescent="0.3">
      <c r="A236" t="s">
        <v>36</v>
      </c>
      <c r="B236" s="30" t="s">
        <v>646</v>
      </c>
      <c r="C236" s="30" t="s">
        <v>647</v>
      </c>
      <c r="D236" s="30" t="s">
        <v>100</v>
      </c>
      <c r="E236" s="1">
        <v>110.25</v>
      </c>
      <c r="F236" s="1">
        <v>29.725543478260871</v>
      </c>
      <c r="G236" s="1">
        <v>91.762717391304349</v>
      </c>
      <c r="H236" s="1">
        <v>270.13315217391306</v>
      </c>
      <c r="I236" s="1">
        <v>391.6214130434783</v>
      </c>
      <c r="J236" s="1">
        <v>3.5521216602583068</v>
      </c>
      <c r="K236" s="1">
        <v>3.8432337572710247</v>
      </c>
      <c r="L236" s="1">
        <v>0.26961944197969046</v>
      </c>
      <c r="M236" s="1">
        <v>0.56073153899240857</v>
      </c>
      <c r="N236" s="32" t="s">
        <v>648</v>
      </c>
    </row>
    <row r="237" spans="1:14" x14ac:dyDescent="0.3">
      <c r="A237" t="s">
        <v>36</v>
      </c>
      <c r="B237" s="30" t="s">
        <v>649</v>
      </c>
      <c r="C237" s="30" t="s">
        <v>634</v>
      </c>
      <c r="D237" s="30" t="s">
        <v>23</v>
      </c>
      <c r="E237" s="1">
        <v>104.65217391304348</v>
      </c>
      <c r="F237" s="1">
        <v>36.377717391304351</v>
      </c>
      <c r="G237" s="1">
        <v>65.057065217391298</v>
      </c>
      <c r="H237" s="1">
        <v>263.01630434782606</v>
      </c>
      <c r="I237" s="1">
        <v>364.45108695652175</v>
      </c>
      <c r="J237" s="1">
        <v>3.4824989613626922</v>
      </c>
      <c r="K237" s="1">
        <v>3.7671634815122554</v>
      </c>
      <c r="L237" s="1">
        <v>0.34760594100540093</v>
      </c>
      <c r="M237" s="1">
        <v>0.63227046115496477</v>
      </c>
      <c r="N237" s="32" t="s">
        <v>650</v>
      </c>
    </row>
    <row r="238" spans="1:14" x14ac:dyDescent="0.3">
      <c r="A238" t="s">
        <v>36</v>
      </c>
      <c r="B238" s="30" t="s">
        <v>651</v>
      </c>
      <c r="C238" s="30" t="s">
        <v>68</v>
      </c>
      <c r="D238" s="30" t="s">
        <v>25</v>
      </c>
      <c r="E238" s="1">
        <v>73.673913043478265</v>
      </c>
      <c r="F238" s="1">
        <v>32.323913043478264</v>
      </c>
      <c r="G238" s="1">
        <v>85.538043478260875</v>
      </c>
      <c r="H238" s="1">
        <v>219.39402173913044</v>
      </c>
      <c r="I238" s="1">
        <v>337.2559782608696</v>
      </c>
      <c r="J238" s="1">
        <v>4.5776851578636766</v>
      </c>
      <c r="K238" s="1">
        <v>4.8249557391560929</v>
      </c>
      <c r="L238" s="1">
        <v>0.43874299203304812</v>
      </c>
      <c r="M238" s="1">
        <v>0.68601357332546475</v>
      </c>
      <c r="N238" s="32" t="s">
        <v>652</v>
      </c>
    </row>
    <row r="239" spans="1:14" x14ac:dyDescent="0.3">
      <c r="A239" t="s">
        <v>36</v>
      </c>
      <c r="B239" s="30" t="s">
        <v>653</v>
      </c>
      <c r="C239" s="30" t="s">
        <v>270</v>
      </c>
      <c r="D239" s="30" t="s">
        <v>3</v>
      </c>
      <c r="E239" s="1">
        <v>56.771739130434781</v>
      </c>
      <c r="F239" s="1">
        <v>184.81793478260869</v>
      </c>
      <c r="G239" s="1">
        <v>14.407608695652174</v>
      </c>
      <c r="H239" s="1">
        <v>158.8233695652174</v>
      </c>
      <c r="I239" s="1">
        <v>358.04891304347825</v>
      </c>
      <c r="J239" s="1">
        <v>6.3068160061267466</v>
      </c>
      <c r="K239" s="1">
        <v>6.7169251388091133</v>
      </c>
      <c r="L239" s="1">
        <v>3.2554566341183229</v>
      </c>
      <c r="M239" s="1">
        <v>3.6655657668006891</v>
      </c>
      <c r="N239" s="32" t="s">
        <v>654</v>
      </c>
    </row>
    <row r="240" spans="1:14" x14ac:dyDescent="0.3">
      <c r="A240" t="s">
        <v>36</v>
      </c>
      <c r="B240" s="30" t="s">
        <v>655</v>
      </c>
      <c r="C240" s="30" t="s">
        <v>411</v>
      </c>
      <c r="D240" s="30" t="s">
        <v>3</v>
      </c>
      <c r="E240" s="1">
        <v>92.097826086956516</v>
      </c>
      <c r="F240" s="1">
        <v>94.623913043478254</v>
      </c>
      <c r="G240" s="1">
        <v>72.99619565217391</v>
      </c>
      <c r="H240" s="1">
        <v>263.49684782608693</v>
      </c>
      <c r="I240" s="1">
        <v>431.1169565217391</v>
      </c>
      <c r="J240" s="1">
        <v>4.6810763602029981</v>
      </c>
      <c r="K240" s="1">
        <v>4.9644576891301782</v>
      </c>
      <c r="L240" s="1">
        <v>1.0274283016641095</v>
      </c>
      <c r="M240" s="1">
        <v>1.3108096305912897</v>
      </c>
      <c r="N240" s="32" t="s">
        <v>656</v>
      </c>
    </row>
    <row r="241" spans="1:14" x14ac:dyDescent="0.3">
      <c r="A241" t="s">
        <v>36</v>
      </c>
      <c r="B241" s="30" t="s">
        <v>657</v>
      </c>
      <c r="C241" s="30" t="s">
        <v>275</v>
      </c>
      <c r="D241" s="30" t="s">
        <v>45</v>
      </c>
      <c r="E241" s="1">
        <v>87.282608695652172</v>
      </c>
      <c r="F241" s="1">
        <v>47.358695652173914</v>
      </c>
      <c r="G241" s="1">
        <v>80.367391304347834</v>
      </c>
      <c r="H241" s="1">
        <v>226.41086956521738</v>
      </c>
      <c r="I241" s="1">
        <v>354.13695652173914</v>
      </c>
      <c r="J241" s="1">
        <v>4.0573599003735987</v>
      </c>
      <c r="K241" s="1">
        <v>4.2550933997509341</v>
      </c>
      <c r="L241" s="1">
        <v>0.5425902864259029</v>
      </c>
      <c r="M241" s="1">
        <v>0.74032378580323777</v>
      </c>
      <c r="N241" s="32" t="s">
        <v>658</v>
      </c>
    </row>
    <row r="242" spans="1:14" x14ac:dyDescent="0.3">
      <c r="A242" t="s">
        <v>36</v>
      </c>
      <c r="B242" s="30" t="s">
        <v>659</v>
      </c>
      <c r="C242" s="30" t="s">
        <v>28</v>
      </c>
      <c r="D242" s="30" t="s">
        <v>45</v>
      </c>
      <c r="E242" s="1">
        <v>73.065217391304344</v>
      </c>
      <c r="F242" s="1">
        <v>12.121413043478261</v>
      </c>
      <c r="G242" s="1">
        <v>66.188043478260866</v>
      </c>
      <c r="H242" s="1">
        <v>184.88739130434783</v>
      </c>
      <c r="I242" s="1">
        <v>263.19684782608692</v>
      </c>
      <c r="J242" s="1">
        <v>3.60221808985421</v>
      </c>
      <c r="K242" s="1">
        <v>3.9078652186849152</v>
      </c>
      <c r="L242" s="1">
        <v>0.16589854210056532</v>
      </c>
      <c r="M242" s="1">
        <v>0.47154567093127048</v>
      </c>
      <c r="N242" s="32" t="s">
        <v>660</v>
      </c>
    </row>
    <row r="243" spans="1:14" x14ac:dyDescent="0.3">
      <c r="A243" t="s">
        <v>36</v>
      </c>
      <c r="B243" s="30" t="s">
        <v>661</v>
      </c>
      <c r="C243" s="30" t="s">
        <v>192</v>
      </c>
      <c r="D243" s="30" t="s">
        <v>193</v>
      </c>
      <c r="E243" s="1">
        <v>115.5</v>
      </c>
      <c r="F243" s="1">
        <v>123.63956521739131</v>
      </c>
      <c r="G243" s="1">
        <v>47.003913043478256</v>
      </c>
      <c r="H243" s="1">
        <v>297.61630434782609</v>
      </c>
      <c r="I243" s="1">
        <v>468.25978260869562</v>
      </c>
      <c r="J243" s="1">
        <v>4.0541972520233385</v>
      </c>
      <c r="K243" s="1">
        <v>4.302644456992283</v>
      </c>
      <c r="L243" s="1">
        <v>1.0704724261246001</v>
      </c>
      <c r="M243" s="1">
        <v>1.318919631093544</v>
      </c>
      <c r="N243" s="32" t="s">
        <v>662</v>
      </c>
    </row>
    <row r="244" spans="1:14" x14ac:dyDescent="0.3">
      <c r="A244" t="s">
        <v>36</v>
      </c>
      <c r="B244" s="30" t="s">
        <v>663</v>
      </c>
      <c r="C244" s="30" t="s">
        <v>664</v>
      </c>
      <c r="D244" s="30" t="s">
        <v>23</v>
      </c>
      <c r="E244" s="1">
        <v>95.782608695652172</v>
      </c>
      <c r="F244" s="1">
        <v>76.153478260869562</v>
      </c>
      <c r="G244" s="1">
        <v>35.478260869565219</v>
      </c>
      <c r="H244" s="1">
        <v>221.71467391304347</v>
      </c>
      <c r="I244" s="1">
        <v>333.34641304347826</v>
      </c>
      <c r="J244" s="1">
        <v>3.4802394462097141</v>
      </c>
      <c r="K244" s="1">
        <v>3.734012709940989</v>
      </c>
      <c r="L244" s="1">
        <v>0.79506581933726739</v>
      </c>
      <c r="M244" s="1">
        <v>1.0488390830685428</v>
      </c>
      <c r="N244" s="32" t="s">
        <v>665</v>
      </c>
    </row>
    <row r="245" spans="1:14" x14ac:dyDescent="0.3">
      <c r="A245" t="s">
        <v>36</v>
      </c>
      <c r="B245" s="30" t="s">
        <v>666</v>
      </c>
      <c r="C245" s="30" t="s">
        <v>667</v>
      </c>
      <c r="D245" s="30" t="s">
        <v>39</v>
      </c>
      <c r="E245" s="1">
        <v>89.673913043478265</v>
      </c>
      <c r="F245" s="1">
        <v>102.63271739130434</v>
      </c>
      <c r="G245" s="1">
        <v>44.120217391304344</v>
      </c>
      <c r="H245" s="1">
        <v>229.47250000000003</v>
      </c>
      <c r="I245" s="1">
        <v>376.22543478260866</v>
      </c>
      <c r="J245" s="1">
        <v>4.1954836363636359</v>
      </c>
      <c r="K245" s="1">
        <v>4.5171684848484848</v>
      </c>
      <c r="L245" s="1">
        <v>1.144510303030303</v>
      </c>
      <c r="M245" s="1">
        <v>1.4661951515151512</v>
      </c>
      <c r="N245" s="32" t="s">
        <v>668</v>
      </c>
    </row>
    <row r="246" spans="1:14" x14ac:dyDescent="0.3">
      <c r="A246" t="s">
        <v>36</v>
      </c>
      <c r="B246" s="30" t="s">
        <v>669</v>
      </c>
      <c r="C246" s="30" t="s">
        <v>149</v>
      </c>
      <c r="D246" s="30" t="s">
        <v>107</v>
      </c>
      <c r="E246" s="1">
        <v>109.31521739130434</v>
      </c>
      <c r="F246" s="1">
        <v>65.635869565217391</v>
      </c>
      <c r="G246" s="1">
        <v>87.478260869565219</v>
      </c>
      <c r="H246" s="1">
        <v>299.48369565217394</v>
      </c>
      <c r="I246" s="1">
        <v>452.5978260869565</v>
      </c>
      <c r="J246" s="1">
        <v>4.1403002883563689</v>
      </c>
      <c r="K246" s="1">
        <v>4.2923386695833754</v>
      </c>
      <c r="L246" s="1">
        <v>0.60042756289151833</v>
      </c>
      <c r="M246" s="1">
        <v>0.75246594411852452</v>
      </c>
      <c r="N246" s="32" t="s">
        <v>670</v>
      </c>
    </row>
    <row r="247" spans="1:14" x14ac:dyDescent="0.3">
      <c r="A247" t="s">
        <v>36</v>
      </c>
      <c r="B247" s="30" t="s">
        <v>671</v>
      </c>
      <c r="C247" s="30" t="s">
        <v>261</v>
      </c>
      <c r="D247" s="30" t="s">
        <v>262</v>
      </c>
      <c r="E247" s="1">
        <v>49.141304347826086</v>
      </c>
      <c r="F247" s="1">
        <v>27.355108695652174</v>
      </c>
      <c r="G247" s="1">
        <v>26.864673913043479</v>
      </c>
      <c r="H247" s="1">
        <v>125.65304347826087</v>
      </c>
      <c r="I247" s="1">
        <v>179.87282608695654</v>
      </c>
      <c r="J247" s="1">
        <v>3.6603185136031855</v>
      </c>
      <c r="K247" s="1">
        <v>3.7771068347710686</v>
      </c>
      <c r="L247" s="1">
        <v>0.55666224286662247</v>
      </c>
      <c r="M247" s="1">
        <v>0.67345056403450554</v>
      </c>
      <c r="N247" s="32" t="s">
        <v>672</v>
      </c>
    </row>
    <row r="248" spans="1:14" x14ac:dyDescent="0.3">
      <c r="A248" t="s">
        <v>36</v>
      </c>
      <c r="B248" s="30" t="s">
        <v>673</v>
      </c>
      <c r="C248" s="30" t="s">
        <v>211</v>
      </c>
      <c r="D248" s="30" t="s">
        <v>212</v>
      </c>
      <c r="E248" s="1">
        <v>34.793478260869563</v>
      </c>
      <c r="F248" s="1">
        <v>33.94</v>
      </c>
      <c r="G248" s="1">
        <v>20.035760869565216</v>
      </c>
      <c r="H248" s="1">
        <v>108.69413043478262</v>
      </c>
      <c r="I248" s="1">
        <v>162.66989130434783</v>
      </c>
      <c r="J248" s="1">
        <v>4.675298344267417</v>
      </c>
      <c r="K248" s="1">
        <v>4.8377475788815998</v>
      </c>
      <c r="L248" s="1">
        <v>0.97547016557325839</v>
      </c>
      <c r="M248" s="1">
        <v>1.1379194001874413</v>
      </c>
      <c r="N248" s="32" t="s">
        <v>674</v>
      </c>
    </row>
    <row r="249" spans="1:14" x14ac:dyDescent="0.3">
      <c r="A249" t="s">
        <v>36</v>
      </c>
      <c r="B249" s="30" t="s">
        <v>675</v>
      </c>
      <c r="C249" s="30" t="s">
        <v>170</v>
      </c>
      <c r="D249" s="30" t="s">
        <v>171</v>
      </c>
      <c r="E249" s="1">
        <v>24.391304347826086</v>
      </c>
      <c r="F249" s="1">
        <v>4.4444565217391299</v>
      </c>
      <c r="G249" s="1">
        <v>35.316086956521737</v>
      </c>
      <c r="H249" s="1">
        <v>74.777173913043484</v>
      </c>
      <c r="I249" s="1">
        <v>114.53771739130435</v>
      </c>
      <c r="J249" s="1">
        <v>4.6958422459893052</v>
      </c>
      <c r="K249" s="1">
        <v>4.9311363636363641</v>
      </c>
      <c r="L249" s="1">
        <v>0.18221479500891263</v>
      </c>
      <c r="M249" s="1">
        <v>0.41750891265597145</v>
      </c>
      <c r="N249" s="32" t="s">
        <v>676</v>
      </c>
    </row>
    <row r="250" spans="1:14" x14ac:dyDescent="0.3">
      <c r="A250" t="s">
        <v>36</v>
      </c>
      <c r="B250" s="30" t="s">
        <v>677</v>
      </c>
      <c r="C250" s="30" t="s">
        <v>377</v>
      </c>
      <c r="D250" s="30" t="s">
        <v>378</v>
      </c>
      <c r="E250" s="1">
        <v>78.021739130434781</v>
      </c>
      <c r="F250" s="1">
        <v>60.618695652173912</v>
      </c>
      <c r="G250" s="1">
        <v>85.83163043478261</v>
      </c>
      <c r="H250" s="1">
        <v>220.7358695652174</v>
      </c>
      <c r="I250" s="1">
        <v>367.18619565217392</v>
      </c>
      <c r="J250" s="1">
        <v>4.7062036779047087</v>
      </c>
      <c r="K250" s="1">
        <v>5.0756241292839235</v>
      </c>
      <c r="L250" s="1">
        <v>0.77694622457509055</v>
      </c>
      <c r="M250" s="1">
        <v>1.146366675954305</v>
      </c>
      <c r="N250" s="32" t="s">
        <v>678</v>
      </c>
    </row>
    <row r="251" spans="1:14" x14ac:dyDescent="0.3">
      <c r="A251" t="s">
        <v>36</v>
      </c>
      <c r="B251" s="30" t="s">
        <v>679</v>
      </c>
      <c r="C251" s="30" t="s">
        <v>38</v>
      </c>
      <c r="D251" s="30" t="s">
        <v>39</v>
      </c>
      <c r="E251" s="1">
        <v>49.456521739130437</v>
      </c>
      <c r="F251" s="1">
        <v>50.879347826086949</v>
      </c>
      <c r="G251" s="1">
        <v>46.215108695652177</v>
      </c>
      <c r="H251" s="1">
        <v>142.31434782608696</v>
      </c>
      <c r="I251" s="1">
        <v>239.40880434782608</v>
      </c>
      <c r="J251" s="1">
        <v>4.8407934065934057</v>
      </c>
      <c r="K251" s="1">
        <v>5.1770153846153848</v>
      </c>
      <c r="L251" s="1">
        <v>1.0287692307692307</v>
      </c>
      <c r="M251" s="1">
        <v>1.3649912087912086</v>
      </c>
      <c r="N251" s="32" t="s">
        <v>680</v>
      </c>
    </row>
    <row r="252" spans="1:14" x14ac:dyDescent="0.3">
      <c r="A252" t="s">
        <v>36</v>
      </c>
      <c r="B252" s="30" t="s">
        <v>681</v>
      </c>
      <c r="C252" s="30" t="s">
        <v>55</v>
      </c>
      <c r="D252" s="30" t="s">
        <v>45</v>
      </c>
      <c r="E252" s="1">
        <v>99.956521739130437</v>
      </c>
      <c r="F252" s="1">
        <v>51.655434782608701</v>
      </c>
      <c r="G252" s="1">
        <v>63.903260869565223</v>
      </c>
      <c r="H252" s="1">
        <v>230.7641304347826</v>
      </c>
      <c r="I252" s="1">
        <v>346.32282608695652</v>
      </c>
      <c r="J252" s="1">
        <v>3.464734667246629</v>
      </c>
      <c r="K252" s="1">
        <v>3.6766093953892991</v>
      </c>
      <c r="L252" s="1">
        <v>0.51677903436276651</v>
      </c>
      <c r="M252" s="1">
        <v>0.72865376250543712</v>
      </c>
      <c r="N252" s="32" t="s">
        <v>682</v>
      </c>
    </row>
    <row r="253" spans="1:14" x14ac:dyDescent="0.3">
      <c r="A253" t="s">
        <v>36</v>
      </c>
      <c r="B253" s="30" t="s">
        <v>683</v>
      </c>
      <c r="C253" s="30" t="s">
        <v>684</v>
      </c>
      <c r="D253" s="30" t="s">
        <v>685</v>
      </c>
      <c r="E253" s="1">
        <v>57.641304347826086</v>
      </c>
      <c r="F253" s="1">
        <v>21.921739130434784</v>
      </c>
      <c r="G253" s="1">
        <v>46.191739130434783</v>
      </c>
      <c r="H253" s="1">
        <v>131.29239130434783</v>
      </c>
      <c r="I253" s="1">
        <v>199.40586956521742</v>
      </c>
      <c r="J253" s="1">
        <v>3.4594267395813696</v>
      </c>
      <c r="K253" s="1">
        <v>3.6359306053177449</v>
      </c>
      <c r="L253" s="1">
        <v>0.3803130303601735</v>
      </c>
      <c r="M253" s="1">
        <v>0.55681689609654916</v>
      </c>
      <c r="N253" s="32" t="s">
        <v>686</v>
      </c>
    </row>
    <row r="254" spans="1:14" x14ac:dyDescent="0.3">
      <c r="A254" t="s">
        <v>36</v>
      </c>
      <c r="B254" s="30" t="s">
        <v>687</v>
      </c>
      <c r="C254" s="30" t="s">
        <v>406</v>
      </c>
      <c r="D254" s="30" t="s">
        <v>107</v>
      </c>
      <c r="E254" s="1">
        <v>181.80434782608697</v>
      </c>
      <c r="F254" s="1">
        <v>182.32608695652175</v>
      </c>
      <c r="G254" s="1">
        <v>65.817934782608702</v>
      </c>
      <c r="H254" s="1">
        <v>477.88315217391306</v>
      </c>
      <c r="I254" s="1">
        <v>726.0271739130435</v>
      </c>
      <c r="J254" s="1">
        <v>3.9934533062298216</v>
      </c>
      <c r="K254" s="1">
        <v>4.1142383116106656</v>
      </c>
      <c r="L254" s="1">
        <v>1.0028697835704889</v>
      </c>
      <c r="M254" s="1">
        <v>1.1236547889513333</v>
      </c>
      <c r="N254" s="32" t="s">
        <v>688</v>
      </c>
    </row>
    <row r="255" spans="1:14" x14ac:dyDescent="0.3">
      <c r="A255" t="s">
        <v>36</v>
      </c>
      <c r="B255" s="30" t="s">
        <v>689</v>
      </c>
      <c r="C255" s="30" t="s">
        <v>13</v>
      </c>
      <c r="D255" s="30" t="s">
        <v>146</v>
      </c>
      <c r="E255" s="1">
        <v>167.16304347826087</v>
      </c>
      <c r="F255" s="1">
        <v>28.538369565217394</v>
      </c>
      <c r="G255" s="1">
        <v>159.55423913043478</v>
      </c>
      <c r="H255" s="1">
        <v>420.60260869565218</v>
      </c>
      <c r="I255" s="1">
        <v>608.69521739130437</v>
      </c>
      <c r="J255" s="1">
        <v>3.6413264841667208</v>
      </c>
      <c r="K255" s="1">
        <v>3.6995877495285781</v>
      </c>
      <c r="L255" s="1">
        <v>0.17072176344365694</v>
      </c>
      <c r="M255" s="1">
        <v>0.22898302880551402</v>
      </c>
      <c r="N255" s="32" t="s">
        <v>690</v>
      </c>
    </row>
    <row r="256" spans="1:14" x14ac:dyDescent="0.3">
      <c r="A256" t="s">
        <v>36</v>
      </c>
      <c r="B256" s="30" t="s">
        <v>691</v>
      </c>
      <c r="C256" s="30" t="s">
        <v>103</v>
      </c>
      <c r="D256" s="30" t="s">
        <v>5</v>
      </c>
      <c r="E256" s="1">
        <v>79.141304347826093</v>
      </c>
      <c r="F256" s="1">
        <v>62.672391304347819</v>
      </c>
      <c r="G256" s="1">
        <v>108.28695652173913</v>
      </c>
      <c r="H256" s="1">
        <v>253.82369565217391</v>
      </c>
      <c r="I256" s="1">
        <v>424.78304347826082</v>
      </c>
      <c r="J256" s="1">
        <v>5.3674000824062622</v>
      </c>
      <c r="K256" s="1">
        <v>5.6223101222359562</v>
      </c>
      <c r="L256" s="1">
        <v>0.7919049581101496</v>
      </c>
      <c r="M256" s="1">
        <v>1.0468149979398431</v>
      </c>
      <c r="N256" s="32" t="s">
        <v>692</v>
      </c>
    </row>
    <row r="257" spans="1:14" x14ac:dyDescent="0.3">
      <c r="A257" t="s">
        <v>36</v>
      </c>
      <c r="B257" s="30" t="s">
        <v>693</v>
      </c>
      <c r="C257" s="30" t="s">
        <v>240</v>
      </c>
      <c r="D257" s="30" t="s">
        <v>193</v>
      </c>
      <c r="E257" s="1">
        <v>60.478260869565219</v>
      </c>
      <c r="F257" s="1">
        <v>67.766304347826093</v>
      </c>
      <c r="G257" s="1">
        <v>47.741847826086953</v>
      </c>
      <c r="H257" s="1">
        <v>192.74728260869566</v>
      </c>
      <c r="I257" s="1">
        <v>308.25543478260875</v>
      </c>
      <c r="J257" s="1">
        <v>5.0969626168224309</v>
      </c>
      <c r="K257" s="1">
        <v>5.2738138030194106</v>
      </c>
      <c r="L257" s="1">
        <v>1.1205068296189793</v>
      </c>
      <c r="M257" s="1">
        <v>1.2973580158159599</v>
      </c>
      <c r="N257" s="32" t="s">
        <v>694</v>
      </c>
    </row>
    <row r="258" spans="1:14" x14ac:dyDescent="0.3">
      <c r="A258" t="s">
        <v>36</v>
      </c>
      <c r="B258" s="30" t="s">
        <v>695</v>
      </c>
      <c r="C258" s="30" t="s">
        <v>133</v>
      </c>
      <c r="D258" s="30" t="s">
        <v>11</v>
      </c>
      <c r="E258" s="1">
        <v>80.173913043478265</v>
      </c>
      <c r="F258" s="1">
        <v>20.741847826086957</v>
      </c>
      <c r="G258" s="1">
        <v>95.032608695652172</v>
      </c>
      <c r="H258" s="1">
        <v>219.61684782608697</v>
      </c>
      <c r="I258" s="1">
        <v>335.39130434782606</v>
      </c>
      <c r="J258" s="1">
        <v>4.1832971800433834</v>
      </c>
      <c r="K258" s="1">
        <v>4.3872017353579178</v>
      </c>
      <c r="L258" s="1">
        <v>0.25871068329718006</v>
      </c>
      <c r="M258" s="1">
        <v>0.46261523861171361</v>
      </c>
      <c r="N258" s="32" t="s">
        <v>696</v>
      </c>
    </row>
    <row r="259" spans="1:14" x14ac:dyDescent="0.3">
      <c r="A259" t="s">
        <v>36</v>
      </c>
      <c r="B259" s="30" t="s">
        <v>697</v>
      </c>
      <c r="C259" s="30" t="s">
        <v>183</v>
      </c>
      <c r="D259" s="30" t="s">
        <v>171</v>
      </c>
      <c r="E259" s="1">
        <v>70.891304347826093</v>
      </c>
      <c r="F259" s="1">
        <v>47.888586956521742</v>
      </c>
      <c r="G259" s="1">
        <v>76.051630434782609</v>
      </c>
      <c r="H259" s="1">
        <v>204.15489130434781</v>
      </c>
      <c r="I259" s="1">
        <v>328.09510869565219</v>
      </c>
      <c r="J259" s="1">
        <v>4.6281432076050288</v>
      </c>
      <c r="K259" s="1">
        <v>4.8708984973934371</v>
      </c>
      <c r="L259" s="1">
        <v>0.67552131248083414</v>
      </c>
      <c r="M259" s="1">
        <v>0.91827660226924257</v>
      </c>
      <c r="N259" s="32" t="s">
        <v>698</v>
      </c>
    </row>
    <row r="260" spans="1:14" x14ac:dyDescent="0.3">
      <c r="A260" t="s">
        <v>36</v>
      </c>
      <c r="B260" s="30" t="s">
        <v>699</v>
      </c>
      <c r="C260" s="30" t="s">
        <v>33</v>
      </c>
      <c r="D260" s="30" t="s">
        <v>45</v>
      </c>
      <c r="E260" s="1">
        <v>40.880434782608695</v>
      </c>
      <c r="F260" s="1">
        <v>15.872173913043479</v>
      </c>
      <c r="G260" s="1">
        <v>26.190652173913044</v>
      </c>
      <c r="H260" s="1">
        <v>95.550543478260863</v>
      </c>
      <c r="I260" s="1">
        <v>137.61336956521737</v>
      </c>
      <c r="J260" s="1">
        <v>3.3662403616059553</v>
      </c>
      <c r="K260" s="1">
        <v>3.6385083754320657</v>
      </c>
      <c r="L260" s="1">
        <v>0.38825844190374903</v>
      </c>
      <c r="M260" s="1">
        <v>0.66052645572985913</v>
      </c>
      <c r="N260" s="32" t="s">
        <v>700</v>
      </c>
    </row>
    <row r="261" spans="1:14" x14ac:dyDescent="0.3">
      <c r="A261" t="s">
        <v>36</v>
      </c>
      <c r="B261" s="30" t="s">
        <v>701</v>
      </c>
      <c r="C261" s="30" t="s">
        <v>493</v>
      </c>
      <c r="D261" s="30" t="s">
        <v>100</v>
      </c>
      <c r="E261" s="1">
        <v>97.989130434782609</v>
      </c>
      <c r="F261" s="1">
        <v>27.926195652173913</v>
      </c>
      <c r="G261" s="1">
        <v>84.315326086956517</v>
      </c>
      <c r="H261" s="1">
        <v>198.88608695652175</v>
      </c>
      <c r="I261" s="1">
        <v>311.12760869565221</v>
      </c>
      <c r="J261" s="1">
        <v>3.175123682750971</v>
      </c>
      <c r="K261" s="1">
        <v>3.328210759844703</v>
      </c>
      <c r="L261" s="1">
        <v>0.28499278979478648</v>
      </c>
      <c r="M261" s="1">
        <v>0.43807986688851913</v>
      </c>
      <c r="N261" s="32" t="s">
        <v>702</v>
      </c>
    </row>
    <row r="262" spans="1:14" x14ac:dyDescent="0.3">
      <c r="A262" t="s">
        <v>36</v>
      </c>
      <c r="B262" s="30" t="s">
        <v>703</v>
      </c>
      <c r="C262" s="30" t="s">
        <v>117</v>
      </c>
      <c r="D262" s="30" t="s">
        <v>39</v>
      </c>
      <c r="E262" s="1">
        <v>48.043478260869563</v>
      </c>
      <c r="F262" s="1">
        <v>87.223260869565223</v>
      </c>
      <c r="G262" s="1">
        <v>39.622065217391302</v>
      </c>
      <c r="H262" s="1">
        <v>168.53663043478261</v>
      </c>
      <c r="I262" s="1">
        <v>295.38195652173914</v>
      </c>
      <c r="J262" s="1">
        <v>6.1482217194570143</v>
      </c>
      <c r="K262" s="1">
        <v>6.5876968325791863</v>
      </c>
      <c r="L262" s="1">
        <v>1.815506787330317</v>
      </c>
      <c r="M262" s="1">
        <v>2.2549819004524889</v>
      </c>
      <c r="N262" s="32" t="s">
        <v>704</v>
      </c>
    </row>
    <row r="263" spans="1:14" x14ac:dyDescent="0.3">
      <c r="A263" t="s">
        <v>36</v>
      </c>
      <c r="B263" s="30" t="s">
        <v>705</v>
      </c>
      <c r="C263" s="30" t="s">
        <v>337</v>
      </c>
      <c r="D263" s="30" t="s">
        <v>25</v>
      </c>
      <c r="E263" s="1">
        <v>108.40217391304348</v>
      </c>
      <c r="F263" s="1">
        <v>40.625652173913046</v>
      </c>
      <c r="G263" s="1">
        <v>94.090978260869576</v>
      </c>
      <c r="H263" s="1">
        <v>283.37173913043478</v>
      </c>
      <c r="I263" s="1">
        <v>418.08836956521742</v>
      </c>
      <c r="J263" s="1">
        <v>3.8568264313646847</v>
      </c>
      <c r="K263" s="1">
        <v>4.2462137771984354</v>
      </c>
      <c r="L263" s="1">
        <v>0.37476787325779604</v>
      </c>
      <c r="M263" s="1">
        <v>0.76415521909154716</v>
      </c>
      <c r="N263" s="32" t="s">
        <v>706</v>
      </c>
    </row>
    <row r="264" spans="1:14" x14ac:dyDescent="0.3">
      <c r="A264" t="s">
        <v>36</v>
      </c>
      <c r="B264" s="30" t="s">
        <v>707</v>
      </c>
      <c r="C264" s="30" t="s">
        <v>708</v>
      </c>
      <c r="D264" s="30" t="s">
        <v>61</v>
      </c>
      <c r="E264" s="1">
        <v>82.706521739130437</v>
      </c>
      <c r="F264" s="1">
        <v>43.649456521739133</v>
      </c>
      <c r="G264" s="1">
        <v>41.692717391304349</v>
      </c>
      <c r="H264" s="1">
        <v>210.80706521739131</v>
      </c>
      <c r="I264" s="1">
        <v>296.14923913043481</v>
      </c>
      <c r="J264" s="1">
        <v>3.5807241424628731</v>
      </c>
      <c r="K264" s="1">
        <v>3.9805138651596792</v>
      </c>
      <c r="L264" s="1">
        <v>0.52776317518727822</v>
      </c>
      <c r="M264" s="1">
        <v>0.92755289788408446</v>
      </c>
      <c r="N264" s="32" t="s">
        <v>709</v>
      </c>
    </row>
    <row r="265" spans="1:14" x14ac:dyDescent="0.3">
      <c r="A265" t="s">
        <v>36</v>
      </c>
      <c r="B265" s="30" t="s">
        <v>710</v>
      </c>
      <c r="C265" s="30" t="s">
        <v>13</v>
      </c>
      <c r="D265" s="30" t="s">
        <v>146</v>
      </c>
      <c r="E265" s="1">
        <v>119.66304347826087</v>
      </c>
      <c r="F265" s="1">
        <v>44.885869565217391</v>
      </c>
      <c r="G265" s="1">
        <v>78.247282608695656</v>
      </c>
      <c r="H265" s="1">
        <v>298.08152173913044</v>
      </c>
      <c r="I265" s="1">
        <v>421.2146739130435</v>
      </c>
      <c r="J265" s="1">
        <v>3.5200063584340087</v>
      </c>
      <c r="K265" s="1">
        <v>3.6361840312471614</v>
      </c>
      <c r="L265" s="1">
        <v>0.37510218911799437</v>
      </c>
      <c r="M265" s="1">
        <v>0.4912798619311472</v>
      </c>
      <c r="N265" s="32" t="s">
        <v>711</v>
      </c>
    </row>
    <row r="266" spans="1:14" x14ac:dyDescent="0.3">
      <c r="A266" t="s">
        <v>36</v>
      </c>
      <c r="B266" s="30" t="s">
        <v>712</v>
      </c>
      <c r="C266" s="30" t="s">
        <v>270</v>
      </c>
      <c r="D266" s="30" t="s">
        <v>3</v>
      </c>
      <c r="E266" s="1">
        <v>62.782608695652172</v>
      </c>
      <c r="F266" s="1">
        <v>67.317391304347822</v>
      </c>
      <c r="G266" s="1">
        <v>123.04119565217393</v>
      </c>
      <c r="H266" s="1">
        <v>222.06347826086957</v>
      </c>
      <c r="I266" s="1">
        <v>412.42206521739132</v>
      </c>
      <c r="J266" s="1">
        <v>6.5690495152354575</v>
      </c>
      <c r="K266" s="1">
        <v>7.0711270775623278</v>
      </c>
      <c r="L266" s="1">
        <v>1.0722299168975069</v>
      </c>
      <c r="M266" s="1">
        <v>1.5743074792243767</v>
      </c>
      <c r="N266" s="32" t="s">
        <v>713</v>
      </c>
    </row>
    <row r="267" spans="1:14" x14ac:dyDescent="0.3">
      <c r="A267" t="s">
        <v>36</v>
      </c>
      <c r="B267" s="30" t="s">
        <v>714</v>
      </c>
      <c r="C267" s="30" t="s">
        <v>183</v>
      </c>
      <c r="D267" s="30" t="s">
        <v>171</v>
      </c>
      <c r="E267" s="1">
        <v>89.271739130434781</v>
      </c>
      <c r="F267" s="1">
        <v>24.768369565217391</v>
      </c>
      <c r="G267" s="1">
        <v>108.39706521739132</v>
      </c>
      <c r="H267" s="1">
        <v>205.64021739130436</v>
      </c>
      <c r="I267" s="1">
        <v>338.80565217391307</v>
      </c>
      <c r="J267" s="1">
        <v>3.7952173383660055</v>
      </c>
      <c r="K267" s="1">
        <v>4.1289175697065632</v>
      </c>
      <c r="L267" s="1">
        <v>0.27744916595641056</v>
      </c>
      <c r="M267" s="1">
        <v>0.61114939729696827</v>
      </c>
      <c r="N267" s="32" t="s">
        <v>715</v>
      </c>
    </row>
    <row r="268" spans="1:14" x14ac:dyDescent="0.3">
      <c r="A268" t="s">
        <v>36</v>
      </c>
      <c r="B268" s="30" t="s">
        <v>716</v>
      </c>
      <c r="C268" s="30" t="s">
        <v>117</v>
      </c>
      <c r="D268" s="30" t="s">
        <v>39</v>
      </c>
      <c r="E268" s="1">
        <v>67.826086956521735</v>
      </c>
      <c r="F268" s="1">
        <v>41.749021739130434</v>
      </c>
      <c r="G268" s="1">
        <v>50.345217391304352</v>
      </c>
      <c r="H268" s="1">
        <v>167.04293478260871</v>
      </c>
      <c r="I268" s="1">
        <v>259.13717391304351</v>
      </c>
      <c r="J268" s="1">
        <v>3.8206121794871803</v>
      </c>
      <c r="K268" s="1">
        <v>4.0101089743589746</v>
      </c>
      <c r="L268" s="1">
        <v>0.61553044871794871</v>
      </c>
      <c r="M268" s="1">
        <v>0.80502724358974365</v>
      </c>
      <c r="N268" s="32" t="s">
        <v>717</v>
      </c>
    </row>
    <row r="269" spans="1:14" x14ac:dyDescent="0.3">
      <c r="A269" t="s">
        <v>36</v>
      </c>
      <c r="B269" s="30" t="s">
        <v>718</v>
      </c>
      <c r="C269" s="30" t="s">
        <v>183</v>
      </c>
      <c r="D269" s="30" t="s">
        <v>171</v>
      </c>
      <c r="E269" s="1">
        <v>69.217391304347828</v>
      </c>
      <c r="F269" s="1">
        <v>31.162499999999998</v>
      </c>
      <c r="G269" s="1">
        <v>52.845434782608692</v>
      </c>
      <c r="H269" s="1">
        <v>156.52586956521739</v>
      </c>
      <c r="I269" s="1">
        <v>240.53380434782608</v>
      </c>
      <c r="J269" s="1">
        <v>3.4750486809045222</v>
      </c>
      <c r="K269" s="1">
        <v>3.6903894472361807</v>
      </c>
      <c r="L269" s="1">
        <v>0.45021199748743712</v>
      </c>
      <c r="M269" s="1">
        <v>0.66555276381909545</v>
      </c>
      <c r="N269" s="32" t="s">
        <v>719</v>
      </c>
    </row>
    <row r="270" spans="1:14" x14ac:dyDescent="0.3">
      <c r="A270" t="s">
        <v>36</v>
      </c>
      <c r="B270" s="30" t="s">
        <v>720</v>
      </c>
      <c r="C270" s="30" t="s">
        <v>162</v>
      </c>
      <c r="D270" s="30" t="s">
        <v>39</v>
      </c>
      <c r="E270" s="1">
        <v>97.597826086956516</v>
      </c>
      <c r="F270" s="1">
        <v>64.118695652173912</v>
      </c>
      <c r="G270" s="1">
        <v>36.639239130434781</v>
      </c>
      <c r="H270" s="1">
        <v>245.41391304347829</v>
      </c>
      <c r="I270" s="1">
        <v>346.171847826087</v>
      </c>
      <c r="J270" s="1">
        <v>3.546921706203364</v>
      </c>
      <c r="K270" s="1">
        <v>3.76788172402272</v>
      </c>
      <c r="L270" s="1">
        <v>0.65696848201358726</v>
      </c>
      <c r="M270" s="1">
        <v>0.87792849983294352</v>
      </c>
      <c r="N270" s="32" t="s">
        <v>721</v>
      </c>
    </row>
    <row r="271" spans="1:14" x14ac:dyDescent="0.3">
      <c r="A271" t="s">
        <v>36</v>
      </c>
      <c r="B271" s="30" t="s">
        <v>722</v>
      </c>
      <c r="C271" s="30" t="s">
        <v>270</v>
      </c>
      <c r="D271" s="30" t="s">
        <v>3</v>
      </c>
      <c r="E271" s="1">
        <v>74.641304347826093</v>
      </c>
      <c r="F271" s="1">
        <v>30.057500000000001</v>
      </c>
      <c r="G271" s="1">
        <v>56.625869565217393</v>
      </c>
      <c r="H271" s="1">
        <v>187.91869565217391</v>
      </c>
      <c r="I271" s="1">
        <v>274.60206521739127</v>
      </c>
      <c r="J271" s="1">
        <v>3.6789558759283523</v>
      </c>
      <c r="K271" s="1">
        <v>3.9866331731469344</v>
      </c>
      <c r="L271" s="1">
        <v>0.40269258773845928</v>
      </c>
      <c r="M271" s="1">
        <v>0.7103698849570409</v>
      </c>
      <c r="N271" s="32" t="s">
        <v>723</v>
      </c>
    </row>
    <row r="272" spans="1:14" x14ac:dyDescent="0.3">
      <c r="A272" t="s">
        <v>36</v>
      </c>
      <c r="B272" s="30" t="s">
        <v>724</v>
      </c>
      <c r="C272" s="30" t="s">
        <v>13</v>
      </c>
      <c r="D272" s="30" t="s">
        <v>146</v>
      </c>
      <c r="E272" s="1">
        <v>67.608695652173907</v>
      </c>
      <c r="F272" s="1">
        <v>19.084565217391305</v>
      </c>
      <c r="G272" s="1">
        <v>72.458369565217396</v>
      </c>
      <c r="H272" s="1">
        <v>160.20869565217393</v>
      </c>
      <c r="I272" s="1">
        <v>251.75163043478264</v>
      </c>
      <c r="J272" s="1">
        <v>3.7236575562700973</v>
      </c>
      <c r="K272" s="1">
        <v>4.0759871382636668</v>
      </c>
      <c r="L272" s="1">
        <v>0.28227974276527334</v>
      </c>
      <c r="M272" s="1">
        <v>0.63460932475884246</v>
      </c>
      <c r="N272" s="32" t="s">
        <v>725</v>
      </c>
    </row>
    <row r="273" spans="1:14" x14ac:dyDescent="0.3">
      <c r="A273" t="s">
        <v>36</v>
      </c>
      <c r="B273" s="30" t="s">
        <v>726</v>
      </c>
      <c r="C273" s="30" t="s">
        <v>13</v>
      </c>
      <c r="D273" s="30" t="s">
        <v>146</v>
      </c>
      <c r="E273" s="1">
        <v>79.010869565217391</v>
      </c>
      <c r="F273" s="1">
        <v>38.126521739130432</v>
      </c>
      <c r="G273" s="1">
        <v>68.225217391304355</v>
      </c>
      <c r="H273" s="1">
        <v>175.29923913043478</v>
      </c>
      <c r="I273" s="1">
        <v>281.65097826086958</v>
      </c>
      <c r="J273" s="1">
        <v>3.5647117897922689</v>
      </c>
      <c r="K273" s="1">
        <v>3.8517292612463891</v>
      </c>
      <c r="L273" s="1">
        <v>0.48254780575044709</v>
      </c>
      <c r="M273" s="1">
        <v>0.76956527720456736</v>
      </c>
      <c r="N273" s="32" t="s">
        <v>727</v>
      </c>
    </row>
    <row r="274" spans="1:14" x14ac:dyDescent="0.3">
      <c r="A274" t="s">
        <v>36</v>
      </c>
      <c r="B274" s="30" t="s">
        <v>728</v>
      </c>
      <c r="C274" s="30" t="s">
        <v>372</v>
      </c>
      <c r="D274" s="30" t="s">
        <v>7</v>
      </c>
      <c r="E274" s="1">
        <v>81.391304347826093</v>
      </c>
      <c r="F274" s="1">
        <v>36.092608695652174</v>
      </c>
      <c r="G274" s="1">
        <v>53.641956521739132</v>
      </c>
      <c r="H274" s="1">
        <v>190.81793478260869</v>
      </c>
      <c r="I274" s="1">
        <v>280.55250000000001</v>
      </c>
      <c r="J274" s="1">
        <v>3.4469591346153843</v>
      </c>
      <c r="K274" s="1">
        <v>3.7169217414529916</v>
      </c>
      <c r="L274" s="1">
        <v>0.44344551282051281</v>
      </c>
      <c r="M274" s="1">
        <v>0.71340811965811957</v>
      </c>
      <c r="N274" s="32" t="s">
        <v>729</v>
      </c>
    </row>
    <row r="275" spans="1:14" x14ac:dyDescent="0.3">
      <c r="A275" t="s">
        <v>36</v>
      </c>
      <c r="B275" s="30" t="s">
        <v>730</v>
      </c>
      <c r="C275" s="30" t="s">
        <v>300</v>
      </c>
      <c r="D275" s="30" t="s">
        <v>39</v>
      </c>
      <c r="E275" s="1">
        <v>82.75</v>
      </c>
      <c r="F275" s="1">
        <v>53.081847826086957</v>
      </c>
      <c r="G275" s="1">
        <v>61.612826086956524</v>
      </c>
      <c r="H275" s="1">
        <v>205.25380434782608</v>
      </c>
      <c r="I275" s="1">
        <v>319.94847826086959</v>
      </c>
      <c r="J275" s="1">
        <v>3.8664468672008412</v>
      </c>
      <c r="K275" s="1">
        <v>4.1394522527256008</v>
      </c>
      <c r="L275" s="1">
        <v>0.64147248128201761</v>
      </c>
      <c r="M275" s="1">
        <v>0.91447786680677778</v>
      </c>
      <c r="N275" s="32" t="s">
        <v>731</v>
      </c>
    </row>
    <row r="276" spans="1:14" x14ac:dyDescent="0.3">
      <c r="A276" t="s">
        <v>36</v>
      </c>
      <c r="B276" s="30" t="s">
        <v>732</v>
      </c>
      <c r="C276" s="30" t="s">
        <v>76</v>
      </c>
      <c r="D276" s="30" t="s">
        <v>77</v>
      </c>
      <c r="E276" s="1">
        <v>80.641304347826093</v>
      </c>
      <c r="F276" s="1">
        <v>58.372391304347829</v>
      </c>
      <c r="G276" s="1">
        <v>47.699565217391303</v>
      </c>
      <c r="H276" s="1">
        <v>201.60260869565215</v>
      </c>
      <c r="I276" s="1">
        <v>307.67456521739126</v>
      </c>
      <c r="J276" s="1">
        <v>3.8153470818169555</v>
      </c>
      <c r="K276" s="1">
        <v>3.9940436716538614</v>
      </c>
      <c r="L276" s="1">
        <v>0.72385227119557893</v>
      </c>
      <c r="M276" s="1">
        <v>0.90254886103248411</v>
      </c>
      <c r="N276" s="32" t="s">
        <v>733</v>
      </c>
    </row>
    <row r="277" spans="1:14" x14ac:dyDescent="0.3">
      <c r="A277" t="s">
        <v>36</v>
      </c>
      <c r="B277" s="30" t="s">
        <v>734</v>
      </c>
      <c r="C277" s="30" t="s">
        <v>367</v>
      </c>
      <c r="D277" s="30" t="s">
        <v>77</v>
      </c>
      <c r="E277" s="1">
        <v>78.065217391304344</v>
      </c>
      <c r="F277" s="1">
        <v>37.467391304347828</v>
      </c>
      <c r="G277" s="1">
        <v>52.130434782608695</v>
      </c>
      <c r="H277" s="1">
        <v>197.01630434782609</v>
      </c>
      <c r="I277" s="1">
        <v>286.61413043478262</v>
      </c>
      <c r="J277" s="1">
        <v>3.6714703425229747</v>
      </c>
      <c r="K277" s="1">
        <v>3.8755221386800334</v>
      </c>
      <c r="L277" s="1">
        <v>0.47994987468671685</v>
      </c>
      <c r="M277" s="1">
        <v>0.68400167084377617</v>
      </c>
      <c r="N277" s="32" t="s">
        <v>735</v>
      </c>
    </row>
    <row r="278" spans="1:14" x14ac:dyDescent="0.3">
      <c r="A278" t="s">
        <v>36</v>
      </c>
      <c r="B278" s="30" t="s">
        <v>736</v>
      </c>
      <c r="C278" s="30" t="s">
        <v>211</v>
      </c>
      <c r="D278" s="30" t="s">
        <v>212</v>
      </c>
      <c r="E278" s="1">
        <v>56.902173913043477</v>
      </c>
      <c r="F278" s="1">
        <v>45.051739130434783</v>
      </c>
      <c r="G278" s="1">
        <v>43.949239130434783</v>
      </c>
      <c r="H278" s="1">
        <v>163.69510869565218</v>
      </c>
      <c r="I278" s="1">
        <v>252.69608695652175</v>
      </c>
      <c r="J278" s="1">
        <v>4.4408863419293221</v>
      </c>
      <c r="K278" s="1">
        <v>4.7847258834766002</v>
      </c>
      <c r="L278" s="1">
        <v>0.79174021012416429</v>
      </c>
      <c r="M278" s="1">
        <v>1.1355797516714421</v>
      </c>
      <c r="N278" s="32" t="s">
        <v>737</v>
      </c>
    </row>
    <row r="279" spans="1:14" x14ac:dyDescent="0.3">
      <c r="A279" t="s">
        <v>36</v>
      </c>
      <c r="B279" s="30" t="s">
        <v>738</v>
      </c>
      <c r="C279" s="30" t="s">
        <v>291</v>
      </c>
      <c r="D279" s="30" t="s">
        <v>292</v>
      </c>
      <c r="E279" s="1">
        <v>142.07608695652175</v>
      </c>
      <c r="F279" s="1">
        <v>41.13282608695652</v>
      </c>
      <c r="G279" s="1">
        <v>104.3079347826087</v>
      </c>
      <c r="H279" s="1">
        <v>263.20271739130436</v>
      </c>
      <c r="I279" s="1">
        <v>408.64347826086959</v>
      </c>
      <c r="J279" s="1">
        <v>2.8762298217427893</v>
      </c>
      <c r="K279" s="1">
        <v>3.0281309769719225</v>
      </c>
      <c r="L279" s="1">
        <v>0.28951266161732075</v>
      </c>
      <c r="M279" s="1">
        <v>0.44141381684645392</v>
      </c>
      <c r="N279" s="32" t="s">
        <v>739</v>
      </c>
    </row>
    <row r="280" spans="1:14" x14ac:dyDescent="0.3">
      <c r="A280" t="s">
        <v>36</v>
      </c>
      <c r="B280" s="30" t="s">
        <v>740</v>
      </c>
      <c r="C280" s="30" t="s">
        <v>186</v>
      </c>
      <c r="D280" s="30" t="s">
        <v>187</v>
      </c>
      <c r="E280" s="1">
        <v>85.945652173913047</v>
      </c>
      <c r="F280" s="1">
        <v>29.167608695652174</v>
      </c>
      <c r="G280" s="1">
        <v>73.388260869565215</v>
      </c>
      <c r="H280" s="1">
        <v>211.90282608695654</v>
      </c>
      <c r="I280" s="1">
        <v>314.45869565217396</v>
      </c>
      <c r="J280" s="1">
        <v>3.658808650562793</v>
      </c>
      <c r="K280" s="1">
        <v>4.1082268875679775</v>
      </c>
      <c r="L280" s="1">
        <v>0.33937270772733019</v>
      </c>
      <c r="M280" s="1">
        <v>0.78879094473251543</v>
      </c>
      <c r="N280" s="32" t="s">
        <v>741</v>
      </c>
    </row>
    <row r="281" spans="1:14" x14ac:dyDescent="0.3">
      <c r="A281" t="s">
        <v>36</v>
      </c>
      <c r="B281" s="30" t="s">
        <v>742</v>
      </c>
      <c r="C281" s="30" t="s">
        <v>82</v>
      </c>
      <c r="D281" s="30" t="s">
        <v>77</v>
      </c>
      <c r="E281" s="1">
        <v>103.81521739130434</v>
      </c>
      <c r="F281" s="1">
        <v>25.711956521739129</v>
      </c>
      <c r="G281" s="1">
        <v>108.34510869565217</v>
      </c>
      <c r="H281" s="1">
        <v>216.73369565217391</v>
      </c>
      <c r="I281" s="1">
        <v>350.79076086956519</v>
      </c>
      <c r="J281" s="1">
        <v>3.3789917286148046</v>
      </c>
      <c r="K281" s="1">
        <v>3.6587530101560044</v>
      </c>
      <c r="L281" s="1">
        <v>0.24767040100513035</v>
      </c>
      <c r="M281" s="1">
        <v>0.52743168254633022</v>
      </c>
      <c r="N281" s="32" t="s">
        <v>743</v>
      </c>
    </row>
    <row r="282" spans="1:14" x14ac:dyDescent="0.3">
      <c r="A282" t="s">
        <v>36</v>
      </c>
      <c r="B282" s="30" t="s">
        <v>744</v>
      </c>
      <c r="C282" s="30" t="s">
        <v>270</v>
      </c>
      <c r="D282" s="30" t="s">
        <v>3</v>
      </c>
      <c r="E282" s="1">
        <v>61.326086956521742</v>
      </c>
      <c r="F282" s="1">
        <v>30.006847826086958</v>
      </c>
      <c r="G282" s="1">
        <v>69.723586956521743</v>
      </c>
      <c r="H282" s="1">
        <v>200.57847826086959</v>
      </c>
      <c r="I282" s="1">
        <v>300.3089130434783</v>
      </c>
      <c r="J282" s="1">
        <v>4.8969195320808225</v>
      </c>
      <c r="K282" s="1">
        <v>5.2866306274370798</v>
      </c>
      <c r="L282" s="1">
        <v>0.48929989365473237</v>
      </c>
      <c r="M282" s="1">
        <v>0.87901098901098895</v>
      </c>
      <c r="N282" s="32" t="s">
        <v>745</v>
      </c>
    </row>
    <row r="283" spans="1:14" x14ac:dyDescent="0.3">
      <c r="A283" t="s">
        <v>36</v>
      </c>
      <c r="B283" s="30" t="s">
        <v>746</v>
      </c>
      <c r="C283" s="30" t="s">
        <v>257</v>
      </c>
      <c r="D283" s="30" t="s">
        <v>258</v>
      </c>
      <c r="E283" s="1">
        <v>95.565217391304344</v>
      </c>
      <c r="F283" s="1">
        <v>33.702608695652174</v>
      </c>
      <c r="G283" s="1">
        <v>80.228586956521738</v>
      </c>
      <c r="H283" s="1">
        <v>207.1811956521739</v>
      </c>
      <c r="I283" s="1">
        <v>321.11239130434785</v>
      </c>
      <c r="J283" s="1">
        <v>3.3601387625113746</v>
      </c>
      <c r="K283" s="1">
        <v>3.5897361237488625</v>
      </c>
      <c r="L283" s="1">
        <v>0.35266606005459511</v>
      </c>
      <c r="M283" s="1">
        <v>0.58226342129208375</v>
      </c>
      <c r="N283" s="32" t="s">
        <v>747</v>
      </c>
    </row>
    <row r="284" spans="1:14" x14ac:dyDescent="0.3">
      <c r="A284" t="s">
        <v>36</v>
      </c>
      <c r="B284" s="30" t="s">
        <v>748</v>
      </c>
      <c r="C284" s="30" t="s">
        <v>749</v>
      </c>
      <c r="D284" s="30" t="s">
        <v>107</v>
      </c>
      <c r="E284" s="1">
        <v>178.55434782608697</v>
      </c>
      <c r="F284" s="1">
        <v>321.82086956521738</v>
      </c>
      <c r="G284" s="1">
        <v>0</v>
      </c>
      <c r="H284" s="1">
        <v>531.76902173913038</v>
      </c>
      <c r="I284" s="1">
        <v>853.5898913043477</v>
      </c>
      <c r="J284" s="1">
        <v>4.7805606623242216</v>
      </c>
      <c r="K284" s="1">
        <v>5.1054526085103786</v>
      </c>
      <c r="L284" s="1">
        <v>1.8023692701040968</v>
      </c>
      <c r="M284" s="1">
        <v>2.127261216290254</v>
      </c>
      <c r="N284" s="32" t="s">
        <v>750</v>
      </c>
    </row>
    <row r="285" spans="1:14" x14ac:dyDescent="0.3">
      <c r="A285" t="s">
        <v>36</v>
      </c>
      <c r="B285" s="30" t="s">
        <v>751</v>
      </c>
      <c r="C285" s="30" t="s">
        <v>406</v>
      </c>
      <c r="D285" s="30" t="s">
        <v>107</v>
      </c>
      <c r="E285" s="1">
        <v>87.836956521739125</v>
      </c>
      <c r="F285" s="1">
        <v>103.88315217391305</v>
      </c>
      <c r="G285" s="1">
        <v>47.858695652173914</v>
      </c>
      <c r="H285" s="1">
        <v>239.98097826086956</v>
      </c>
      <c r="I285" s="1">
        <v>391.72282608695656</v>
      </c>
      <c r="J285" s="1">
        <v>4.4596584581116208</v>
      </c>
      <c r="K285" s="1">
        <v>4.513117188466774</v>
      </c>
      <c r="L285" s="1">
        <v>1.1826815988120283</v>
      </c>
      <c r="M285" s="1">
        <v>1.2361403291671824</v>
      </c>
      <c r="N285" s="32" t="s">
        <v>752</v>
      </c>
    </row>
    <row r="286" spans="1:14" x14ac:dyDescent="0.3">
      <c r="A286" t="s">
        <v>36</v>
      </c>
      <c r="B286" s="30" t="s">
        <v>753</v>
      </c>
      <c r="C286" s="30" t="s">
        <v>55</v>
      </c>
      <c r="D286" s="30" t="s">
        <v>45</v>
      </c>
      <c r="E286" s="1">
        <v>100.44565217391305</v>
      </c>
      <c r="F286" s="1">
        <v>26.116847826086957</v>
      </c>
      <c r="G286" s="1">
        <v>67.211956521739125</v>
      </c>
      <c r="H286" s="1">
        <v>249.61684782608697</v>
      </c>
      <c r="I286" s="1">
        <v>342.94565217391306</v>
      </c>
      <c r="J286" s="1">
        <v>3.4142408830213182</v>
      </c>
      <c r="K286" s="1">
        <v>3.6103235580564874</v>
      </c>
      <c r="L286" s="1">
        <v>0.26000973920571369</v>
      </c>
      <c r="M286" s="1">
        <v>0.45609241424088298</v>
      </c>
      <c r="N286" s="32" t="s">
        <v>754</v>
      </c>
    </row>
    <row r="287" spans="1:14" x14ac:dyDescent="0.3">
      <c r="A287" t="s">
        <v>36</v>
      </c>
      <c r="B287" s="30" t="s">
        <v>755</v>
      </c>
      <c r="C287" s="30" t="s">
        <v>360</v>
      </c>
      <c r="D287" s="30" t="s">
        <v>23</v>
      </c>
      <c r="E287" s="1">
        <v>62.706521739130437</v>
      </c>
      <c r="F287" s="1">
        <v>30.379891304347826</v>
      </c>
      <c r="G287" s="1">
        <v>58.357500000000002</v>
      </c>
      <c r="H287" s="1">
        <v>157.90793478260869</v>
      </c>
      <c r="I287" s="1">
        <v>246.64532608695652</v>
      </c>
      <c r="J287" s="1">
        <v>3.9333281331253249</v>
      </c>
      <c r="K287" s="1">
        <v>4.2274397642572374</v>
      </c>
      <c r="L287" s="1">
        <v>0.48447737909516381</v>
      </c>
      <c r="M287" s="1">
        <v>0.77858901022707583</v>
      </c>
      <c r="N287" s="32" t="s">
        <v>756</v>
      </c>
    </row>
    <row r="288" spans="1:14" x14ac:dyDescent="0.3">
      <c r="A288" t="s">
        <v>36</v>
      </c>
      <c r="B288" s="30" t="s">
        <v>757</v>
      </c>
      <c r="C288" s="30" t="s">
        <v>617</v>
      </c>
      <c r="D288" s="30" t="s">
        <v>262</v>
      </c>
      <c r="E288" s="1">
        <v>170.88043478260869</v>
      </c>
      <c r="F288" s="1">
        <v>120.56467391304349</v>
      </c>
      <c r="G288" s="1">
        <v>100.4561956521739</v>
      </c>
      <c r="H288" s="1">
        <v>391.65336956521742</v>
      </c>
      <c r="I288" s="1">
        <v>612.67423913043478</v>
      </c>
      <c r="J288" s="1">
        <v>3.585397239361364</v>
      </c>
      <c r="K288" s="1">
        <v>3.7201851027288337</v>
      </c>
      <c r="L288" s="1">
        <v>0.70554990140576312</v>
      </c>
      <c r="M288" s="1">
        <v>0.8403377647732333</v>
      </c>
      <c r="N288" s="32" t="s">
        <v>758</v>
      </c>
    </row>
    <row r="289" spans="1:14" x14ac:dyDescent="0.3">
      <c r="A289" t="s">
        <v>36</v>
      </c>
      <c r="B289" s="30" t="s">
        <v>759</v>
      </c>
      <c r="C289" s="30" t="s">
        <v>192</v>
      </c>
      <c r="D289" s="30" t="s">
        <v>193</v>
      </c>
      <c r="E289" s="1">
        <v>78.804347826086953</v>
      </c>
      <c r="F289" s="1">
        <v>31.526086956521741</v>
      </c>
      <c r="G289" s="1">
        <v>71.080760869565225</v>
      </c>
      <c r="H289" s="1">
        <v>203.16891304347828</v>
      </c>
      <c r="I289" s="1">
        <v>305.77576086956526</v>
      </c>
      <c r="J289" s="1">
        <v>3.8801889655172421</v>
      </c>
      <c r="K289" s="1">
        <v>4.001499310344828</v>
      </c>
      <c r="L289" s="1">
        <v>0.40005517241379313</v>
      </c>
      <c r="M289" s="1">
        <v>0.52136551724137936</v>
      </c>
      <c r="N289" s="32" t="s">
        <v>760</v>
      </c>
    </row>
    <row r="290" spans="1:14" x14ac:dyDescent="0.3">
      <c r="A290" t="s">
        <v>36</v>
      </c>
      <c r="B290" s="30" t="s">
        <v>761</v>
      </c>
      <c r="C290" s="30" t="s">
        <v>762</v>
      </c>
      <c r="D290" s="30" t="s">
        <v>107</v>
      </c>
      <c r="E290" s="1">
        <v>87.239130434782609</v>
      </c>
      <c r="F290" s="1">
        <v>23.6875</v>
      </c>
      <c r="G290" s="1">
        <v>67.399456521739125</v>
      </c>
      <c r="H290" s="1">
        <v>235.77445652173913</v>
      </c>
      <c r="I290" s="1">
        <v>326.86141304347825</v>
      </c>
      <c r="J290" s="1">
        <v>3.7467293795165708</v>
      </c>
      <c r="K290" s="1">
        <v>3.9550211811612255</v>
      </c>
      <c r="L290" s="1">
        <v>0.27152379765761275</v>
      </c>
      <c r="M290" s="1">
        <v>0.47981559930226758</v>
      </c>
      <c r="N290" s="32" t="s">
        <v>763</v>
      </c>
    </row>
    <row r="291" spans="1:14" x14ac:dyDescent="0.3">
      <c r="A291" t="s">
        <v>36</v>
      </c>
      <c r="B291" s="30" t="s">
        <v>764</v>
      </c>
      <c r="C291" s="30" t="s">
        <v>68</v>
      </c>
      <c r="D291" s="30" t="s">
        <v>25</v>
      </c>
      <c r="E291" s="1">
        <v>89.195652173913047</v>
      </c>
      <c r="F291" s="1">
        <v>52.019021739130437</v>
      </c>
      <c r="G291" s="1">
        <v>71.679347826086953</v>
      </c>
      <c r="H291" s="1">
        <v>238.02717391304347</v>
      </c>
      <c r="I291" s="1">
        <v>361.72554347826087</v>
      </c>
      <c r="J291" s="1">
        <v>4.055416768218377</v>
      </c>
      <c r="K291" s="1">
        <v>4.1924506458688757</v>
      </c>
      <c r="L291" s="1">
        <v>0.58320131611016335</v>
      </c>
      <c r="M291" s="1">
        <v>0.72023519376066292</v>
      </c>
      <c r="N291" s="32" t="s">
        <v>765</v>
      </c>
    </row>
    <row r="292" spans="1:14" x14ac:dyDescent="0.3">
      <c r="A292" t="s">
        <v>36</v>
      </c>
      <c r="B292" s="30" t="s">
        <v>766</v>
      </c>
      <c r="C292" s="30" t="s">
        <v>767</v>
      </c>
      <c r="D292" s="30" t="s">
        <v>94</v>
      </c>
      <c r="E292" s="1">
        <v>83.847826086956516</v>
      </c>
      <c r="F292" s="1">
        <v>45.331847826086957</v>
      </c>
      <c r="G292" s="1">
        <v>44.506521739130434</v>
      </c>
      <c r="H292" s="1">
        <v>224.80173913043475</v>
      </c>
      <c r="I292" s="1">
        <v>314.64010869565215</v>
      </c>
      <c r="J292" s="1">
        <v>3.7525136116152451</v>
      </c>
      <c r="K292" s="1">
        <v>3.9694542390458905</v>
      </c>
      <c r="L292" s="1">
        <v>0.54064428312159718</v>
      </c>
      <c r="M292" s="1">
        <v>0.75758491055224275</v>
      </c>
      <c r="N292" s="32" t="s">
        <v>768</v>
      </c>
    </row>
    <row r="293" spans="1:14" x14ac:dyDescent="0.3">
      <c r="A293" t="s">
        <v>36</v>
      </c>
      <c r="B293" s="30" t="s">
        <v>769</v>
      </c>
      <c r="C293" s="30" t="s">
        <v>770</v>
      </c>
      <c r="D293" s="30" t="s">
        <v>94</v>
      </c>
      <c r="E293" s="1">
        <v>144.31521739130434</v>
      </c>
      <c r="F293" s="1">
        <v>80.082065217391303</v>
      </c>
      <c r="G293" s="1">
        <v>97.215217391304336</v>
      </c>
      <c r="H293" s="1">
        <v>365.23141304347826</v>
      </c>
      <c r="I293" s="1">
        <v>542.52869565217395</v>
      </c>
      <c r="J293" s="1">
        <v>3.759331174211042</v>
      </c>
      <c r="K293" s="1">
        <v>3.8892099118776833</v>
      </c>
      <c r="L293" s="1">
        <v>0.55491074790991946</v>
      </c>
      <c r="M293" s="1">
        <v>0.68478948557656105</v>
      </c>
      <c r="N293" s="32" t="s">
        <v>771</v>
      </c>
    </row>
    <row r="294" spans="1:14" x14ac:dyDescent="0.3">
      <c r="A294" t="s">
        <v>36</v>
      </c>
      <c r="B294" s="30" t="s">
        <v>772</v>
      </c>
      <c r="C294" s="30" t="s">
        <v>278</v>
      </c>
      <c r="D294" s="30" t="s">
        <v>88</v>
      </c>
      <c r="E294" s="1">
        <v>110.93478260869566</v>
      </c>
      <c r="F294" s="1">
        <v>51.783804347826084</v>
      </c>
      <c r="G294" s="1">
        <v>126.6604347826087</v>
      </c>
      <c r="H294" s="1">
        <v>375.13445652173914</v>
      </c>
      <c r="I294" s="1">
        <v>553.57869565217391</v>
      </c>
      <c r="J294" s="1">
        <v>4.9901273760533016</v>
      </c>
      <c r="K294" s="1">
        <v>5.174807956104253</v>
      </c>
      <c r="L294" s="1">
        <v>0.46679502253576322</v>
      </c>
      <c r="M294" s="1">
        <v>0.65147560258671366</v>
      </c>
      <c r="N294" s="32" t="s">
        <v>773</v>
      </c>
    </row>
    <row r="295" spans="1:14" x14ac:dyDescent="0.3">
      <c r="A295" t="s">
        <v>36</v>
      </c>
      <c r="B295" s="30" t="s">
        <v>774</v>
      </c>
      <c r="C295" s="30" t="s">
        <v>183</v>
      </c>
      <c r="D295" s="30" t="s">
        <v>171</v>
      </c>
      <c r="E295" s="1">
        <v>35.260869565217391</v>
      </c>
      <c r="F295" s="1">
        <v>21.442065217391306</v>
      </c>
      <c r="G295" s="1">
        <v>47.728695652173911</v>
      </c>
      <c r="H295" s="1">
        <v>145.75097826086957</v>
      </c>
      <c r="I295" s="1">
        <v>214.92173913043479</v>
      </c>
      <c r="J295" s="1">
        <v>6.0951911220715171</v>
      </c>
      <c r="K295" s="1">
        <v>6.5454932182490753</v>
      </c>
      <c r="L295" s="1">
        <v>0.60809802712700378</v>
      </c>
      <c r="M295" s="1">
        <v>1.0584001233045623</v>
      </c>
      <c r="N295" s="32" t="s">
        <v>775</v>
      </c>
    </row>
    <row r="296" spans="1:14" x14ac:dyDescent="0.3">
      <c r="A296" t="s">
        <v>36</v>
      </c>
      <c r="B296" s="30" t="s">
        <v>776</v>
      </c>
      <c r="C296" s="30" t="s">
        <v>418</v>
      </c>
      <c r="D296" s="30" t="s">
        <v>94</v>
      </c>
      <c r="E296" s="1">
        <v>90.239130434782609</v>
      </c>
      <c r="F296" s="1">
        <v>45.522499999999994</v>
      </c>
      <c r="G296" s="1">
        <v>73.243695652173912</v>
      </c>
      <c r="H296" s="1">
        <v>196.12423913043477</v>
      </c>
      <c r="I296" s="1">
        <v>314.89043478260868</v>
      </c>
      <c r="J296" s="1">
        <v>3.4895109612141653</v>
      </c>
      <c r="K296" s="1">
        <v>3.5764779571187666</v>
      </c>
      <c r="L296" s="1">
        <v>0.50446518911105753</v>
      </c>
      <c r="M296" s="1">
        <v>0.59143218501565886</v>
      </c>
      <c r="N296" s="32" t="s">
        <v>777</v>
      </c>
    </row>
    <row r="297" spans="1:14" x14ac:dyDescent="0.3">
      <c r="A297" t="s">
        <v>36</v>
      </c>
      <c r="B297" s="30" t="s">
        <v>778</v>
      </c>
      <c r="C297" s="30" t="s">
        <v>779</v>
      </c>
      <c r="D297" s="30" t="s">
        <v>61</v>
      </c>
      <c r="E297" s="1">
        <v>89.521739130434781</v>
      </c>
      <c r="F297" s="1">
        <v>41.431413043478258</v>
      </c>
      <c r="G297" s="1">
        <v>71.037065217391302</v>
      </c>
      <c r="H297" s="1">
        <v>231.19760869565218</v>
      </c>
      <c r="I297" s="1">
        <v>343.66608695652172</v>
      </c>
      <c r="J297" s="1">
        <v>3.8389120932491498</v>
      </c>
      <c r="K297" s="1">
        <v>3.9995726080621665</v>
      </c>
      <c r="L297" s="1">
        <v>0.46280840213695967</v>
      </c>
      <c r="M297" s="1">
        <v>0.62346891694997564</v>
      </c>
      <c r="N297" s="32" t="s">
        <v>780</v>
      </c>
    </row>
    <row r="298" spans="1:14" x14ac:dyDescent="0.3">
      <c r="A298" t="s">
        <v>36</v>
      </c>
      <c r="B298" s="30" t="s">
        <v>781</v>
      </c>
      <c r="C298" s="30" t="s">
        <v>372</v>
      </c>
      <c r="D298" s="30" t="s">
        <v>7</v>
      </c>
      <c r="E298" s="1">
        <v>97.423913043478265</v>
      </c>
      <c r="F298" s="1">
        <v>27.054565217391303</v>
      </c>
      <c r="G298" s="1">
        <v>74.860652173913053</v>
      </c>
      <c r="H298" s="1">
        <v>246.77521739130435</v>
      </c>
      <c r="I298" s="1">
        <v>348.69043478260869</v>
      </c>
      <c r="J298" s="1">
        <v>3.5791052103090482</v>
      </c>
      <c r="K298" s="1">
        <v>3.8087158317527612</v>
      </c>
      <c r="L298" s="1">
        <v>0.27769943099408678</v>
      </c>
      <c r="M298" s="1">
        <v>0.50731005243779981</v>
      </c>
      <c r="N298" s="32" t="s">
        <v>782</v>
      </c>
    </row>
    <row r="299" spans="1:14" x14ac:dyDescent="0.3">
      <c r="A299" t="s">
        <v>36</v>
      </c>
      <c r="B299" s="30" t="s">
        <v>783</v>
      </c>
      <c r="C299" s="30" t="s">
        <v>44</v>
      </c>
      <c r="D299" s="30" t="s">
        <v>45</v>
      </c>
      <c r="E299" s="1">
        <v>187.02173913043478</v>
      </c>
      <c r="F299" s="1">
        <v>44.705978260869564</v>
      </c>
      <c r="G299" s="1">
        <v>197.63119565217391</v>
      </c>
      <c r="H299" s="1">
        <v>485.57423913043482</v>
      </c>
      <c r="I299" s="1">
        <v>727.91141304347832</v>
      </c>
      <c r="J299" s="1">
        <v>3.8921219342089972</v>
      </c>
      <c r="K299" s="1">
        <v>4.0016738347088232</v>
      </c>
      <c r="L299" s="1">
        <v>0.23904161339067767</v>
      </c>
      <c r="M299" s="1">
        <v>0.3485935138905033</v>
      </c>
      <c r="N299" s="32" t="s">
        <v>784</v>
      </c>
    </row>
    <row r="300" spans="1:14" x14ac:dyDescent="0.3">
      <c r="A300" t="s">
        <v>36</v>
      </c>
      <c r="B300" s="30" t="s">
        <v>785</v>
      </c>
      <c r="C300" s="30" t="s">
        <v>406</v>
      </c>
      <c r="D300" s="30" t="s">
        <v>107</v>
      </c>
      <c r="E300" s="1">
        <v>185.52173913043478</v>
      </c>
      <c r="F300" s="1">
        <v>158.88804347826087</v>
      </c>
      <c r="G300" s="1">
        <v>151.8016304347826</v>
      </c>
      <c r="H300" s="1">
        <v>503.00619565217391</v>
      </c>
      <c r="I300" s="1">
        <v>813.69586956521744</v>
      </c>
      <c r="J300" s="1">
        <v>4.3859866416686195</v>
      </c>
      <c r="K300" s="1">
        <v>4.5523798921959218</v>
      </c>
      <c r="L300" s="1">
        <v>0.85643895008202486</v>
      </c>
      <c r="M300" s="1">
        <v>1.0228322006093273</v>
      </c>
      <c r="N300" s="32" t="s">
        <v>786</v>
      </c>
    </row>
    <row r="301" spans="1:14" x14ac:dyDescent="0.3">
      <c r="A301" t="s">
        <v>36</v>
      </c>
      <c r="B301" s="30" t="s">
        <v>787</v>
      </c>
      <c r="C301" s="30" t="s">
        <v>504</v>
      </c>
      <c r="D301" s="30" t="s">
        <v>107</v>
      </c>
      <c r="E301" s="1">
        <v>148.85869565217391</v>
      </c>
      <c r="F301" s="1">
        <v>100.11141304347827</v>
      </c>
      <c r="G301" s="1">
        <v>104.66576086956522</v>
      </c>
      <c r="H301" s="1">
        <v>451.62228260869563</v>
      </c>
      <c r="I301" s="1">
        <v>656.39945652173913</v>
      </c>
      <c r="J301" s="1">
        <v>4.4095472800292077</v>
      </c>
      <c r="K301" s="1">
        <v>4.613928441036875</v>
      </c>
      <c r="L301" s="1">
        <v>0.67252646951442141</v>
      </c>
      <c r="M301" s="1">
        <v>0.87690763052208842</v>
      </c>
      <c r="N301" s="32" t="s">
        <v>788</v>
      </c>
    </row>
    <row r="302" spans="1:14" x14ac:dyDescent="0.3">
      <c r="A302" t="s">
        <v>36</v>
      </c>
      <c r="B302" s="30" t="s">
        <v>789</v>
      </c>
      <c r="C302" s="30" t="s">
        <v>406</v>
      </c>
      <c r="D302" s="30" t="s">
        <v>107</v>
      </c>
      <c r="E302" s="1">
        <v>89.076086956521735</v>
      </c>
      <c r="F302" s="1">
        <v>90.527173913043484</v>
      </c>
      <c r="G302" s="1">
        <v>56.434782608695649</v>
      </c>
      <c r="H302" s="1">
        <v>240.73097826086956</v>
      </c>
      <c r="I302" s="1">
        <v>387.69293478260869</v>
      </c>
      <c r="J302" s="1">
        <v>4.3523794996949361</v>
      </c>
      <c r="K302" s="1">
        <v>4.7257657107992674</v>
      </c>
      <c r="L302" s="1">
        <v>1.0162904209884076</v>
      </c>
      <c r="M302" s="1">
        <v>1.389676632092739</v>
      </c>
      <c r="N302" s="32" t="s">
        <v>790</v>
      </c>
    </row>
    <row r="303" spans="1:14" x14ac:dyDescent="0.3">
      <c r="A303" t="s">
        <v>36</v>
      </c>
      <c r="B303" s="30" t="s">
        <v>791</v>
      </c>
      <c r="C303" s="30" t="s">
        <v>13</v>
      </c>
      <c r="D303" s="30" t="s">
        <v>146</v>
      </c>
      <c r="E303" s="1">
        <v>95.054347826086953</v>
      </c>
      <c r="F303" s="1">
        <v>37</v>
      </c>
      <c r="G303" s="1">
        <v>77.165760869565219</v>
      </c>
      <c r="H303" s="1">
        <v>233.52445652173913</v>
      </c>
      <c r="I303" s="1">
        <v>347.69021739130437</v>
      </c>
      <c r="J303" s="1">
        <v>3.6578044596912527</v>
      </c>
      <c r="K303" s="1">
        <v>3.7323327615780446</v>
      </c>
      <c r="L303" s="1">
        <v>0.38925100057175532</v>
      </c>
      <c r="M303" s="1">
        <v>0.46377930245854776</v>
      </c>
      <c r="N303" s="32" t="s">
        <v>792</v>
      </c>
    </row>
    <row r="304" spans="1:14" x14ac:dyDescent="0.3">
      <c r="A304" t="s">
        <v>36</v>
      </c>
      <c r="B304" s="30" t="s">
        <v>793</v>
      </c>
      <c r="C304" s="30" t="s">
        <v>307</v>
      </c>
      <c r="D304" s="30" t="s">
        <v>262</v>
      </c>
      <c r="E304" s="1">
        <v>148.7608695652174</v>
      </c>
      <c r="F304" s="1">
        <v>135.66684782608695</v>
      </c>
      <c r="G304" s="1">
        <v>124.90815217391304</v>
      </c>
      <c r="H304" s="1">
        <v>711.77282608695646</v>
      </c>
      <c r="I304" s="1">
        <v>972.3478260869565</v>
      </c>
      <c r="J304" s="1">
        <v>6.5363144819523598</v>
      </c>
      <c r="K304" s="1">
        <v>6.6000292269472443</v>
      </c>
      <c r="L304" s="1">
        <v>0.91197939500219194</v>
      </c>
      <c r="M304" s="1">
        <v>0.97569413999707721</v>
      </c>
      <c r="N304" s="32" t="s">
        <v>794</v>
      </c>
    </row>
    <row r="305" spans="1:14" x14ac:dyDescent="0.3">
      <c r="A305" t="s">
        <v>36</v>
      </c>
      <c r="B305" s="30" t="s">
        <v>795</v>
      </c>
      <c r="C305" s="30" t="s">
        <v>395</v>
      </c>
      <c r="D305" s="30" t="s">
        <v>39</v>
      </c>
      <c r="E305" s="1">
        <v>255.42391304347825</v>
      </c>
      <c r="F305" s="1">
        <v>277.05108695652177</v>
      </c>
      <c r="G305" s="1">
        <v>169.82902173913044</v>
      </c>
      <c r="H305" s="1">
        <v>802.90510869565219</v>
      </c>
      <c r="I305" s="1">
        <v>1249.7852173913043</v>
      </c>
      <c r="J305" s="1">
        <v>4.8929843823141406</v>
      </c>
      <c r="K305" s="1">
        <v>4.9151129835312144</v>
      </c>
      <c r="L305" s="1">
        <v>1.0846716881569429</v>
      </c>
      <c r="M305" s="1">
        <v>1.1068002893740161</v>
      </c>
      <c r="N305" s="32" t="s">
        <v>796</v>
      </c>
    </row>
    <row r="306" spans="1:14" x14ac:dyDescent="0.3">
      <c r="A306" t="s">
        <v>36</v>
      </c>
      <c r="B306" s="30" t="s">
        <v>797</v>
      </c>
      <c r="C306" s="30" t="s">
        <v>798</v>
      </c>
      <c r="D306" s="30" t="s">
        <v>39</v>
      </c>
      <c r="E306" s="1">
        <v>8.1739130434782616</v>
      </c>
      <c r="F306" s="1">
        <v>27.032608695652176</v>
      </c>
      <c r="G306" s="1">
        <v>0</v>
      </c>
      <c r="H306" s="1">
        <v>35.997282608695649</v>
      </c>
      <c r="I306" s="1">
        <v>63.029891304347828</v>
      </c>
      <c r="J306" s="1">
        <v>7.7111037234042552</v>
      </c>
      <c r="K306" s="1">
        <v>8.1472739361702118</v>
      </c>
      <c r="L306" s="1">
        <v>3.3071808510638299</v>
      </c>
      <c r="M306" s="1">
        <v>3.7433510638297869</v>
      </c>
      <c r="N306" s="32" t="s">
        <v>799</v>
      </c>
    </row>
    <row r="307" spans="1:14" x14ac:dyDescent="0.3">
      <c r="A307" t="s">
        <v>36</v>
      </c>
      <c r="B307" s="30" t="s">
        <v>800</v>
      </c>
      <c r="C307" s="30" t="s">
        <v>798</v>
      </c>
      <c r="D307" s="30" t="s">
        <v>39</v>
      </c>
      <c r="E307" s="1">
        <v>83.913043478260875</v>
      </c>
      <c r="F307" s="1">
        <v>42.649456521739133</v>
      </c>
      <c r="G307" s="1">
        <v>91.665760869565219</v>
      </c>
      <c r="H307" s="1">
        <v>228.19565217391303</v>
      </c>
      <c r="I307" s="1">
        <v>362.51086956521738</v>
      </c>
      <c r="J307" s="1">
        <v>4.3200777202072533</v>
      </c>
      <c r="K307" s="1">
        <v>4.5123056994818658</v>
      </c>
      <c r="L307" s="1">
        <v>0.50825777202072542</v>
      </c>
      <c r="M307" s="1">
        <v>0.70048575129533674</v>
      </c>
      <c r="N307" s="32" t="s">
        <v>801</v>
      </c>
    </row>
    <row r="308" spans="1:14" x14ac:dyDescent="0.3">
      <c r="A308" t="s">
        <v>36</v>
      </c>
      <c r="B308" s="30" t="s">
        <v>802</v>
      </c>
      <c r="C308" s="30" t="s">
        <v>406</v>
      </c>
      <c r="D308" s="30" t="s">
        <v>107</v>
      </c>
      <c r="E308" s="1">
        <v>141.20652173913044</v>
      </c>
      <c r="F308" s="1">
        <v>114.36684782608695</v>
      </c>
      <c r="G308" s="1">
        <v>64.307065217391298</v>
      </c>
      <c r="H308" s="1">
        <v>365.03119565217395</v>
      </c>
      <c r="I308" s="1">
        <v>543.70510869565226</v>
      </c>
      <c r="J308" s="1">
        <v>3.8504249095527676</v>
      </c>
      <c r="K308" s="1">
        <v>4.1515372180740515</v>
      </c>
      <c r="L308" s="1">
        <v>0.80992610268647525</v>
      </c>
      <c r="M308" s="1">
        <v>1.1110384112077594</v>
      </c>
      <c r="N308" s="32" t="s">
        <v>803</v>
      </c>
    </row>
    <row r="309" spans="1:14" x14ac:dyDescent="0.3">
      <c r="A309" t="s">
        <v>36</v>
      </c>
      <c r="B309" s="30" t="s">
        <v>804</v>
      </c>
      <c r="C309" s="30" t="s">
        <v>805</v>
      </c>
      <c r="D309" s="30" t="s">
        <v>806</v>
      </c>
      <c r="E309" s="1">
        <v>69.271739130434781</v>
      </c>
      <c r="F309" s="1">
        <v>20.919782608695652</v>
      </c>
      <c r="G309" s="1">
        <v>60.602934782608699</v>
      </c>
      <c r="H309" s="1">
        <v>181.45945652173913</v>
      </c>
      <c r="I309" s="1">
        <v>262.98217391304348</v>
      </c>
      <c r="J309" s="1">
        <v>3.7963847481562842</v>
      </c>
      <c r="K309" s="1">
        <v>4.1361744861132905</v>
      </c>
      <c r="L309" s="1">
        <v>0.30199592028871802</v>
      </c>
      <c r="M309" s="1">
        <v>0.64178565824572409</v>
      </c>
      <c r="N309" s="32" t="s">
        <v>807</v>
      </c>
    </row>
    <row r="310" spans="1:14" x14ac:dyDescent="0.3">
      <c r="A310" t="s">
        <v>36</v>
      </c>
      <c r="B310" s="30" t="s">
        <v>808</v>
      </c>
      <c r="C310" s="30" t="s">
        <v>55</v>
      </c>
      <c r="D310" s="30" t="s">
        <v>45</v>
      </c>
      <c r="E310" s="1">
        <v>101.72826086956522</v>
      </c>
      <c r="F310" s="1">
        <v>40.614130434782609</v>
      </c>
      <c r="G310" s="1">
        <v>80.983695652173907</v>
      </c>
      <c r="H310" s="1">
        <v>252.30108695652174</v>
      </c>
      <c r="I310" s="1">
        <v>373.89891304347827</v>
      </c>
      <c r="J310" s="1">
        <v>3.6754674644727001</v>
      </c>
      <c r="K310" s="1">
        <v>3.914061331338818</v>
      </c>
      <c r="L310" s="1">
        <v>0.39924137194144671</v>
      </c>
      <c r="M310" s="1">
        <v>0.63783523880756487</v>
      </c>
      <c r="N310" s="32" t="s">
        <v>809</v>
      </c>
    </row>
    <row r="311" spans="1:14" x14ac:dyDescent="0.3">
      <c r="A311" t="s">
        <v>36</v>
      </c>
      <c r="B311" s="30" t="s">
        <v>810</v>
      </c>
      <c r="C311" s="30" t="s">
        <v>811</v>
      </c>
      <c r="D311" s="30" t="s">
        <v>12</v>
      </c>
      <c r="E311" s="1">
        <v>100.90217391304348</v>
      </c>
      <c r="F311" s="1">
        <v>84.539565217391313</v>
      </c>
      <c r="G311" s="1">
        <v>22.54228260869565</v>
      </c>
      <c r="H311" s="1">
        <v>247.9826086956522</v>
      </c>
      <c r="I311" s="1">
        <v>355.0644565217392</v>
      </c>
      <c r="J311" s="1">
        <v>3.5188979855650118</v>
      </c>
      <c r="K311" s="1">
        <v>3.6228611440267153</v>
      </c>
      <c r="L311" s="1">
        <v>0.83783690617257356</v>
      </c>
      <c r="M311" s="1">
        <v>0.94180006463427768</v>
      </c>
      <c r="N311" s="32" t="s">
        <v>812</v>
      </c>
    </row>
    <row r="312" spans="1:14" x14ac:dyDescent="0.3">
      <c r="A312" t="s">
        <v>36</v>
      </c>
      <c r="B312" s="30" t="s">
        <v>813</v>
      </c>
      <c r="C312" s="30" t="s">
        <v>64</v>
      </c>
      <c r="D312" s="30" t="s">
        <v>65</v>
      </c>
      <c r="E312" s="1">
        <v>93.423913043478265</v>
      </c>
      <c r="F312" s="1">
        <v>87.338586956521738</v>
      </c>
      <c r="G312" s="1">
        <v>30.701521739130435</v>
      </c>
      <c r="H312" s="1">
        <v>233.69326086956519</v>
      </c>
      <c r="I312" s="1">
        <v>351.73336956521734</v>
      </c>
      <c r="J312" s="1">
        <v>3.7649179755671898</v>
      </c>
      <c r="K312" s="1">
        <v>4.0077044793484582</v>
      </c>
      <c r="L312" s="1">
        <v>0.93486329261198364</v>
      </c>
      <c r="M312" s="1">
        <v>1.177649796393252</v>
      </c>
      <c r="N312" s="32" t="s">
        <v>814</v>
      </c>
    </row>
    <row r="313" spans="1:14" x14ac:dyDescent="0.3">
      <c r="A313" t="s">
        <v>36</v>
      </c>
      <c r="B313" s="30" t="s">
        <v>815</v>
      </c>
      <c r="C313" s="30" t="s">
        <v>617</v>
      </c>
      <c r="D313" s="30" t="s">
        <v>262</v>
      </c>
      <c r="E313" s="1">
        <v>21.434782608695652</v>
      </c>
      <c r="F313" s="1">
        <v>63.933586956521744</v>
      </c>
      <c r="G313" s="1">
        <v>0</v>
      </c>
      <c r="H313" s="1">
        <v>67.114565217391302</v>
      </c>
      <c r="I313" s="1">
        <v>131.04815217391305</v>
      </c>
      <c r="J313" s="1">
        <v>6.1138083164300205</v>
      </c>
      <c r="K313" s="1">
        <v>7.0145740365111564</v>
      </c>
      <c r="L313" s="1">
        <v>2.9827028397565925</v>
      </c>
      <c r="M313" s="1">
        <v>3.8834685598377283</v>
      </c>
      <c r="N313" s="32" t="s">
        <v>816</v>
      </c>
    </row>
    <row r="314" spans="1:14" x14ac:dyDescent="0.3">
      <c r="A314" t="s">
        <v>36</v>
      </c>
      <c r="B314" s="30" t="s">
        <v>817</v>
      </c>
      <c r="C314" s="30" t="s">
        <v>44</v>
      </c>
      <c r="D314" s="30" t="s">
        <v>45</v>
      </c>
      <c r="E314" s="1">
        <v>41.75</v>
      </c>
      <c r="F314" s="1">
        <v>23.524891304347825</v>
      </c>
      <c r="G314" s="1">
        <v>27.956739130434784</v>
      </c>
      <c r="H314" s="1">
        <v>104.99086956521739</v>
      </c>
      <c r="I314" s="1">
        <v>156.4725</v>
      </c>
      <c r="J314" s="1">
        <v>3.7478443113772455</v>
      </c>
      <c r="K314" s="1">
        <v>3.7771830252538403</v>
      </c>
      <c r="L314" s="1">
        <v>0.56347045040354071</v>
      </c>
      <c r="M314" s="1">
        <v>0.5928091642801353</v>
      </c>
      <c r="N314" s="32" t="s">
        <v>818</v>
      </c>
    </row>
    <row r="315" spans="1:14" x14ac:dyDescent="0.3">
      <c r="A315" t="s">
        <v>36</v>
      </c>
      <c r="B315" s="30" t="s">
        <v>819</v>
      </c>
      <c r="C315" s="30" t="s">
        <v>820</v>
      </c>
      <c r="D315" s="30" t="s">
        <v>193</v>
      </c>
      <c r="E315" s="1">
        <v>76.065217391304344</v>
      </c>
      <c r="F315" s="1">
        <v>42.965978260869562</v>
      </c>
      <c r="G315" s="1">
        <v>138.9816304347826</v>
      </c>
      <c r="H315" s="1">
        <v>184.42358695652175</v>
      </c>
      <c r="I315" s="1">
        <v>366.37119565217392</v>
      </c>
      <c r="J315" s="1">
        <v>4.8165404401257508</v>
      </c>
      <c r="K315" s="1">
        <v>5.0930480137182048</v>
      </c>
      <c r="L315" s="1">
        <v>0.56485710202915118</v>
      </c>
      <c r="M315" s="1">
        <v>0.84136467562160611</v>
      </c>
      <c r="N315" s="32" t="s">
        <v>821</v>
      </c>
    </row>
    <row r="316" spans="1:14" x14ac:dyDescent="0.3">
      <c r="A316" t="s">
        <v>36</v>
      </c>
      <c r="B316" s="30" t="s">
        <v>822</v>
      </c>
      <c r="C316" s="30" t="s">
        <v>149</v>
      </c>
      <c r="D316" s="30" t="s">
        <v>107</v>
      </c>
      <c r="E316" s="1">
        <v>88.358695652173907</v>
      </c>
      <c r="F316" s="1">
        <v>36.744565217391305</v>
      </c>
      <c r="G316" s="1">
        <v>93.383152173913047</v>
      </c>
      <c r="H316" s="1">
        <v>222.29347826086956</v>
      </c>
      <c r="I316" s="1">
        <v>352.42119565217394</v>
      </c>
      <c r="J316" s="1">
        <v>3.9885287243203353</v>
      </c>
      <c r="K316" s="1">
        <v>4.2434186246770826</v>
      </c>
      <c r="L316" s="1">
        <v>0.41585680895559113</v>
      </c>
      <c r="M316" s="1">
        <v>0.67074670931233871</v>
      </c>
      <c r="N316" s="32" t="s">
        <v>823</v>
      </c>
    </row>
    <row r="317" spans="1:14" x14ac:dyDescent="0.3">
      <c r="A317" t="s">
        <v>36</v>
      </c>
      <c r="B317" s="30" t="s">
        <v>824</v>
      </c>
      <c r="C317" s="30" t="s">
        <v>825</v>
      </c>
      <c r="D317" s="30" t="s">
        <v>30</v>
      </c>
      <c r="E317" s="1">
        <v>113.93478260869566</v>
      </c>
      <c r="F317" s="1">
        <v>30.494565217391305</v>
      </c>
      <c r="G317" s="1">
        <v>88.866630434782607</v>
      </c>
      <c r="H317" s="1">
        <v>266.15413043478259</v>
      </c>
      <c r="I317" s="1">
        <v>385.51532608695652</v>
      </c>
      <c r="J317" s="1">
        <v>3.3836491127647395</v>
      </c>
      <c r="K317" s="1">
        <v>3.5757880175539016</v>
      </c>
      <c r="L317" s="1">
        <v>0.26764930356802136</v>
      </c>
      <c r="M317" s="1">
        <v>0.45978820835718376</v>
      </c>
      <c r="N317" s="32" t="s">
        <v>826</v>
      </c>
    </row>
    <row r="318" spans="1:14" x14ac:dyDescent="0.3">
      <c r="A318" t="s">
        <v>36</v>
      </c>
      <c r="B318" s="30" t="s">
        <v>827</v>
      </c>
      <c r="C318" s="30" t="s">
        <v>828</v>
      </c>
      <c r="D318" s="30" t="s">
        <v>24</v>
      </c>
      <c r="E318" s="1">
        <v>44.663043478260867</v>
      </c>
      <c r="F318" s="1">
        <v>33.836956521739133</v>
      </c>
      <c r="G318" s="1">
        <v>36.171195652173914</v>
      </c>
      <c r="H318" s="1">
        <v>122.22282608695652</v>
      </c>
      <c r="I318" s="1">
        <v>192.23097826086956</v>
      </c>
      <c r="J318" s="1">
        <v>4.3040277439766372</v>
      </c>
      <c r="K318" s="1">
        <v>4.6154782185446575</v>
      </c>
      <c r="L318" s="1">
        <v>0.75760525675346813</v>
      </c>
      <c r="M318" s="1">
        <v>1.0690557313214895</v>
      </c>
      <c r="N318" s="32" t="s">
        <v>829</v>
      </c>
    </row>
    <row r="319" spans="1:14" x14ac:dyDescent="0.3">
      <c r="A319" t="s">
        <v>36</v>
      </c>
      <c r="B319" s="30" t="s">
        <v>830</v>
      </c>
      <c r="C319" s="30" t="s">
        <v>199</v>
      </c>
      <c r="D319" s="30" t="s">
        <v>30</v>
      </c>
      <c r="E319" s="1">
        <v>84.358695652173907</v>
      </c>
      <c r="F319" s="1">
        <v>31.266304347826086</v>
      </c>
      <c r="G319" s="1">
        <v>68.584239130434781</v>
      </c>
      <c r="H319" s="1">
        <v>204.54619565217391</v>
      </c>
      <c r="I319" s="1">
        <v>304.39673913043475</v>
      </c>
      <c r="J319" s="1">
        <v>3.6083623244427265</v>
      </c>
      <c r="K319" s="1">
        <v>3.809850534724907</v>
      </c>
      <c r="L319" s="1">
        <v>0.37063522741914701</v>
      </c>
      <c r="M319" s="1">
        <v>0.57212343770132723</v>
      </c>
      <c r="N319" s="32" t="s">
        <v>831</v>
      </c>
    </row>
    <row r="320" spans="1:14" x14ac:dyDescent="0.3">
      <c r="A320" t="s">
        <v>36</v>
      </c>
      <c r="B320" s="30" t="s">
        <v>832</v>
      </c>
      <c r="C320" s="30" t="s">
        <v>125</v>
      </c>
      <c r="D320" s="30" t="s">
        <v>30</v>
      </c>
      <c r="E320" s="1">
        <v>75.228260869565219</v>
      </c>
      <c r="F320" s="1">
        <v>25.473586956521739</v>
      </c>
      <c r="G320" s="1">
        <v>92.729565217391311</v>
      </c>
      <c r="H320" s="1">
        <v>200.33934782608696</v>
      </c>
      <c r="I320" s="1">
        <v>318.54250000000002</v>
      </c>
      <c r="J320" s="1">
        <v>4.2343461927467132</v>
      </c>
      <c r="K320" s="1">
        <v>4.3274281173240867</v>
      </c>
      <c r="L320" s="1">
        <v>0.3386172518422193</v>
      </c>
      <c r="M320" s="1">
        <v>0.43169917641959249</v>
      </c>
      <c r="N320" s="32" t="s">
        <v>833</v>
      </c>
    </row>
    <row r="321" spans="1:14" x14ac:dyDescent="0.3">
      <c r="A321" t="s">
        <v>36</v>
      </c>
      <c r="B321" s="30" t="s">
        <v>834</v>
      </c>
      <c r="C321" s="30" t="s">
        <v>835</v>
      </c>
      <c r="D321" s="30" t="s">
        <v>61</v>
      </c>
      <c r="E321" s="1">
        <v>100.71739130434783</v>
      </c>
      <c r="F321" s="1">
        <v>69.182391304347817</v>
      </c>
      <c r="G321" s="1">
        <v>74.853586956521738</v>
      </c>
      <c r="H321" s="1">
        <v>225.22163043478261</v>
      </c>
      <c r="I321" s="1">
        <v>369.25760869565215</v>
      </c>
      <c r="J321" s="1">
        <v>3.666274552126052</v>
      </c>
      <c r="K321" s="1">
        <v>3.9218292682926825</v>
      </c>
      <c r="L321" s="1">
        <v>0.6868961795812647</v>
      </c>
      <c r="M321" s="1">
        <v>0.94245089574789542</v>
      </c>
      <c r="N321" s="32" t="s">
        <v>836</v>
      </c>
    </row>
    <row r="322" spans="1:14" x14ac:dyDescent="0.3">
      <c r="A322" t="s">
        <v>36</v>
      </c>
      <c r="B322" s="30" t="s">
        <v>837</v>
      </c>
      <c r="C322" s="30" t="s">
        <v>14</v>
      </c>
      <c r="D322" s="30" t="s">
        <v>0</v>
      </c>
      <c r="E322" s="1">
        <v>82.630434782608702</v>
      </c>
      <c r="F322" s="1">
        <v>26.609782608695649</v>
      </c>
      <c r="G322" s="1">
        <v>89.972826086956516</v>
      </c>
      <c r="H322" s="1">
        <v>239.14130434782609</v>
      </c>
      <c r="I322" s="1">
        <v>355.72391304347826</v>
      </c>
      <c r="J322" s="1">
        <v>4.3049986845566952</v>
      </c>
      <c r="K322" s="1">
        <v>4.468804262036306</v>
      </c>
      <c r="L322" s="1">
        <v>0.3220336753485924</v>
      </c>
      <c r="M322" s="1">
        <v>0.48583925282820312</v>
      </c>
      <c r="N322" s="32" t="s">
        <v>838</v>
      </c>
    </row>
    <row r="323" spans="1:14" x14ac:dyDescent="0.3">
      <c r="A323" t="s">
        <v>36</v>
      </c>
      <c r="B323" s="30" t="s">
        <v>839</v>
      </c>
      <c r="C323" s="30" t="s">
        <v>840</v>
      </c>
      <c r="D323" s="30" t="s">
        <v>806</v>
      </c>
      <c r="E323" s="1">
        <v>143.2608695652174</v>
      </c>
      <c r="F323" s="1">
        <v>54.239130434782609</v>
      </c>
      <c r="G323" s="1">
        <v>145.14673913043478</v>
      </c>
      <c r="H323" s="1">
        <v>329.42934782608694</v>
      </c>
      <c r="I323" s="1">
        <v>528.81521739130437</v>
      </c>
      <c r="J323" s="1">
        <v>3.691274658573596</v>
      </c>
      <c r="K323" s="1">
        <v>3.9821236722306517</v>
      </c>
      <c r="L323" s="1">
        <v>0.37860394537177539</v>
      </c>
      <c r="M323" s="1">
        <v>0.66945295902883151</v>
      </c>
      <c r="N323" s="32" t="s">
        <v>841</v>
      </c>
    </row>
    <row r="324" spans="1:14" x14ac:dyDescent="0.3">
      <c r="A324" t="s">
        <v>36</v>
      </c>
      <c r="B324" s="30" t="s">
        <v>842</v>
      </c>
      <c r="C324" s="30" t="s">
        <v>38</v>
      </c>
      <c r="D324" s="30" t="s">
        <v>39</v>
      </c>
      <c r="E324" s="1">
        <v>78.130434782608702</v>
      </c>
      <c r="F324" s="1">
        <v>92.37173913043479</v>
      </c>
      <c r="G324" s="1">
        <v>44.790217391304346</v>
      </c>
      <c r="H324" s="1">
        <v>251.19565217391303</v>
      </c>
      <c r="I324" s="1">
        <v>388.35760869565217</v>
      </c>
      <c r="J324" s="1">
        <v>4.9706316082359487</v>
      </c>
      <c r="K324" s="1">
        <v>5.2093489148580963</v>
      </c>
      <c r="L324" s="1">
        <v>1.1822760155815248</v>
      </c>
      <c r="M324" s="1">
        <v>1.4209933222036728</v>
      </c>
      <c r="N324" s="32" t="s">
        <v>843</v>
      </c>
    </row>
    <row r="325" spans="1:14" x14ac:dyDescent="0.3">
      <c r="A325" t="s">
        <v>36</v>
      </c>
      <c r="B325" s="30" t="s">
        <v>844</v>
      </c>
      <c r="C325" s="30" t="s">
        <v>360</v>
      </c>
      <c r="D325" s="30" t="s">
        <v>23</v>
      </c>
      <c r="E325" s="1">
        <v>102.55434782608695</v>
      </c>
      <c r="F325" s="1">
        <v>13.649456521739131</v>
      </c>
      <c r="G325" s="1">
        <v>95.559782608695656</v>
      </c>
      <c r="H325" s="1">
        <v>251.51358695652175</v>
      </c>
      <c r="I325" s="1">
        <v>360.7228260869565</v>
      </c>
      <c r="J325" s="1">
        <v>3.517382087970323</v>
      </c>
      <c r="K325" s="1">
        <v>3.7869899311075788</v>
      </c>
      <c r="L325" s="1">
        <v>0.13309485956544781</v>
      </c>
      <c r="M325" s="1">
        <v>0.40270270270270275</v>
      </c>
      <c r="N325" s="32" t="s">
        <v>845</v>
      </c>
    </row>
    <row r="326" spans="1:14" x14ac:dyDescent="0.3">
      <c r="A326" t="s">
        <v>36</v>
      </c>
      <c r="B326" s="30" t="s">
        <v>846</v>
      </c>
      <c r="C326" s="30" t="s">
        <v>360</v>
      </c>
      <c r="D326" s="30" t="s">
        <v>23</v>
      </c>
      <c r="E326" s="1">
        <v>148.82608695652175</v>
      </c>
      <c r="F326" s="1">
        <v>41.657608695652172</v>
      </c>
      <c r="G326" s="1">
        <v>151.43804347826085</v>
      </c>
      <c r="H326" s="1">
        <v>383.60108695652178</v>
      </c>
      <c r="I326" s="1">
        <v>576.69673913043482</v>
      </c>
      <c r="J326" s="1">
        <v>3.8749707858603566</v>
      </c>
      <c r="K326" s="1">
        <v>4.0572524101665204</v>
      </c>
      <c r="L326" s="1">
        <v>0.27990797546012269</v>
      </c>
      <c r="M326" s="1">
        <v>0.46218959976628687</v>
      </c>
      <c r="N326" s="32" t="s">
        <v>847</v>
      </c>
    </row>
    <row r="327" spans="1:14" x14ac:dyDescent="0.3">
      <c r="A327" t="s">
        <v>36</v>
      </c>
      <c r="B327" s="30" t="s">
        <v>848</v>
      </c>
      <c r="C327" s="30" t="s">
        <v>318</v>
      </c>
      <c r="D327" s="30" t="s">
        <v>30</v>
      </c>
      <c r="E327" s="1">
        <v>35.347826086956523</v>
      </c>
      <c r="F327" s="1">
        <v>28.948043478260868</v>
      </c>
      <c r="G327" s="1">
        <v>26.548913043478262</v>
      </c>
      <c r="H327" s="1">
        <v>111.6345652173913</v>
      </c>
      <c r="I327" s="1">
        <v>167.13152173913042</v>
      </c>
      <c r="J327" s="1">
        <v>4.7281980319803196</v>
      </c>
      <c r="K327" s="1">
        <v>5.2634071340713406</v>
      </c>
      <c r="L327" s="1">
        <v>0.81894833948339474</v>
      </c>
      <c r="M327" s="1">
        <v>1.3541574415744158</v>
      </c>
      <c r="N327" s="32" t="s">
        <v>849</v>
      </c>
    </row>
    <row r="328" spans="1:14" x14ac:dyDescent="0.3">
      <c r="A328" t="s">
        <v>36</v>
      </c>
      <c r="B328" s="30" t="s">
        <v>850</v>
      </c>
      <c r="C328" s="30" t="s">
        <v>395</v>
      </c>
      <c r="D328" s="30" t="s">
        <v>39</v>
      </c>
      <c r="E328" s="1">
        <v>73.413043478260875</v>
      </c>
      <c r="F328" s="1">
        <v>81.232934782608694</v>
      </c>
      <c r="G328" s="1">
        <v>24.053260869565218</v>
      </c>
      <c r="H328" s="1">
        <v>197.01293478260868</v>
      </c>
      <c r="I328" s="1">
        <v>302.29913043478257</v>
      </c>
      <c r="J328" s="1">
        <v>4.1177850162866445</v>
      </c>
      <c r="K328" s="1">
        <v>4.3318803671898136</v>
      </c>
      <c r="L328" s="1">
        <v>1.1065190997927152</v>
      </c>
      <c r="M328" s="1">
        <v>1.3206144506958839</v>
      </c>
      <c r="N328" s="32" t="s">
        <v>851</v>
      </c>
    </row>
    <row r="329" spans="1:14" x14ac:dyDescent="0.3">
      <c r="A329" t="s">
        <v>36</v>
      </c>
      <c r="B329" s="30" t="s">
        <v>852</v>
      </c>
      <c r="C329" s="30" t="s">
        <v>684</v>
      </c>
      <c r="D329" s="30" t="s">
        <v>685</v>
      </c>
      <c r="E329" s="1">
        <v>14.065217391304348</v>
      </c>
      <c r="F329" s="1">
        <v>23.142934782608698</v>
      </c>
      <c r="G329" s="1">
        <v>19.085869565217394</v>
      </c>
      <c r="H329" s="1">
        <v>39.161956521739128</v>
      </c>
      <c r="I329" s="1">
        <v>81.390760869565213</v>
      </c>
      <c r="J329" s="1">
        <v>5.786669242658423</v>
      </c>
      <c r="K329" s="1">
        <v>6.1452472952086561</v>
      </c>
      <c r="L329" s="1">
        <v>1.6454018547140652</v>
      </c>
      <c r="M329" s="1">
        <v>2.0039799072642972</v>
      </c>
      <c r="N329" s="32" t="s">
        <v>853</v>
      </c>
    </row>
    <row r="330" spans="1:14" x14ac:dyDescent="0.3">
      <c r="A330" t="s">
        <v>36</v>
      </c>
      <c r="B330" s="30" t="s">
        <v>854</v>
      </c>
      <c r="C330" s="30" t="s">
        <v>13</v>
      </c>
      <c r="D330" s="30" t="s">
        <v>146</v>
      </c>
      <c r="E330" s="1">
        <v>104.75</v>
      </c>
      <c r="F330" s="1">
        <v>29.975434782608694</v>
      </c>
      <c r="G330" s="1">
        <v>104.37152173913044</v>
      </c>
      <c r="H330" s="1">
        <v>214.8241304347826</v>
      </c>
      <c r="I330" s="1">
        <v>349.17108695652178</v>
      </c>
      <c r="J330" s="1">
        <v>3.3333755318045037</v>
      </c>
      <c r="K330" s="1">
        <v>3.5721168413406663</v>
      </c>
      <c r="L330" s="1">
        <v>0.28616166856905673</v>
      </c>
      <c r="M330" s="1">
        <v>0.52490297810521946</v>
      </c>
      <c r="N330" s="32" t="s">
        <v>855</v>
      </c>
    </row>
    <row r="331" spans="1:14" x14ac:dyDescent="0.3">
      <c r="A331" t="s">
        <v>36</v>
      </c>
      <c r="B331" s="30" t="s">
        <v>856</v>
      </c>
      <c r="C331" s="30" t="s">
        <v>447</v>
      </c>
      <c r="D331" s="30" t="s">
        <v>45</v>
      </c>
      <c r="E331" s="1">
        <v>83.054347826086953</v>
      </c>
      <c r="F331" s="1">
        <v>33.608695652173914</v>
      </c>
      <c r="G331" s="1">
        <v>59.027826086956523</v>
      </c>
      <c r="H331" s="1">
        <v>187.01</v>
      </c>
      <c r="I331" s="1">
        <v>279.64652173913043</v>
      </c>
      <c r="J331" s="1">
        <v>3.3670304933909176</v>
      </c>
      <c r="K331" s="1">
        <v>3.4942389739562887</v>
      </c>
      <c r="L331" s="1">
        <v>0.40465907603716794</v>
      </c>
      <c r="M331" s="1">
        <v>0.53186755660253904</v>
      </c>
      <c r="N331" s="32" t="s">
        <v>857</v>
      </c>
    </row>
    <row r="332" spans="1:14" x14ac:dyDescent="0.3">
      <c r="A332" t="s">
        <v>36</v>
      </c>
      <c r="B332" s="30" t="s">
        <v>858</v>
      </c>
      <c r="C332" s="30" t="s">
        <v>211</v>
      </c>
      <c r="D332" s="30" t="s">
        <v>212</v>
      </c>
      <c r="E332" s="1">
        <v>88.445652173913047</v>
      </c>
      <c r="F332" s="1">
        <v>62.983369565217394</v>
      </c>
      <c r="G332" s="1">
        <v>39.346630434782604</v>
      </c>
      <c r="H332" s="1">
        <v>235.16554347826087</v>
      </c>
      <c r="I332" s="1">
        <v>337.49554347826086</v>
      </c>
      <c r="J332" s="1">
        <v>3.8158522797099663</v>
      </c>
      <c r="K332" s="1">
        <v>4.0663241981074112</v>
      </c>
      <c r="L332" s="1">
        <v>0.71211380115521694</v>
      </c>
      <c r="M332" s="1">
        <v>0.96258571955266081</v>
      </c>
      <c r="N332" s="32" t="s">
        <v>859</v>
      </c>
    </row>
    <row r="333" spans="1:14" x14ac:dyDescent="0.3">
      <c r="A333" t="s">
        <v>36</v>
      </c>
      <c r="B333" s="30" t="s">
        <v>860</v>
      </c>
      <c r="C333" s="30" t="s">
        <v>1</v>
      </c>
      <c r="D333" s="30" t="s">
        <v>30</v>
      </c>
      <c r="E333" s="1">
        <v>26.978260869565219</v>
      </c>
      <c r="F333" s="1">
        <v>10.195652173913043</v>
      </c>
      <c r="G333" s="1">
        <v>54.434782608695649</v>
      </c>
      <c r="H333" s="1">
        <v>90.529891304347828</v>
      </c>
      <c r="I333" s="1">
        <v>155.1603260869565</v>
      </c>
      <c r="J333" s="1">
        <v>5.7513094278807406</v>
      </c>
      <c r="K333" s="1">
        <v>6.0242747784045116</v>
      </c>
      <c r="L333" s="1">
        <v>0.37792103142626909</v>
      </c>
      <c r="M333" s="1">
        <v>0.65088638195004023</v>
      </c>
      <c r="N333" s="32" t="s">
        <v>861</v>
      </c>
    </row>
    <row r="334" spans="1:14" x14ac:dyDescent="0.3">
      <c r="A334" t="s">
        <v>36</v>
      </c>
      <c r="B334" s="30" t="s">
        <v>862</v>
      </c>
      <c r="C334" s="30" t="s">
        <v>29</v>
      </c>
      <c r="D334" s="30" t="s">
        <v>863</v>
      </c>
      <c r="E334" s="1">
        <v>62.532608695652172</v>
      </c>
      <c r="F334" s="1">
        <v>9.0679347826086953</v>
      </c>
      <c r="G334" s="1">
        <v>64.239130434782609</v>
      </c>
      <c r="H334" s="1">
        <v>160.03804347826087</v>
      </c>
      <c r="I334" s="1">
        <v>233.34510869565219</v>
      </c>
      <c r="J334" s="1">
        <v>3.7315748305232055</v>
      </c>
      <c r="K334" s="1">
        <v>3.8706327133669389</v>
      </c>
      <c r="L334" s="1">
        <v>0.14501129845298105</v>
      </c>
      <c r="M334" s="1">
        <v>0.28406918129671477</v>
      </c>
      <c r="N334" s="32" t="s">
        <v>864</v>
      </c>
    </row>
    <row r="335" spans="1:14" x14ac:dyDescent="0.3">
      <c r="A335" t="s">
        <v>36</v>
      </c>
      <c r="B335" s="30" t="s">
        <v>865</v>
      </c>
      <c r="C335" s="30" t="s">
        <v>13</v>
      </c>
      <c r="D335" s="30" t="s">
        <v>146</v>
      </c>
      <c r="E335" s="1">
        <v>99.652173913043484</v>
      </c>
      <c r="F335" s="1">
        <v>10.399456521739131</v>
      </c>
      <c r="G335" s="1">
        <v>90.355978260869563</v>
      </c>
      <c r="H335" s="1">
        <v>240.29076086956522</v>
      </c>
      <c r="I335" s="1">
        <v>341.04619565217388</v>
      </c>
      <c r="J335" s="1">
        <v>3.4223658376963346</v>
      </c>
      <c r="K335" s="1">
        <v>3.6433246073298431</v>
      </c>
      <c r="L335" s="1">
        <v>0.10435754799301919</v>
      </c>
      <c r="M335" s="1">
        <v>0.32531631762652707</v>
      </c>
      <c r="N335" s="32" t="s">
        <v>866</v>
      </c>
    </row>
    <row r="336" spans="1:14" x14ac:dyDescent="0.3">
      <c r="A336" t="s">
        <v>36</v>
      </c>
      <c r="B336" s="30" t="s">
        <v>867</v>
      </c>
      <c r="C336" s="30" t="s">
        <v>44</v>
      </c>
      <c r="D336" s="30" t="s">
        <v>45</v>
      </c>
      <c r="E336" s="1">
        <v>41.717391304347828</v>
      </c>
      <c r="F336" s="1">
        <v>18.382608695652173</v>
      </c>
      <c r="G336" s="1">
        <v>34.858695652173914</v>
      </c>
      <c r="H336" s="1">
        <v>101.02065217391304</v>
      </c>
      <c r="I336" s="1">
        <v>154.26195652173914</v>
      </c>
      <c r="J336" s="1">
        <v>3.6977853048462741</v>
      </c>
      <c r="K336" s="1">
        <v>4.0031266284523186</v>
      </c>
      <c r="L336" s="1">
        <v>0.44064616988014588</v>
      </c>
      <c r="M336" s="1">
        <v>0.74598749348619064</v>
      </c>
      <c r="N336" s="32" t="s">
        <v>868</v>
      </c>
    </row>
    <row r="337" spans="1:14" x14ac:dyDescent="0.3">
      <c r="A337" t="s">
        <v>36</v>
      </c>
      <c r="B337" s="30" t="s">
        <v>869</v>
      </c>
      <c r="C337" s="30" t="s">
        <v>270</v>
      </c>
      <c r="D337" s="30" t="s">
        <v>3</v>
      </c>
      <c r="E337" s="1">
        <v>15.5</v>
      </c>
      <c r="F337" s="1">
        <v>53.095108695652172</v>
      </c>
      <c r="G337" s="1">
        <v>0</v>
      </c>
      <c r="H337" s="1">
        <v>45.228260869565219</v>
      </c>
      <c r="I337" s="1">
        <v>98.323369565217391</v>
      </c>
      <c r="J337" s="1">
        <v>6.3434431977559607</v>
      </c>
      <c r="K337" s="1">
        <v>7.0031556802244044</v>
      </c>
      <c r="L337" s="1">
        <v>3.4254908835904625</v>
      </c>
      <c r="M337" s="1">
        <v>4.0852033660589067</v>
      </c>
      <c r="N337" s="32" t="s">
        <v>870</v>
      </c>
    </row>
    <row r="338" spans="1:14" x14ac:dyDescent="0.3">
      <c r="A338" t="s">
        <v>36</v>
      </c>
      <c r="B338" s="30" t="s">
        <v>871</v>
      </c>
      <c r="C338" s="30" t="s">
        <v>872</v>
      </c>
      <c r="D338" s="30" t="s">
        <v>3</v>
      </c>
      <c r="E338" s="1">
        <v>114.18478260869566</v>
      </c>
      <c r="F338" s="1">
        <v>41.081847826086957</v>
      </c>
      <c r="G338" s="1">
        <v>102.65163043478262</v>
      </c>
      <c r="H338" s="1">
        <v>309.51673913043481</v>
      </c>
      <c r="I338" s="1">
        <v>453.25021739130437</v>
      </c>
      <c r="J338" s="1">
        <v>3.9694450261780108</v>
      </c>
      <c r="K338" s="1">
        <v>4.0684455021418371</v>
      </c>
      <c r="L338" s="1">
        <v>0.35978391242265589</v>
      </c>
      <c r="M338" s="1">
        <v>0.45878438838648261</v>
      </c>
      <c r="N338" s="32" t="s">
        <v>873</v>
      </c>
    </row>
    <row r="339" spans="1:14" x14ac:dyDescent="0.3">
      <c r="A339" t="s">
        <v>36</v>
      </c>
      <c r="B339" s="30" t="s">
        <v>874</v>
      </c>
      <c r="C339" s="30" t="s">
        <v>44</v>
      </c>
      <c r="D339" s="30" t="s">
        <v>45</v>
      </c>
      <c r="E339" s="1">
        <v>130.32608695652175</v>
      </c>
      <c r="F339" s="1">
        <v>59.75</v>
      </c>
      <c r="G339" s="1">
        <v>92.192391304347836</v>
      </c>
      <c r="H339" s="1">
        <v>346.28369565217389</v>
      </c>
      <c r="I339" s="1">
        <v>498.22608695652173</v>
      </c>
      <c r="J339" s="1">
        <v>3.8229190992493742</v>
      </c>
      <c r="K339" s="1">
        <v>4.0555087572977477</v>
      </c>
      <c r="L339" s="1">
        <v>0.45846538782318597</v>
      </c>
      <c r="M339" s="1">
        <v>0.69105504587155953</v>
      </c>
      <c r="N339" s="32" t="s">
        <v>875</v>
      </c>
    </row>
    <row r="340" spans="1:14" x14ac:dyDescent="0.3">
      <c r="A340" t="s">
        <v>36</v>
      </c>
      <c r="B340" s="30" t="s">
        <v>876</v>
      </c>
      <c r="C340" s="30" t="s">
        <v>372</v>
      </c>
      <c r="D340" s="30" t="s">
        <v>7</v>
      </c>
      <c r="E340" s="1">
        <v>79.576086956521735</v>
      </c>
      <c r="F340" s="1">
        <v>54.405217391304348</v>
      </c>
      <c r="G340" s="1">
        <v>70.725217391304355</v>
      </c>
      <c r="H340" s="1">
        <v>214.66293478260872</v>
      </c>
      <c r="I340" s="1">
        <v>339.7933695652174</v>
      </c>
      <c r="J340" s="1">
        <v>4.2700437098757007</v>
      </c>
      <c r="K340" s="1">
        <v>4.531240267722989</v>
      </c>
      <c r="L340" s="1">
        <v>0.68368802076219104</v>
      </c>
      <c r="M340" s="1">
        <v>0.94488457860947972</v>
      </c>
      <c r="N340" s="32" t="s">
        <v>877</v>
      </c>
    </row>
    <row r="341" spans="1:14" x14ac:dyDescent="0.3">
      <c r="A341" t="s">
        <v>36</v>
      </c>
      <c r="B341" s="30" t="s">
        <v>878</v>
      </c>
      <c r="C341" s="30" t="s">
        <v>349</v>
      </c>
      <c r="D341" s="30" t="s">
        <v>61</v>
      </c>
      <c r="E341" s="1">
        <v>143.67391304347825</v>
      </c>
      <c r="F341" s="1">
        <v>83.173586956521746</v>
      </c>
      <c r="G341" s="1">
        <v>141.15434782608696</v>
      </c>
      <c r="H341" s="1">
        <v>375.78706521739133</v>
      </c>
      <c r="I341" s="1">
        <v>600.11500000000001</v>
      </c>
      <c r="J341" s="1">
        <v>4.1769238916628844</v>
      </c>
      <c r="K341" s="1">
        <v>4.3734074746557736</v>
      </c>
      <c r="L341" s="1">
        <v>0.57890528067786362</v>
      </c>
      <c r="M341" s="1">
        <v>0.7753888636707521</v>
      </c>
      <c r="N341" s="32" t="s">
        <v>879</v>
      </c>
    </row>
    <row r="342" spans="1:14" x14ac:dyDescent="0.3">
      <c r="A342" t="s">
        <v>36</v>
      </c>
      <c r="B342" s="30" t="s">
        <v>880</v>
      </c>
      <c r="C342" s="30" t="s">
        <v>493</v>
      </c>
      <c r="D342" s="30" t="s">
        <v>100</v>
      </c>
      <c r="E342" s="1">
        <v>92.978260869565219</v>
      </c>
      <c r="F342" s="1">
        <v>53.441086956521737</v>
      </c>
      <c r="G342" s="1">
        <v>75.800869565217397</v>
      </c>
      <c r="H342" s="1">
        <v>234.9178260869565</v>
      </c>
      <c r="I342" s="1">
        <v>364.15978260869565</v>
      </c>
      <c r="J342" s="1">
        <v>3.9166121112929622</v>
      </c>
      <c r="K342" s="1">
        <v>4.1018774842179093</v>
      </c>
      <c r="L342" s="1">
        <v>0.57476969838671965</v>
      </c>
      <c r="M342" s="1">
        <v>0.76003507131166703</v>
      </c>
      <c r="N342" s="32" t="s">
        <v>881</v>
      </c>
    </row>
    <row r="343" spans="1:14" x14ac:dyDescent="0.3">
      <c r="A343" t="s">
        <v>36</v>
      </c>
      <c r="B343" s="30" t="s">
        <v>882</v>
      </c>
      <c r="C343" s="30" t="s">
        <v>883</v>
      </c>
      <c r="D343" s="30" t="s">
        <v>3</v>
      </c>
      <c r="E343" s="1">
        <v>112.56521739130434</v>
      </c>
      <c r="F343" s="1">
        <v>57.421086956521734</v>
      </c>
      <c r="G343" s="1">
        <v>103.34913043478262</v>
      </c>
      <c r="H343" s="1">
        <v>289.71532608695651</v>
      </c>
      <c r="I343" s="1">
        <v>450.48554347826087</v>
      </c>
      <c r="J343" s="1">
        <v>4.0019959443800692</v>
      </c>
      <c r="K343" s="1">
        <v>4.2799246813441485</v>
      </c>
      <c r="L343" s="1">
        <v>0.51011394360757045</v>
      </c>
      <c r="M343" s="1">
        <v>0.78804268057164928</v>
      </c>
      <c r="N343" s="32" t="s">
        <v>884</v>
      </c>
    </row>
    <row r="344" spans="1:14" x14ac:dyDescent="0.3">
      <c r="A344" t="s">
        <v>36</v>
      </c>
      <c r="B344" s="30" t="s">
        <v>885</v>
      </c>
      <c r="C344" s="30" t="s">
        <v>886</v>
      </c>
      <c r="D344" s="30" t="s">
        <v>547</v>
      </c>
      <c r="E344" s="1">
        <v>91.826086956521735</v>
      </c>
      <c r="F344" s="1">
        <v>54.575869565217388</v>
      </c>
      <c r="G344" s="1">
        <v>78.476304347826087</v>
      </c>
      <c r="H344" s="1">
        <v>237.74217391304347</v>
      </c>
      <c r="I344" s="1">
        <v>370.79434782608695</v>
      </c>
      <c r="J344" s="1">
        <v>4.0380066287878789</v>
      </c>
      <c r="K344" s="1">
        <v>4.1200970643939394</v>
      </c>
      <c r="L344" s="1">
        <v>0.59433948863636366</v>
      </c>
      <c r="M344" s="1">
        <v>0.67642992424242432</v>
      </c>
      <c r="N344" s="32" t="s">
        <v>887</v>
      </c>
    </row>
    <row r="345" spans="1:14" x14ac:dyDescent="0.3">
      <c r="A345" t="s">
        <v>36</v>
      </c>
      <c r="B345" s="30" t="s">
        <v>888</v>
      </c>
      <c r="C345" s="30" t="s">
        <v>889</v>
      </c>
      <c r="D345" s="30" t="s">
        <v>262</v>
      </c>
      <c r="E345" s="1">
        <v>84.804347826086953</v>
      </c>
      <c r="F345" s="1">
        <v>95.177065217391316</v>
      </c>
      <c r="G345" s="1">
        <v>49.249021739130434</v>
      </c>
      <c r="H345" s="1">
        <v>231.51989130434785</v>
      </c>
      <c r="I345" s="1">
        <v>375.94597826086959</v>
      </c>
      <c r="J345" s="1">
        <v>4.4330979236093313</v>
      </c>
      <c r="K345" s="1">
        <v>4.7960817739041275</v>
      </c>
      <c r="L345" s="1">
        <v>1.1223135093565755</v>
      </c>
      <c r="M345" s="1">
        <v>1.4852973596513717</v>
      </c>
      <c r="N345" s="32" t="s">
        <v>890</v>
      </c>
    </row>
    <row r="346" spans="1:14" x14ac:dyDescent="0.3">
      <c r="A346" t="s">
        <v>36</v>
      </c>
      <c r="B346" s="30" t="s">
        <v>891</v>
      </c>
      <c r="C346" s="30" t="s">
        <v>13</v>
      </c>
      <c r="D346" s="30" t="s">
        <v>146</v>
      </c>
      <c r="E346" s="1">
        <v>81.576086956521735</v>
      </c>
      <c r="F346" s="1">
        <v>65.611956521739131</v>
      </c>
      <c r="G346" s="1">
        <v>50.552934782608695</v>
      </c>
      <c r="H346" s="1">
        <v>190.82608695652175</v>
      </c>
      <c r="I346" s="1">
        <v>306.99097826086961</v>
      </c>
      <c r="J346" s="1">
        <v>3.7632471685542979</v>
      </c>
      <c r="K346" s="1">
        <v>4.0600719520319792</v>
      </c>
      <c r="L346" s="1">
        <v>0.80430379746835445</v>
      </c>
      <c r="M346" s="1">
        <v>1.1011285809460361</v>
      </c>
      <c r="N346" s="32" t="s">
        <v>892</v>
      </c>
    </row>
    <row r="347" spans="1:14" x14ac:dyDescent="0.3">
      <c r="A347" t="s">
        <v>36</v>
      </c>
      <c r="B347" s="30" t="s">
        <v>893</v>
      </c>
      <c r="C347" s="30" t="s">
        <v>22</v>
      </c>
      <c r="D347" s="30" t="s">
        <v>94</v>
      </c>
      <c r="E347" s="1">
        <v>86.978260869565219</v>
      </c>
      <c r="F347" s="1">
        <v>51.831521739130437</v>
      </c>
      <c r="G347" s="1">
        <v>75.249565217391307</v>
      </c>
      <c r="H347" s="1">
        <v>222.8916304347826</v>
      </c>
      <c r="I347" s="1">
        <v>349.97271739130434</v>
      </c>
      <c r="J347" s="1">
        <v>4.0236803299175206</v>
      </c>
      <c r="K347" s="1">
        <v>4.3346025993501627</v>
      </c>
      <c r="L347" s="1">
        <v>0.5959135216195951</v>
      </c>
      <c r="M347" s="1">
        <v>0.90683579105223711</v>
      </c>
      <c r="N347" s="32" t="s">
        <v>894</v>
      </c>
    </row>
    <row r="348" spans="1:14" x14ac:dyDescent="0.3">
      <c r="A348" t="s">
        <v>36</v>
      </c>
      <c r="B348" s="30" t="s">
        <v>895</v>
      </c>
      <c r="C348" s="30" t="s">
        <v>367</v>
      </c>
      <c r="D348" s="30" t="s">
        <v>77</v>
      </c>
      <c r="E348" s="1">
        <v>111.95652173913044</v>
      </c>
      <c r="F348" s="1">
        <v>53.249130434782607</v>
      </c>
      <c r="G348" s="1">
        <v>88.522173913043474</v>
      </c>
      <c r="H348" s="1">
        <v>277.66804347826087</v>
      </c>
      <c r="I348" s="1">
        <v>419.43934782608699</v>
      </c>
      <c r="J348" s="1">
        <v>3.7464485436893207</v>
      </c>
      <c r="K348" s="1">
        <v>3.9647699029126215</v>
      </c>
      <c r="L348" s="1">
        <v>0.47562330097087374</v>
      </c>
      <c r="M348" s="1">
        <v>0.69394466019417478</v>
      </c>
      <c r="N348" s="32" t="s">
        <v>896</v>
      </c>
    </row>
    <row r="349" spans="1:14" x14ac:dyDescent="0.3">
      <c r="A349" t="s">
        <v>36</v>
      </c>
      <c r="B349" s="30" t="s">
        <v>897</v>
      </c>
      <c r="C349" s="30" t="s">
        <v>133</v>
      </c>
      <c r="D349" s="30" t="s">
        <v>11</v>
      </c>
      <c r="E349" s="1">
        <v>101.27173913043478</v>
      </c>
      <c r="F349" s="1">
        <v>57.261956521739137</v>
      </c>
      <c r="G349" s="1">
        <v>96.251739130434785</v>
      </c>
      <c r="H349" s="1">
        <v>266.67130434782609</v>
      </c>
      <c r="I349" s="1">
        <v>420.185</v>
      </c>
      <c r="J349" s="1">
        <v>4.1490844692497584</v>
      </c>
      <c r="K349" s="1">
        <v>4.3659729526671676</v>
      </c>
      <c r="L349" s="1">
        <v>0.56542878608994318</v>
      </c>
      <c r="M349" s="1">
        <v>0.78231726950735225</v>
      </c>
      <c r="N349" s="32" t="s">
        <v>898</v>
      </c>
    </row>
    <row r="350" spans="1:14" x14ac:dyDescent="0.3">
      <c r="A350" t="s">
        <v>36</v>
      </c>
      <c r="B350" s="30" t="s">
        <v>899</v>
      </c>
      <c r="C350" s="30" t="s">
        <v>372</v>
      </c>
      <c r="D350" s="30" t="s">
        <v>7</v>
      </c>
      <c r="E350" s="1">
        <v>149.28260869565219</v>
      </c>
      <c r="F350" s="1">
        <v>67.408043478260865</v>
      </c>
      <c r="G350" s="1">
        <v>129.78913043478261</v>
      </c>
      <c r="H350" s="1">
        <v>381.88413043478255</v>
      </c>
      <c r="I350" s="1">
        <v>579.08130434782606</v>
      </c>
      <c r="J350" s="1">
        <v>3.8790942187272459</v>
      </c>
      <c r="K350" s="1">
        <v>4.1202475607980187</v>
      </c>
      <c r="L350" s="1">
        <v>0.4515465268676277</v>
      </c>
      <c r="M350" s="1">
        <v>0.69269986893840096</v>
      </c>
      <c r="N350" s="32" t="s">
        <v>900</v>
      </c>
    </row>
    <row r="351" spans="1:14" x14ac:dyDescent="0.3">
      <c r="A351" t="s">
        <v>36</v>
      </c>
      <c r="B351" s="30" t="s">
        <v>901</v>
      </c>
      <c r="C351" s="30" t="s">
        <v>68</v>
      </c>
      <c r="D351" s="30" t="s">
        <v>25</v>
      </c>
      <c r="E351" s="1">
        <v>100.93478260869566</v>
      </c>
      <c r="F351" s="1">
        <v>92.938586956521746</v>
      </c>
      <c r="G351" s="1">
        <v>54.787173913043482</v>
      </c>
      <c r="H351" s="1">
        <v>248.66076086956522</v>
      </c>
      <c r="I351" s="1">
        <v>396.38652173913044</v>
      </c>
      <c r="J351" s="1">
        <v>3.9271548567736376</v>
      </c>
      <c r="K351" s="1">
        <v>4.2138681886711185</v>
      </c>
      <c r="L351" s="1">
        <v>0.92077859142795615</v>
      </c>
      <c r="M351" s="1">
        <v>1.2074919233254362</v>
      </c>
      <c r="N351" s="32" t="s">
        <v>902</v>
      </c>
    </row>
    <row r="352" spans="1:14" x14ac:dyDescent="0.3">
      <c r="A352" t="s">
        <v>36</v>
      </c>
      <c r="B352" s="30" t="s">
        <v>903</v>
      </c>
      <c r="C352" s="30" t="s">
        <v>93</v>
      </c>
      <c r="D352" s="30" t="s">
        <v>94</v>
      </c>
      <c r="E352" s="1">
        <v>120.67391304347827</v>
      </c>
      <c r="F352" s="1">
        <v>82.328478260869574</v>
      </c>
      <c r="G352" s="1">
        <v>82.239347826086956</v>
      </c>
      <c r="H352" s="1">
        <v>312.82336956521738</v>
      </c>
      <c r="I352" s="1">
        <v>477.39119565217391</v>
      </c>
      <c r="J352" s="1">
        <v>3.9560430553053503</v>
      </c>
      <c r="K352" s="1">
        <v>4.1312961628535394</v>
      </c>
      <c r="L352" s="1">
        <v>0.68223923617366244</v>
      </c>
      <c r="M352" s="1">
        <v>0.8574923437218519</v>
      </c>
      <c r="N352" s="32" t="s">
        <v>904</v>
      </c>
    </row>
    <row r="353" spans="1:14" x14ac:dyDescent="0.3">
      <c r="A353" t="s">
        <v>36</v>
      </c>
      <c r="B353" s="30" t="s">
        <v>905</v>
      </c>
      <c r="C353" s="30" t="s">
        <v>103</v>
      </c>
      <c r="D353" s="30" t="s">
        <v>5</v>
      </c>
      <c r="E353" s="1">
        <v>98.934782608695656</v>
      </c>
      <c r="F353" s="1">
        <v>61.661847826086962</v>
      </c>
      <c r="G353" s="1">
        <v>86.071413043478259</v>
      </c>
      <c r="H353" s="1">
        <v>251.14913043478262</v>
      </c>
      <c r="I353" s="1">
        <v>398.88239130434783</v>
      </c>
      <c r="J353" s="1">
        <v>4.031771039332015</v>
      </c>
      <c r="K353" s="1">
        <v>4.2580850362557676</v>
      </c>
      <c r="L353" s="1">
        <v>0.62325752581850147</v>
      </c>
      <c r="M353" s="1">
        <v>0.84957152274225456</v>
      </c>
      <c r="N353" s="32" t="s">
        <v>906</v>
      </c>
    </row>
    <row r="354" spans="1:14" x14ac:dyDescent="0.3">
      <c r="A354" t="s">
        <v>36</v>
      </c>
      <c r="B354" s="30" t="s">
        <v>907</v>
      </c>
      <c r="C354" s="30" t="s">
        <v>523</v>
      </c>
      <c r="D354" s="30" t="s">
        <v>49</v>
      </c>
      <c r="E354" s="1">
        <v>69.184782608695656</v>
      </c>
      <c r="F354" s="1">
        <v>88.605326086956524</v>
      </c>
      <c r="G354" s="1">
        <v>31.809891304347829</v>
      </c>
      <c r="H354" s="1">
        <v>187.31402173913042</v>
      </c>
      <c r="I354" s="1">
        <v>307.72923913043473</v>
      </c>
      <c r="J354" s="1">
        <v>4.4479324430479172</v>
      </c>
      <c r="K354" s="1">
        <v>4.6727981146897086</v>
      </c>
      <c r="L354" s="1">
        <v>1.2807054202670856</v>
      </c>
      <c r="M354" s="1">
        <v>1.5055710919088767</v>
      </c>
      <c r="N354" s="32" t="s">
        <v>908</v>
      </c>
    </row>
    <row r="355" spans="1:14" x14ac:dyDescent="0.3">
      <c r="A355" t="s">
        <v>36</v>
      </c>
      <c r="B355" s="30" t="s">
        <v>909</v>
      </c>
      <c r="C355" s="30" t="s">
        <v>910</v>
      </c>
      <c r="D355" s="30" t="s">
        <v>378</v>
      </c>
      <c r="E355" s="1">
        <v>119.89130434782609</v>
      </c>
      <c r="F355" s="1">
        <v>87.049565217391304</v>
      </c>
      <c r="G355" s="1">
        <v>95.216304347826082</v>
      </c>
      <c r="H355" s="1">
        <v>313.85054347826087</v>
      </c>
      <c r="I355" s="1">
        <v>496.11641304347825</v>
      </c>
      <c r="J355" s="1">
        <v>4.1380516772438796</v>
      </c>
      <c r="K355" s="1">
        <v>4.3852946509519484</v>
      </c>
      <c r="L355" s="1">
        <v>0.72607071622846775</v>
      </c>
      <c r="M355" s="1">
        <v>0.97331368993653677</v>
      </c>
      <c r="N355" s="32" t="s">
        <v>911</v>
      </c>
    </row>
    <row r="356" spans="1:14" x14ac:dyDescent="0.3">
      <c r="A356" t="s">
        <v>36</v>
      </c>
      <c r="B356" s="30" t="s">
        <v>912</v>
      </c>
      <c r="C356" s="30" t="s">
        <v>183</v>
      </c>
      <c r="D356" s="30" t="s">
        <v>187</v>
      </c>
      <c r="E356" s="1">
        <v>94.086956521739125</v>
      </c>
      <c r="F356" s="1">
        <v>64.216847826086948</v>
      </c>
      <c r="G356" s="1">
        <v>70.033043478260865</v>
      </c>
      <c r="H356" s="1">
        <v>245.8329347826087</v>
      </c>
      <c r="I356" s="1">
        <v>380.08282608695652</v>
      </c>
      <c r="J356" s="1">
        <v>4.0396973197781882</v>
      </c>
      <c r="K356" s="1">
        <v>4.3102460720887246</v>
      </c>
      <c r="L356" s="1">
        <v>0.6825265711645101</v>
      </c>
      <c r="M356" s="1">
        <v>0.95307532347504631</v>
      </c>
      <c r="N356" s="32" t="s">
        <v>913</v>
      </c>
    </row>
    <row r="357" spans="1:14" x14ac:dyDescent="0.3">
      <c r="A357" t="s">
        <v>36</v>
      </c>
      <c r="B357" s="30" t="s">
        <v>914</v>
      </c>
      <c r="C357" s="30" t="s">
        <v>110</v>
      </c>
      <c r="D357" s="30" t="s">
        <v>23</v>
      </c>
      <c r="E357" s="1">
        <v>129.5</v>
      </c>
      <c r="F357" s="1">
        <v>36.61717391304348</v>
      </c>
      <c r="G357" s="1">
        <v>136.34554347826088</v>
      </c>
      <c r="H357" s="1">
        <v>318.89249999999998</v>
      </c>
      <c r="I357" s="1">
        <v>491.85521739130434</v>
      </c>
      <c r="J357" s="1">
        <v>3.7981097868054388</v>
      </c>
      <c r="K357" s="1">
        <v>3.9599362095014263</v>
      </c>
      <c r="L357" s="1">
        <v>0.28275809971462146</v>
      </c>
      <c r="M357" s="1">
        <v>0.44458452241060942</v>
      </c>
      <c r="N357" s="32" t="s">
        <v>915</v>
      </c>
    </row>
    <row r="358" spans="1:14" x14ac:dyDescent="0.3">
      <c r="A358" t="s">
        <v>36</v>
      </c>
      <c r="B358" s="30" t="s">
        <v>916</v>
      </c>
      <c r="C358" s="30" t="s">
        <v>270</v>
      </c>
      <c r="D358" s="30" t="s">
        <v>3</v>
      </c>
      <c r="E358" s="1">
        <v>50.576086956521742</v>
      </c>
      <c r="F358" s="1">
        <v>50.222826086956523</v>
      </c>
      <c r="G358" s="1">
        <v>46.728260869565219</v>
      </c>
      <c r="H358" s="1">
        <v>166.85076086956522</v>
      </c>
      <c r="I358" s="1">
        <v>263.80184782608694</v>
      </c>
      <c r="J358" s="1">
        <v>5.2159402535998272</v>
      </c>
      <c r="K358" s="1">
        <v>5.5322952933591223</v>
      </c>
      <c r="L358" s="1">
        <v>0.99301525897270571</v>
      </c>
      <c r="M358" s="1">
        <v>1.3093702987320006</v>
      </c>
      <c r="N358" s="32" t="s">
        <v>917</v>
      </c>
    </row>
    <row r="359" spans="1:14" x14ac:dyDescent="0.3">
      <c r="A359" t="s">
        <v>36</v>
      </c>
      <c r="B359" s="30" t="s">
        <v>918</v>
      </c>
      <c r="C359" s="30" t="s">
        <v>779</v>
      </c>
      <c r="D359" s="30" t="s">
        <v>61</v>
      </c>
      <c r="E359" s="1">
        <v>106.56521739130434</v>
      </c>
      <c r="F359" s="1">
        <v>38.048913043478258</v>
      </c>
      <c r="G359" s="1">
        <v>74.956521739130437</v>
      </c>
      <c r="H359" s="1">
        <v>267.1521739130435</v>
      </c>
      <c r="I359" s="1">
        <v>380.15760869565219</v>
      </c>
      <c r="J359" s="1">
        <v>3.5673704610363122</v>
      </c>
      <c r="K359" s="1">
        <v>3.7664983680130564</v>
      </c>
      <c r="L359" s="1">
        <v>0.35704814361485104</v>
      </c>
      <c r="M359" s="1">
        <v>0.55617605059159536</v>
      </c>
      <c r="N359" s="32" t="s">
        <v>919</v>
      </c>
    </row>
    <row r="360" spans="1:14" x14ac:dyDescent="0.3">
      <c r="A360" t="s">
        <v>36</v>
      </c>
      <c r="B360" s="30" t="s">
        <v>920</v>
      </c>
      <c r="C360" s="30" t="s">
        <v>395</v>
      </c>
      <c r="D360" s="30" t="s">
        <v>39</v>
      </c>
      <c r="E360" s="1">
        <v>103.05434782608695</v>
      </c>
      <c r="F360" s="1">
        <v>120.74728260869566</v>
      </c>
      <c r="G360" s="1">
        <v>54.744565217391305</v>
      </c>
      <c r="H360" s="1">
        <v>283.1875</v>
      </c>
      <c r="I360" s="1">
        <v>458.679347826087</v>
      </c>
      <c r="J360" s="1">
        <v>4.4508490665541611</v>
      </c>
      <c r="K360" s="1">
        <v>4.7095243117814576</v>
      </c>
      <c r="L360" s="1">
        <v>1.1716854762155891</v>
      </c>
      <c r="M360" s="1">
        <v>1.4303607214428857</v>
      </c>
      <c r="N360" s="32" t="s">
        <v>921</v>
      </c>
    </row>
    <row r="361" spans="1:14" x14ac:dyDescent="0.3">
      <c r="A361" t="s">
        <v>36</v>
      </c>
      <c r="B361" s="30" t="s">
        <v>922</v>
      </c>
      <c r="C361" s="30" t="s">
        <v>923</v>
      </c>
      <c r="D361" s="30" t="s">
        <v>61</v>
      </c>
      <c r="E361" s="1">
        <v>42.163043478260867</v>
      </c>
      <c r="F361" s="1">
        <v>14.192934782608695</v>
      </c>
      <c r="G361" s="1">
        <v>49.766304347826086</v>
      </c>
      <c r="H361" s="1">
        <v>123.98641304347827</v>
      </c>
      <c r="I361" s="1">
        <v>187.94565217391303</v>
      </c>
      <c r="J361" s="1">
        <v>4.4575921629285897</v>
      </c>
      <c r="K361" s="1">
        <v>4.7543181232276366</v>
      </c>
      <c r="L361" s="1">
        <v>0.3366202629543697</v>
      </c>
      <c r="M361" s="1">
        <v>0.63334622325341583</v>
      </c>
      <c r="N361" s="32" t="s">
        <v>924</v>
      </c>
    </row>
    <row r="362" spans="1:14" x14ac:dyDescent="0.3">
      <c r="A362" t="s">
        <v>36</v>
      </c>
      <c r="B362" s="30" t="s">
        <v>925</v>
      </c>
      <c r="C362" s="30" t="s">
        <v>926</v>
      </c>
      <c r="D362" s="30" t="s">
        <v>927</v>
      </c>
      <c r="E362" s="1">
        <v>86.130434782608702</v>
      </c>
      <c r="F362" s="1">
        <v>44.225543478260867</v>
      </c>
      <c r="G362" s="1">
        <v>56.149456521739133</v>
      </c>
      <c r="H362" s="1">
        <v>181.64130434782609</v>
      </c>
      <c r="I362" s="1">
        <v>282.01630434782606</v>
      </c>
      <c r="J362" s="1">
        <v>3.2742932862190806</v>
      </c>
      <c r="K362" s="1">
        <v>3.4291393235739527</v>
      </c>
      <c r="L362" s="1">
        <v>0.51347173144876324</v>
      </c>
      <c r="M362" s="1">
        <v>0.66831776880363447</v>
      </c>
      <c r="N362" s="32" t="s">
        <v>928</v>
      </c>
    </row>
    <row r="363" spans="1:14" x14ac:dyDescent="0.3">
      <c r="A363" t="s">
        <v>36</v>
      </c>
      <c r="B363" s="30" t="s">
        <v>929</v>
      </c>
      <c r="C363" s="30" t="s">
        <v>14</v>
      </c>
      <c r="D363" s="30" t="s">
        <v>0</v>
      </c>
      <c r="E363" s="1">
        <v>45.543478260869563</v>
      </c>
      <c r="F363" s="1">
        <v>15.122282608695652</v>
      </c>
      <c r="G363" s="1">
        <v>61.39152173913044</v>
      </c>
      <c r="H363" s="1">
        <v>130.72347826086957</v>
      </c>
      <c r="I363" s="1">
        <v>207.23728260869566</v>
      </c>
      <c r="J363" s="1">
        <v>4.5503174224343681</v>
      </c>
      <c r="K363" s="1">
        <v>4.8792553699284014</v>
      </c>
      <c r="L363" s="1">
        <v>0.33204057279236276</v>
      </c>
      <c r="M363" s="1">
        <v>0.66097852028639625</v>
      </c>
      <c r="N363" s="32" t="s">
        <v>930</v>
      </c>
    </row>
    <row r="364" spans="1:14" x14ac:dyDescent="0.3">
      <c r="A364" t="s">
        <v>36</v>
      </c>
      <c r="B364" s="30" t="s">
        <v>931</v>
      </c>
      <c r="C364" s="30" t="s">
        <v>367</v>
      </c>
      <c r="D364" s="30" t="s">
        <v>77</v>
      </c>
      <c r="E364" s="1">
        <v>97.826086956521735</v>
      </c>
      <c r="F364" s="1">
        <v>35.393478260869564</v>
      </c>
      <c r="G364" s="1">
        <v>91.897826086956528</v>
      </c>
      <c r="H364" s="1">
        <v>262.28152173913043</v>
      </c>
      <c r="I364" s="1">
        <v>389.57282608695652</v>
      </c>
      <c r="J364" s="1">
        <v>3.9823000000000004</v>
      </c>
      <c r="K364" s="1">
        <v>4.1973222222222226</v>
      </c>
      <c r="L364" s="1">
        <v>0.36180000000000001</v>
      </c>
      <c r="M364" s="1">
        <v>0.57682222222222224</v>
      </c>
      <c r="N364" s="32" t="s">
        <v>932</v>
      </c>
    </row>
    <row r="365" spans="1:14" x14ac:dyDescent="0.3">
      <c r="A365" t="s">
        <v>36</v>
      </c>
      <c r="B365" s="30" t="s">
        <v>933</v>
      </c>
      <c r="C365" s="30" t="s">
        <v>183</v>
      </c>
      <c r="D365" s="30" t="s">
        <v>171</v>
      </c>
      <c r="E365" s="1">
        <v>108.80434782608695</v>
      </c>
      <c r="F365" s="1">
        <v>42.688478260869566</v>
      </c>
      <c r="G365" s="1">
        <v>92.091195652173909</v>
      </c>
      <c r="H365" s="1">
        <v>255.61326086956521</v>
      </c>
      <c r="I365" s="1">
        <v>390.39293478260868</v>
      </c>
      <c r="J365" s="1">
        <v>3.5880269730269729</v>
      </c>
      <c r="K365" s="1">
        <v>3.6895254745254751</v>
      </c>
      <c r="L365" s="1">
        <v>0.39234165834165835</v>
      </c>
      <c r="M365" s="1">
        <v>0.49384015984015989</v>
      </c>
      <c r="N365" s="32" t="s">
        <v>934</v>
      </c>
    </row>
    <row r="366" spans="1:14" x14ac:dyDescent="0.3">
      <c r="A366" t="s">
        <v>36</v>
      </c>
      <c r="B366" s="30" t="s">
        <v>935</v>
      </c>
      <c r="C366" s="30" t="s">
        <v>936</v>
      </c>
      <c r="D366" s="30" t="s">
        <v>88</v>
      </c>
      <c r="E366" s="1">
        <v>117.08695652173913</v>
      </c>
      <c r="F366" s="1">
        <v>72.674782608695651</v>
      </c>
      <c r="G366" s="1">
        <v>118.10315217391305</v>
      </c>
      <c r="H366" s="1">
        <v>377.54260869565218</v>
      </c>
      <c r="I366" s="1">
        <v>568.3205434782609</v>
      </c>
      <c r="J366" s="1">
        <v>4.8538330857779437</v>
      </c>
      <c r="K366" s="1">
        <v>5.1219355737096182</v>
      </c>
      <c r="L366" s="1">
        <v>0.62069067953954704</v>
      </c>
      <c r="M366" s="1">
        <v>0.88879316747122161</v>
      </c>
      <c r="N366" s="32" t="s">
        <v>937</v>
      </c>
    </row>
    <row r="367" spans="1:14" x14ac:dyDescent="0.3">
      <c r="A367" t="s">
        <v>36</v>
      </c>
      <c r="B367" s="30" t="s">
        <v>938</v>
      </c>
      <c r="C367" s="30" t="s">
        <v>186</v>
      </c>
      <c r="D367" s="30" t="s">
        <v>187</v>
      </c>
      <c r="E367" s="1">
        <v>108.16304347826087</v>
      </c>
      <c r="F367" s="1">
        <v>45.521739130434781</v>
      </c>
      <c r="G367" s="1">
        <v>94.483695652173907</v>
      </c>
      <c r="H367" s="1">
        <v>281.36413043478262</v>
      </c>
      <c r="I367" s="1">
        <v>421.36956521739125</v>
      </c>
      <c r="J367" s="1">
        <v>3.8956888754898999</v>
      </c>
      <c r="K367" s="1">
        <v>4.0018088634308109</v>
      </c>
      <c r="L367" s="1">
        <v>0.42086222490201985</v>
      </c>
      <c r="M367" s="1">
        <v>0.52698221284293034</v>
      </c>
      <c r="N367" s="32" t="s">
        <v>939</v>
      </c>
    </row>
    <row r="368" spans="1:14" x14ac:dyDescent="0.3">
      <c r="A368" t="s">
        <v>36</v>
      </c>
      <c r="B368" s="30" t="s">
        <v>940</v>
      </c>
      <c r="C368" s="30" t="s">
        <v>941</v>
      </c>
      <c r="D368" s="30" t="s">
        <v>427</v>
      </c>
      <c r="E368" s="1">
        <v>85.260869565217391</v>
      </c>
      <c r="F368" s="1">
        <v>94.470108695652172</v>
      </c>
      <c r="G368" s="1">
        <v>96.217391304347828</v>
      </c>
      <c r="H368" s="1">
        <v>280.4103260869565</v>
      </c>
      <c r="I368" s="1">
        <v>471.0978260869565</v>
      </c>
      <c r="J368" s="1">
        <v>5.5253697093319731</v>
      </c>
      <c r="K368" s="1">
        <v>5.5965706272310047</v>
      </c>
      <c r="L368" s="1">
        <v>1.1080124936257012</v>
      </c>
      <c r="M368" s="1">
        <v>1.1792134115247324</v>
      </c>
      <c r="N368" s="32" t="s">
        <v>942</v>
      </c>
    </row>
    <row r="369" spans="1:14" x14ac:dyDescent="0.3">
      <c r="A369" t="s">
        <v>36</v>
      </c>
      <c r="B369" s="30" t="s">
        <v>943</v>
      </c>
      <c r="C369" s="30" t="s">
        <v>360</v>
      </c>
      <c r="D369" s="30" t="s">
        <v>23</v>
      </c>
      <c r="E369" s="1">
        <v>50.478260869565219</v>
      </c>
      <c r="F369" s="1">
        <v>52.426630434782609</v>
      </c>
      <c r="G369" s="1">
        <v>29.282499999999999</v>
      </c>
      <c r="H369" s="1">
        <v>196.28554347826088</v>
      </c>
      <c r="I369" s="1">
        <v>277.99467391304347</v>
      </c>
      <c r="J369" s="1">
        <v>5.5072157622739013</v>
      </c>
      <c r="K369" s="1">
        <v>5.87629414298019</v>
      </c>
      <c r="L369" s="1">
        <v>1.0385981912144702</v>
      </c>
      <c r="M369" s="1">
        <v>1.407676571920758</v>
      </c>
      <c r="N369" s="32" t="s">
        <v>944</v>
      </c>
    </row>
    <row r="370" spans="1:14" x14ac:dyDescent="0.3">
      <c r="A370" t="s">
        <v>36</v>
      </c>
      <c r="B370" s="30" t="s">
        <v>945</v>
      </c>
      <c r="C370" s="30" t="s">
        <v>261</v>
      </c>
      <c r="D370" s="30" t="s">
        <v>262</v>
      </c>
      <c r="E370" s="1">
        <v>78.065217391304344</v>
      </c>
      <c r="F370" s="1">
        <v>50.451086956521742</v>
      </c>
      <c r="G370" s="1">
        <v>64.864130434782609</v>
      </c>
      <c r="H370" s="1">
        <v>209.56521739130434</v>
      </c>
      <c r="I370" s="1">
        <v>324.88043478260869</v>
      </c>
      <c r="J370" s="1">
        <v>4.1616541353383463</v>
      </c>
      <c r="K370" s="1">
        <v>4.3077833472570317</v>
      </c>
      <c r="L370" s="1">
        <v>0.64626844890002788</v>
      </c>
      <c r="M370" s="1">
        <v>0.79239766081871355</v>
      </c>
      <c r="N370" s="32" t="s">
        <v>946</v>
      </c>
    </row>
    <row r="371" spans="1:14" x14ac:dyDescent="0.3">
      <c r="A371" t="s">
        <v>36</v>
      </c>
      <c r="B371" s="30" t="s">
        <v>947</v>
      </c>
      <c r="C371" s="30" t="s">
        <v>261</v>
      </c>
      <c r="D371" s="30" t="s">
        <v>262</v>
      </c>
      <c r="E371" s="1">
        <v>108.8695652173913</v>
      </c>
      <c r="F371" s="1">
        <v>90.923913043478265</v>
      </c>
      <c r="G371" s="1">
        <v>74.657608695652172</v>
      </c>
      <c r="H371" s="1">
        <v>298.0353260869565</v>
      </c>
      <c r="I371" s="1">
        <v>463.61684782608694</v>
      </c>
      <c r="J371" s="1">
        <v>4.2584614616613417</v>
      </c>
      <c r="K371" s="1">
        <v>4.5136032348242807</v>
      </c>
      <c r="L371" s="1">
        <v>0.83516373801916943</v>
      </c>
      <c r="M371" s="1">
        <v>1.0903055111821087</v>
      </c>
      <c r="N371" s="32" t="s">
        <v>948</v>
      </c>
    </row>
    <row r="372" spans="1:14" x14ac:dyDescent="0.3">
      <c r="A372" t="s">
        <v>36</v>
      </c>
      <c r="B372" s="30" t="s">
        <v>949</v>
      </c>
      <c r="C372" s="30" t="s">
        <v>211</v>
      </c>
      <c r="D372" s="30" t="s">
        <v>212</v>
      </c>
      <c r="E372" s="1">
        <v>89.119565217391298</v>
      </c>
      <c r="F372" s="1">
        <v>62.265760869565213</v>
      </c>
      <c r="G372" s="1">
        <v>37.914456521739133</v>
      </c>
      <c r="H372" s="1">
        <v>221.4342391304348</v>
      </c>
      <c r="I372" s="1">
        <v>321.61445652173916</v>
      </c>
      <c r="J372" s="1">
        <v>3.6087974143188197</v>
      </c>
      <c r="K372" s="1">
        <v>3.9316026344676187</v>
      </c>
      <c r="L372" s="1">
        <v>0.69867666788632765</v>
      </c>
      <c r="M372" s="1">
        <v>1.0214818880351264</v>
      </c>
      <c r="N372" s="32" t="s">
        <v>950</v>
      </c>
    </row>
    <row r="373" spans="1:14" x14ac:dyDescent="0.3">
      <c r="A373" t="s">
        <v>36</v>
      </c>
      <c r="B373" s="30" t="s">
        <v>951</v>
      </c>
      <c r="C373" s="30" t="s">
        <v>117</v>
      </c>
      <c r="D373" s="30" t="s">
        <v>39</v>
      </c>
      <c r="E373" s="1">
        <v>147.39130434782609</v>
      </c>
      <c r="F373" s="1">
        <v>107.59836956521738</v>
      </c>
      <c r="G373" s="1">
        <v>61.867391304347827</v>
      </c>
      <c r="H373" s="1">
        <v>375.45815217391305</v>
      </c>
      <c r="I373" s="1">
        <v>544.92391304347825</v>
      </c>
      <c r="J373" s="1">
        <v>3.6971238938053097</v>
      </c>
      <c r="K373" s="1">
        <v>3.9018458702064893</v>
      </c>
      <c r="L373" s="1">
        <v>0.730018436578171</v>
      </c>
      <c r="M373" s="1">
        <v>0.93474041297935095</v>
      </c>
      <c r="N373" s="32" t="s">
        <v>952</v>
      </c>
    </row>
    <row r="374" spans="1:14" x14ac:dyDescent="0.3">
      <c r="A374" t="s">
        <v>36</v>
      </c>
      <c r="B374" s="30" t="s">
        <v>951</v>
      </c>
      <c r="C374" s="30" t="s">
        <v>38</v>
      </c>
      <c r="D374" s="30" t="s">
        <v>39</v>
      </c>
      <c r="E374" s="1">
        <v>81.978260869565219</v>
      </c>
      <c r="F374" s="1">
        <v>85.758478260869566</v>
      </c>
      <c r="G374" s="1">
        <v>17.875217391304346</v>
      </c>
      <c r="H374" s="1">
        <v>206.86695652173913</v>
      </c>
      <c r="I374" s="1">
        <v>310.50065217391307</v>
      </c>
      <c r="J374" s="1">
        <v>3.7875974542561659</v>
      </c>
      <c r="K374" s="1">
        <v>4.0407199681782018</v>
      </c>
      <c r="L374" s="1">
        <v>1.0461124370193582</v>
      </c>
      <c r="M374" s="1">
        <v>1.2992349509413947</v>
      </c>
      <c r="N374" s="32" t="s">
        <v>953</v>
      </c>
    </row>
    <row r="375" spans="1:14" x14ac:dyDescent="0.3">
      <c r="A375" t="s">
        <v>36</v>
      </c>
      <c r="B375" s="30" t="s">
        <v>951</v>
      </c>
      <c r="C375" s="30" t="s">
        <v>270</v>
      </c>
      <c r="D375" s="30" t="s">
        <v>3</v>
      </c>
      <c r="E375" s="1">
        <v>85.815217391304344</v>
      </c>
      <c r="F375" s="1">
        <v>36.330652173913045</v>
      </c>
      <c r="G375" s="1">
        <v>70.302826086956514</v>
      </c>
      <c r="H375" s="1">
        <v>204.05239130434782</v>
      </c>
      <c r="I375" s="1">
        <v>310.68586956521739</v>
      </c>
      <c r="J375" s="1">
        <v>3.6204053198226727</v>
      </c>
      <c r="K375" s="1">
        <v>3.9115199493350219</v>
      </c>
      <c r="L375" s="1">
        <v>0.42335908803039901</v>
      </c>
      <c r="M375" s="1">
        <v>0.71447371754274869</v>
      </c>
      <c r="N375" s="32" t="s">
        <v>954</v>
      </c>
    </row>
    <row r="376" spans="1:14" x14ac:dyDescent="0.3">
      <c r="A376" t="s">
        <v>36</v>
      </c>
      <c r="B376" s="30" t="s">
        <v>951</v>
      </c>
      <c r="C376" s="30" t="s">
        <v>170</v>
      </c>
      <c r="D376" s="30" t="s">
        <v>171</v>
      </c>
      <c r="E376" s="1">
        <v>86.228260869565219</v>
      </c>
      <c r="F376" s="1">
        <v>16.072391304347828</v>
      </c>
      <c r="G376" s="1">
        <v>89.245108695652164</v>
      </c>
      <c r="H376" s="1">
        <v>194.46315217391304</v>
      </c>
      <c r="I376" s="1">
        <v>299.78065217391304</v>
      </c>
      <c r="J376" s="1">
        <v>3.4765939745367453</v>
      </c>
      <c r="K376" s="1">
        <v>3.7631097945291816</v>
      </c>
      <c r="L376" s="1">
        <v>0.18639354594730873</v>
      </c>
      <c r="M376" s="1">
        <v>0.47290936593974542</v>
      </c>
      <c r="N376" s="32" t="s">
        <v>955</v>
      </c>
    </row>
    <row r="377" spans="1:14" x14ac:dyDescent="0.3">
      <c r="A377" t="s">
        <v>36</v>
      </c>
      <c r="B377" s="30" t="s">
        <v>956</v>
      </c>
      <c r="C377" s="30" t="s">
        <v>162</v>
      </c>
      <c r="D377" s="30" t="s">
        <v>39</v>
      </c>
      <c r="E377" s="1">
        <v>128.90217391304347</v>
      </c>
      <c r="F377" s="1">
        <v>114.40967391304348</v>
      </c>
      <c r="G377" s="1">
        <v>38.483369565217387</v>
      </c>
      <c r="H377" s="1">
        <v>317.28586956521741</v>
      </c>
      <c r="I377" s="1">
        <v>470.1789130434783</v>
      </c>
      <c r="J377" s="1">
        <v>3.6475638755375668</v>
      </c>
      <c r="K377" s="1">
        <v>3.8967762880512695</v>
      </c>
      <c r="L377" s="1">
        <v>0.8875697782275066</v>
      </c>
      <c r="M377" s="1">
        <v>1.136782190741209</v>
      </c>
      <c r="N377" s="32" t="s">
        <v>957</v>
      </c>
    </row>
    <row r="378" spans="1:14" x14ac:dyDescent="0.3">
      <c r="A378" t="s">
        <v>36</v>
      </c>
      <c r="B378" s="30" t="s">
        <v>958</v>
      </c>
      <c r="C378" s="30" t="s">
        <v>447</v>
      </c>
      <c r="D378" s="30" t="s">
        <v>45</v>
      </c>
      <c r="E378" s="1">
        <v>101.29347826086956</v>
      </c>
      <c r="F378" s="1">
        <v>87.965326086956523</v>
      </c>
      <c r="G378" s="1">
        <v>41.229891304347824</v>
      </c>
      <c r="H378" s="1">
        <v>219.49380434782609</v>
      </c>
      <c r="I378" s="1">
        <v>348.6890217391304</v>
      </c>
      <c r="J378" s="1">
        <v>3.4423639875523122</v>
      </c>
      <c r="K378" s="1">
        <v>3.6786200236076829</v>
      </c>
      <c r="L378" s="1">
        <v>0.86842043137675717</v>
      </c>
      <c r="M378" s="1">
        <v>1.1046764674321279</v>
      </c>
      <c r="N378" s="32" t="s">
        <v>959</v>
      </c>
    </row>
    <row r="379" spans="1:14" x14ac:dyDescent="0.3">
      <c r="A379" t="s">
        <v>36</v>
      </c>
      <c r="B379" s="30" t="s">
        <v>960</v>
      </c>
      <c r="C379" s="30" t="s">
        <v>180</v>
      </c>
      <c r="D379" s="30" t="s">
        <v>45</v>
      </c>
      <c r="E379" s="1">
        <v>158.30434782608697</v>
      </c>
      <c r="F379" s="1">
        <v>104.6220652173913</v>
      </c>
      <c r="G379" s="1">
        <v>83.013478260869562</v>
      </c>
      <c r="H379" s="1">
        <v>363.20282608695658</v>
      </c>
      <c r="I379" s="1">
        <v>550.83836956521748</v>
      </c>
      <c r="J379" s="1">
        <v>3.4796161768744853</v>
      </c>
      <c r="K379" s="1">
        <v>3.672074979401263</v>
      </c>
      <c r="L379" s="1">
        <v>0.66089192529524843</v>
      </c>
      <c r="M379" s="1">
        <v>0.85335072782202692</v>
      </c>
      <c r="N379" s="32" t="s">
        <v>961</v>
      </c>
    </row>
    <row r="380" spans="1:14" x14ac:dyDescent="0.3">
      <c r="A380" t="s">
        <v>36</v>
      </c>
      <c r="B380" s="30" t="s">
        <v>962</v>
      </c>
      <c r="C380" s="30" t="s">
        <v>183</v>
      </c>
      <c r="D380" s="30" t="s">
        <v>171</v>
      </c>
      <c r="E380" s="1">
        <v>147.43478260869566</v>
      </c>
      <c r="F380" s="1">
        <v>56.192282608695649</v>
      </c>
      <c r="G380" s="1">
        <v>101.5067391304348</v>
      </c>
      <c r="H380" s="1">
        <v>345.62271739130438</v>
      </c>
      <c r="I380" s="1">
        <v>503.32173913043482</v>
      </c>
      <c r="J380" s="1">
        <v>3.4138602182247126</v>
      </c>
      <c r="K380" s="1">
        <v>3.5953059569448542</v>
      </c>
      <c r="L380" s="1">
        <v>0.38113314656443525</v>
      </c>
      <c r="M380" s="1">
        <v>0.56257888528457678</v>
      </c>
      <c r="N380" s="32" t="s">
        <v>963</v>
      </c>
    </row>
    <row r="381" spans="1:14" x14ac:dyDescent="0.3">
      <c r="A381" t="s">
        <v>36</v>
      </c>
      <c r="B381" s="30" t="s">
        <v>964</v>
      </c>
      <c r="C381" s="30" t="s">
        <v>395</v>
      </c>
      <c r="D381" s="30" t="s">
        <v>39</v>
      </c>
      <c r="E381" s="1">
        <v>85.032608695652172</v>
      </c>
      <c r="F381" s="1">
        <v>38.468695652173913</v>
      </c>
      <c r="G381" s="1">
        <v>54.03597826086957</v>
      </c>
      <c r="H381" s="1">
        <v>204.65336956521739</v>
      </c>
      <c r="I381" s="1">
        <v>297.15804347826088</v>
      </c>
      <c r="J381" s="1">
        <v>3.4946363287741278</v>
      </c>
      <c r="K381" s="1">
        <v>3.8355975968298606</v>
      </c>
      <c r="L381" s="1">
        <v>0.45239933529336573</v>
      </c>
      <c r="M381" s="1">
        <v>0.79336060334909886</v>
      </c>
      <c r="N381" s="32" t="s">
        <v>965</v>
      </c>
    </row>
    <row r="382" spans="1:14" x14ac:dyDescent="0.3">
      <c r="A382" t="s">
        <v>36</v>
      </c>
      <c r="B382" s="30" t="s">
        <v>966</v>
      </c>
      <c r="C382" s="30" t="s">
        <v>211</v>
      </c>
      <c r="D382" s="30" t="s">
        <v>212</v>
      </c>
      <c r="E382" s="1">
        <v>63.163043478260867</v>
      </c>
      <c r="F382" s="1">
        <v>27.174347826086954</v>
      </c>
      <c r="G382" s="1">
        <v>44.549239130434778</v>
      </c>
      <c r="H382" s="1">
        <v>156.46391304347827</v>
      </c>
      <c r="I382" s="1">
        <v>228.1875</v>
      </c>
      <c r="J382" s="1">
        <v>3.6126742385131649</v>
      </c>
      <c r="K382" s="1">
        <v>3.8811461022199278</v>
      </c>
      <c r="L382" s="1">
        <v>0.43022543452073653</v>
      </c>
      <c r="M382" s="1">
        <v>0.6986972982274996</v>
      </c>
      <c r="N382" s="32" t="s">
        <v>967</v>
      </c>
    </row>
    <row r="383" spans="1:14" x14ac:dyDescent="0.3">
      <c r="A383" t="s">
        <v>36</v>
      </c>
      <c r="B383" s="30" t="s">
        <v>968</v>
      </c>
      <c r="C383" s="30" t="s">
        <v>969</v>
      </c>
      <c r="D383" s="30" t="s">
        <v>262</v>
      </c>
      <c r="E383" s="1">
        <v>139.66304347826087</v>
      </c>
      <c r="F383" s="1">
        <v>103.13858695652173</v>
      </c>
      <c r="G383" s="1">
        <v>96.635869565217391</v>
      </c>
      <c r="H383" s="1">
        <v>349.43206521739131</v>
      </c>
      <c r="I383" s="1">
        <v>549.20652173913038</v>
      </c>
      <c r="J383" s="1">
        <v>3.9323682776869791</v>
      </c>
      <c r="K383" s="1">
        <v>4.3138897968713517</v>
      </c>
      <c r="L383" s="1">
        <v>0.73848159389835777</v>
      </c>
      <c r="M383" s="1">
        <v>1.1200031130827302</v>
      </c>
      <c r="N383" s="32" t="s">
        <v>970</v>
      </c>
    </row>
    <row r="384" spans="1:14" x14ac:dyDescent="0.3">
      <c r="A384" t="s">
        <v>36</v>
      </c>
      <c r="B384" s="30" t="s">
        <v>971</v>
      </c>
      <c r="C384" s="30" t="s">
        <v>19</v>
      </c>
      <c r="D384" s="30" t="s">
        <v>8</v>
      </c>
      <c r="E384" s="1">
        <v>115.78260869565217</v>
      </c>
      <c r="F384" s="1">
        <v>46.985869565217392</v>
      </c>
      <c r="G384" s="1">
        <v>86.228260869565219</v>
      </c>
      <c r="H384" s="1">
        <v>369.39673913043481</v>
      </c>
      <c r="I384" s="1">
        <v>502.6108695652174</v>
      </c>
      <c r="J384" s="1">
        <v>4.3409876079609466</v>
      </c>
      <c r="K384" s="1">
        <v>4.6172502816372516</v>
      </c>
      <c r="L384" s="1">
        <v>0.40581111528351482</v>
      </c>
      <c r="M384" s="1">
        <v>0.68207378895981974</v>
      </c>
      <c r="N384" s="32" t="s">
        <v>972</v>
      </c>
    </row>
    <row r="385" spans="1:14" x14ac:dyDescent="0.3">
      <c r="A385" t="s">
        <v>36</v>
      </c>
      <c r="B385" s="30" t="s">
        <v>973</v>
      </c>
      <c r="C385" s="30" t="s">
        <v>44</v>
      </c>
      <c r="D385" s="30" t="s">
        <v>45</v>
      </c>
      <c r="E385" s="1">
        <v>124.84782608695652</v>
      </c>
      <c r="F385" s="1">
        <v>59.029347826086955</v>
      </c>
      <c r="G385" s="1">
        <v>153.33369565217393</v>
      </c>
      <c r="H385" s="1">
        <v>344.14782608695651</v>
      </c>
      <c r="I385" s="1">
        <v>556.51086956521738</v>
      </c>
      <c r="J385" s="1">
        <v>4.457513494689187</v>
      </c>
      <c r="K385" s="1">
        <v>4.9658366707295842</v>
      </c>
      <c r="L385" s="1">
        <v>0.47281037785129726</v>
      </c>
      <c r="M385" s="1">
        <v>0.98113355389169477</v>
      </c>
      <c r="N385" s="32" t="s">
        <v>974</v>
      </c>
    </row>
    <row r="386" spans="1:14" x14ac:dyDescent="0.3">
      <c r="A386" t="s">
        <v>36</v>
      </c>
      <c r="B386" s="30" t="s">
        <v>975</v>
      </c>
      <c r="C386" s="30" t="s">
        <v>976</v>
      </c>
      <c r="D386" s="30" t="s">
        <v>977</v>
      </c>
      <c r="E386" s="1">
        <v>106.54347826086956</v>
      </c>
      <c r="F386" s="1">
        <v>13.098152173913043</v>
      </c>
      <c r="G386" s="1">
        <v>97.138804347826095</v>
      </c>
      <c r="H386" s="1">
        <v>222.46282608695654</v>
      </c>
      <c r="I386" s="1">
        <v>332.69978260869567</v>
      </c>
      <c r="J386" s="1">
        <v>3.122666802693328</v>
      </c>
      <c r="K386" s="1">
        <v>3.2531503774739852</v>
      </c>
      <c r="L386" s="1">
        <v>0.12293715568251377</v>
      </c>
      <c r="M386" s="1">
        <v>0.25342073046317082</v>
      </c>
      <c r="N386" s="32" t="s">
        <v>978</v>
      </c>
    </row>
    <row r="387" spans="1:14" x14ac:dyDescent="0.3">
      <c r="A387" t="s">
        <v>36</v>
      </c>
      <c r="B387" s="30" t="s">
        <v>979</v>
      </c>
      <c r="C387" s="30" t="s">
        <v>980</v>
      </c>
      <c r="D387" s="30" t="s">
        <v>981</v>
      </c>
      <c r="E387" s="1">
        <v>87.826086956521735</v>
      </c>
      <c r="F387" s="1">
        <v>55.578804347826086</v>
      </c>
      <c r="G387" s="1">
        <v>74.880434782608702</v>
      </c>
      <c r="H387" s="1">
        <v>237.92391304347825</v>
      </c>
      <c r="I387" s="1">
        <v>368.383152173913</v>
      </c>
      <c r="J387" s="1">
        <v>4.1944616336633658</v>
      </c>
      <c r="K387" s="1">
        <v>4.5548576732673265</v>
      </c>
      <c r="L387" s="1">
        <v>0.63282797029702975</v>
      </c>
      <c r="M387" s="1">
        <v>0.99322400990099025</v>
      </c>
      <c r="N387" s="32" t="s">
        <v>982</v>
      </c>
    </row>
    <row r="388" spans="1:14" x14ac:dyDescent="0.3">
      <c r="A388" t="s">
        <v>36</v>
      </c>
      <c r="B388" s="30" t="s">
        <v>983</v>
      </c>
      <c r="C388" s="30" t="s">
        <v>984</v>
      </c>
      <c r="D388" s="30" t="s">
        <v>25</v>
      </c>
      <c r="E388" s="1">
        <v>43.282608695652172</v>
      </c>
      <c r="F388" s="1">
        <v>21.666304347826088</v>
      </c>
      <c r="G388" s="1">
        <v>36.430108695652173</v>
      </c>
      <c r="H388" s="1">
        <v>129.55282608695651</v>
      </c>
      <c r="I388" s="1">
        <v>187.64923913043478</v>
      </c>
      <c r="J388" s="1">
        <v>4.3354419889502767</v>
      </c>
      <c r="K388" s="1">
        <v>5.1157960823706681</v>
      </c>
      <c r="L388" s="1">
        <v>0.50057759919638378</v>
      </c>
      <c r="M388" s="1">
        <v>1.2809316926167758</v>
      </c>
      <c r="N388" s="32" t="s">
        <v>985</v>
      </c>
    </row>
    <row r="389" spans="1:14" x14ac:dyDescent="0.3">
      <c r="A389" t="s">
        <v>36</v>
      </c>
      <c r="B389" s="30" t="s">
        <v>986</v>
      </c>
      <c r="C389" s="30" t="s">
        <v>122</v>
      </c>
      <c r="D389" s="30" t="s">
        <v>39</v>
      </c>
      <c r="E389" s="1">
        <v>86.217391304347828</v>
      </c>
      <c r="F389" s="1">
        <v>54.269021739130437</v>
      </c>
      <c r="G389" s="1">
        <v>55.456521739130437</v>
      </c>
      <c r="H389" s="1">
        <v>215.45652173913044</v>
      </c>
      <c r="I389" s="1">
        <v>325.18206521739131</v>
      </c>
      <c r="J389" s="1">
        <v>3.7716527987897126</v>
      </c>
      <c r="K389" s="1">
        <v>3.9451273323247604</v>
      </c>
      <c r="L389" s="1">
        <v>0.62944402420574885</v>
      </c>
      <c r="M389" s="1">
        <v>0.80291855774079679</v>
      </c>
      <c r="N389" s="32" t="s">
        <v>987</v>
      </c>
    </row>
    <row r="390" spans="1:14" x14ac:dyDescent="0.3">
      <c r="A390" t="s">
        <v>36</v>
      </c>
      <c r="B390" s="30" t="s">
        <v>988</v>
      </c>
      <c r="C390" s="30" t="s">
        <v>22</v>
      </c>
      <c r="D390" s="30" t="s">
        <v>94</v>
      </c>
      <c r="E390" s="1">
        <v>148.95652173913044</v>
      </c>
      <c r="F390" s="1">
        <v>87.896739130434781</v>
      </c>
      <c r="G390" s="1">
        <v>183.14945652173913</v>
      </c>
      <c r="H390" s="1">
        <v>408.39130434782606</v>
      </c>
      <c r="I390" s="1">
        <v>679.4375</v>
      </c>
      <c r="J390" s="1">
        <v>4.5613142148277879</v>
      </c>
      <c r="K390" s="1">
        <v>4.7195891710449507</v>
      </c>
      <c r="L390" s="1">
        <v>0.59008318739054288</v>
      </c>
      <c r="M390" s="1">
        <v>0.74835814360770569</v>
      </c>
      <c r="N390" s="32" t="s">
        <v>989</v>
      </c>
    </row>
    <row r="391" spans="1:14" x14ac:dyDescent="0.3">
      <c r="A391" t="s">
        <v>36</v>
      </c>
      <c r="B391" s="30" t="s">
        <v>990</v>
      </c>
      <c r="C391" s="30" t="s">
        <v>608</v>
      </c>
      <c r="D391" s="30" t="s">
        <v>262</v>
      </c>
      <c r="E391" s="1">
        <v>88.956521739130437</v>
      </c>
      <c r="F391" s="1">
        <v>82.861413043478265</v>
      </c>
      <c r="G391" s="1">
        <v>41.502717391304351</v>
      </c>
      <c r="H391" s="1">
        <v>251.81521739130434</v>
      </c>
      <c r="I391" s="1">
        <v>376.17934782608694</v>
      </c>
      <c r="J391" s="1">
        <v>4.2288000977517104</v>
      </c>
      <c r="K391" s="1">
        <v>4.5698008308895401</v>
      </c>
      <c r="L391" s="1">
        <v>0.93148216031280551</v>
      </c>
      <c r="M391" s="1">
        <v>1.2724828934506354</v>
      </c>
      <c r="N391" s="32" t="s">
        <v>991</v>
      </c>
    </row>
    <row r="392" spans="1:14" x14ac:dyDescent="0.3">
      <c r="A392" t="s">
        <v>36</v>
      </c>
      <c r="B392" s="30" t="s">
        <v>992</v>
      </c>
      <c r="C392" s="30" t="s">
        <v>117</v>
      </c>
      <c r="D392" s="30" t="s">
        <v>39</v>
      </c>
      <c r="E392" s="1">
        <v>76.706521739130437</v>
      </c>
      <c r="F392" s="1">
        <v>87.111956521739131</v>
      </c>
      <c r="G392" s="1">
        <v>39.252173913043478</v>
      </c>
      <c r="H392" s="1">
        <v>223.56195652173915</v>
      </c>
      <c r="I392" s="1">
        <v>349.92608695652177</v>
      </c>
      <c r="J392" s="1">
        <v>4.5618818194700301</v>
      </c>
      <c r="K392" s="1">
        <v>4.8419725095649708</v>
      </c>
      <c r="L392" s="1">
        <v>1.1356525435737566</v>
      </c>
      <c r="M392" s="1">
        <v>1.4157432336686977</v>
      </c>
      <c r="N392" s="32" t="s">
        <v>993</v>
      </c>
    </row>
    <row r="393" spans="1:14" x14ac:dyDescent="0.3">
      <c r="A393" t="s">
        <v>36</v>
      </c>
      <c r="B393" s="30" t="s">
        <v>994</v>
      </c>
      <c r="C393" s="30" t="s">
        <v>68</v>
      </c>
      <c r="D393" s="30" t="s">
        <v>25</v>
      </c>
      <c r="E393" s="1">
        <v>80.630434782608702</v>
      </c>
      <c r="F393" s="1">
        <v>39.646739130434781</v>
      </c>
      <c r="G393" s="1">
        <v>57.519021739130437</v>
      </c>
      <c r="H393" s="1">
        <v>213.42119565217391</v>
      </c>
      <c r="I393" s="1">
        <v>310.58695652173913</v>
      </c>
      <c r="J393" s="1">
        <v>3.8519816662173088</v>
      </c>
      <c r="K393" s="1">
        <v>4.1076772715017524</v>
      </c>
      <c r="L393" s="1">
        <v>0.49170935562146123</v>
      </c>
      <c r="M393" s="1">
        <v>0.74740496090590458</v>
      </c>
      <c r="N393" s="32" t="s">
        <v>995</v>
      </c>
    </row>
    <row r="394" spans="1:14" x14ac:dyDescent="0.3">
      <c r="A394" t="s">
        <v>36</v>
      </c>
      <c r="B394" s="30" t="s">
        <v>996</v>
      </c>
      <c r="C394" s="30" t="s">
        <v>406</v>
      </c>
      <c r="D394" s="30" t="s">
        <v>107</v>
      </c>
      <c r="E394" s="1">
        <v>350.36956521739131</v>
      </c>
      <c r="F394" s="1">
        <v>301.44010869565221</v>
      </c>
      <c r="G394" s="1">
        <v>246.90065217391304</v>
      </c>
      <c r="H394" s="1">
        <v>999.03097826086957</v>
      </c>
      <c r="I394" s="1">
        <v>1547.3717391304349</v>
      </c>
      <c r="J394" s="1">
        <v>4.4163988335298132</v>
      </c>
      <c r="K394" s="1">
        <v>4.7147412669851709</v>
      </c>
      <c r="L394" s="1">
        <v>0.86034901036172995</v>
      </c>
      <c r="M394" s="1">
        <v>1.1586914438170874</v>
      </c>
      <c r="N394" s="32" t="s">
        <v>997</v>
      </c>
    </row>
    <row r="395" spans="1:14" x14ac:dyDescent="0.3">
      <c r="A395" t="s">
        <v>36</v>
      </c>
      <c r="B395" s="30" t="s">
        <v>998</v>
      </c>
      <c r="C395" s="30" t="s">
        <v>406</v>
      </c>
      <c r="D395" s="30" t="s">
        <v>107</v>
      </c>
      <c r="E395" s="1">
        <v>71.282608695652172</v>
      </c>
      <c r="F395" s="1">
        <v>52.095108695652172</v>
      </c>
      <c r="G395" s="1">
        <v>69.027173913043484</v>
      </c>
      <c r="H395" s="1">
        <v>286.35869565217394</v>
      </c>
      <c r="I395" s="1">
        <v>407.48097826086962</v>
      </c>
      <c r="J395" s="1">
        <v>5.7164150655687722</v>
      </c>
      <c r="K395" s="1">
        <v>5.9372140896614827</v>
      </c>
      <c r="L395" s="1">
        <v>0.73082494663007014</v>
      </c>
      <c r="M395" s="1">
        <v>0.95162397072278138</v>
      </c>
      <c r="N395" s="32" t="s">
        <v>999</v>
      </c>
    </row>
    <row r="396" spans="1:14" x14ac:dyDescent="0.3">
      <c r="A396" t="s">
        <v>36</v>
      </c>
      <c r="B396" s="30" t="s">
        <v>1000</v>
      </c>
      <c r="C396" s="30" t="s">
        <v>291</v>
      </c>
      <c r="D396" s="30" t="s">
        <v>292</v>
      </c>
      <c r="E396" s="1">
        <v>86.478260869565219</v>
      </c>
      <c r="F396" s="1">
        <v>18.618695652173916</v>
      </c>
      <c r="G396" s="1">
        <v>78.749130434782614</v>
      </c>
      <c r="H396" s="1">
        <v>211.82097826086957</v>
      </c>
      <c r="I396" s="1">
        <v>309.18880434782608</v>
      </c>
      <c r="J396" s="1">
        <v>3.5753355957767723</v>
      </c>
      <c r="K396" s="1">
        <v>3.6588386123680245</v>
      </c>
      <c r="L396" s="1">
        <v>0.21529914529914532</v>
      </c>
      <c r="M396" s="1">
        <v>0.29880216189039721</v>
      </c>
      <c r="N396" s="32" t="s">
        <v>1001</v>
      </c>
    </row>
    <row r="397" spans="1:14" x14ac:dyDescent="0.3">
      <c r="A397" t="s">
        <v>36</v>
      </c>
      <c r="B397" s="30" t="s">
        <v>1002</v>
      </c>
      <c r="C397" s="30" t="s">
        <v>372</v>
      </c>
      <c r="D397" s="30" t="s">
        <v>7</v>
      </c>
      <c r="E397" s="1">
        <v>34.413043478260867</v>
      </c>
      <c r="F397" s="1">
        <v>35.891304347826086</v>
      </c>
      <c r="G397" s="1">
        <v>39.682065217391305</v>
      </c>
      <c r="H397" s="1">
        <v>164.76902173913044</v>
      </c>
      <c r="I397" s="1">
        <v>240.34239130434784</v>
      </c>
      <c r="J397" s="1">
        <v>6.9840492735312703</v>
      </c>
      <c r="K397" s="1">
        <v>7.2433891345546444</v>
      </c>
      <c r="L397" s="1">
        <v>1.0429564118761845</v>
      </c>
      <c r="M397" s="1">
        <v>1.302296272899558</v>
      </c>
      <c r="N397" s="32" t="s">
        <v>1003</v>
      </c>
    </row>
    <row r="398" spans="1:14" x14ac:dyDescent="0.3">
      <c r="A398" t="s">
        <v>36</v>
      </c>
      <c r="B398" s="30" t="s">
        <v>1004</v>
      </c>
      <c r="C398" s="30" t="s">
        <v>1005</v>
      </c>
      <c r="D398" s="30" t="s">
        <v>45</v>
      </c>
      <c r="E398" s="1">
        <v>59.717391304347828</v>
      </c>
      <c r="F398" s="1">
        <v>93.133695652173898</v>
      </c>
      <c r="G398" s="1">
        <v>53.241304347826087</v>
      </c>
      <c r="H398" s="1">
        <v>229.09021739130435</v>
      </c>
      <c r="I398" s="1">
        <v>375.46521739130435</v>
      </c>
      <c r="J398" s="1">
        <v>6.2873680378594825</v>
      </c>
      <c r="K398" s="1">
        <v>6.576119402985074</v>
      </c>
      <c r="L398" s="1">
        <v>1.5595740808154348</v>
      </c>
      <c r="M398" s="1">
        <v>1.8483254459410263</v>
      </c>
      <c r="N398" s="32" t="s">
        <v>1006</v>
      </c>
    </row>
    <row r="399" spans="1:14" x14ac:dyDescent="0.3">
      <c r="A399" t="s">
        <v>36</v>
      </c>
      <c r="B399" s="30" t="s">
        <v>1007</v>
      </c>
      <c r="C399" s="30" t="s">
        <v>331</v>
      </c>
      <c r="D399" s="30" t="s">
        <v>332</v>
      </c>
      <c r="E399" s="1">
        <v>86.576086956521735</v>
      </c>
      <c r="F399" s="1">
        <v>17.149456521739129</v>
      </c>
      <c r="G399" s="1">
        <v>89.388586956521735</v>
      </c>
      <c r="H399" s="1">
        <v>232.87228260869566</v>
      </c>
      <c r="I399" s="1">
        <v>339.4103260869565</v>
      </c>
      <c r="J399" s="1">
        <v>3.9203703703703705</v>
      </c>
      <c r="K399" s="1">
        <v>4.1073446327683616</v>
      </c>
      <c r="L399" s="1">
        <v>0.19808537350910232</v>
      </c>
      <c r="M399" s="1">
        <v>0.38505963590709352</v>
      </c>
      <c r="N399" s="32" t="s">
        <v>1008</v>
      </c>
    </row>
    <row r="400" spans="1:14" x14ac:dyDescent="0.3">
      <c r="A400" t="s">
        <v>36</v>
      </c>
      <c r="B400" s="30" t="s">
        <v>1009</v>
      </c>
      <c r="C400" s="30" t="s">
        <v>149</v>
      </c>
      <c r="D400" s="30" t="s">
        <v>107</v>
      </c>
      <c r="E400" s="1">
        <v>83.597826086956516</v>
      </c>
      <c r="F400" s="1">
        <v>46.239891304347822</v>
      </c>
      <c r="G400" s="1">
        <v>41.328260869565213</v>
      </c>
      <c r="H400" s="1">
        <v>226.03500000000003</v>
      </c>
      <c r="I400" s="1">
        <v>313.60315217391303</v>
      </c>
      <c r="J400" s="1">
        <v>3.7513314263424782</v>
      </c>
      <c r="K400" s="1">
        <v>4.097710310752829</v>
      </c>
      <c r="L400" s="1">
        <v>0.55312313093225851</v>
      </c>
      <c r="M400" s="1">
        <v>0.89950201534260832</v>
      </c>
      <c r="N400" s="32" t="s">
        <v>1010</v>
      </c>
    </row>
    <row r="401" spans="1:14" x14ac:dyDescent="0.3">
      <c r="A401" t="s">
        <v>36</v>
      </c>
      <c r="B401" s="30" t="s">
        <v>1011</v>
      </c>
      <c r="C401" s="30" t="s">
        <v>125</v>
      </c>
      <c r="D401" s="30" t="s">
        <v>30</v>
      </c>
      <c r="E401" s="1">
        <v>82.728260869565219</v>
      </c>
      <c r="F401" s="1">
        <v>18.378260869565217</v>
      </c>
      <c r="G401" s="1">
        <v>69.082608695652183</v>
      </c>
      <c r="H401" s="1">
        <v>204.46521739130435</v>
      </c>
      <c r="I401" s="1">
        <v>291.92608695652177</v>
      </c>
      <c r="J401" s="1">
        <v>3.5287347260543953</v>
      </c>
      <c r="K401" s="1">
        <v>3.7237813690710815</v>
      </c>
      <c r="L401" s="1">
        <v>0.22215214820654317</v>
      </c>
      <c r="M401" s="1">
        <v>0.4171987912232295</v>
      </c>
      <c r="N401" s="32" t="s">
        <v>1012</v>
      </c>
    </row>
    <row r="402" spans="1:14" x14ac:dyDescent="0.3">
      <c r="A402" t="s">
        <v>36</v>
      </c>
      <c r="B402" s="30" t="s">
        <v>1013</v>
      </c>
      <c r="C402" s="30" t="s">
        <v>1014</v>
      </c>
      <c r="D402" s="30" t="s">
        <v>134</v>
      </c>
      <c r="E402" s="1">
        <v>92.630434782608702</v>
      </c>
      <c r="F402" s="1">
        <v>15.968152173913042</v>
      </c>
      <c r="G402" s="1">
        <v>91.130978260869554</v>
      </c>
      <c r="H402" s="1">
        <v>189.40586956521739</v>
      </c>
      <c r="I402" s="1">
        <v>296.505</v>
      </c>
      <c r="J402" s="1">
        <v>3.2009457873738558</v>
      </c>
      <c r="K402" s="1">
        <v>3.3291433935695842</v>
      </c>
      <c r="L402" s="1">
        <v>0.17238559023703354</v>
      </c>
      <c r="M402" s="1">
        <v>0.30058319643276221</v>
      </c>
      <c r="N402" s="32" t="s">
        <v>1015</v>
      </c>
    </row>
    <row r="403" spans="1:14" x14ac:dyDescent="0.3">
      <c r="A403" t="s">
        <v>36</v>
      </c>
      <c r="B403" s="30" t="s">
        <v>1016</v>
      </c>
      <c r="C403" s="30" t="s">
        <v>1017</v>
      </c>
      <c r="D403" s="30" t="s">
        <v>39</v>
      </c>
      <c r="E403" s="1">
        <v>61.358695652173914</v>
      </c>
      <c r="F403" s="1">
        <v>19.307608695652174</v>
      </c>
      <c r="G403" s="1">
        <v>57.779347826086955</v>
      </c>
      <c r="H403" s="1">
        <v>163.01956521739129</v>
      </c>
      <c r="I403" s="1">
        <v>240.10652173913041</v>
      </c>
      <c r="J403" s="1">
        <v>3.913162090345438</v>
      </c>
      <c r="K403" s="1">
        <v>4.1615234720992023</v>
      </c>
      <c r="L403" s="1">
        <v>0.3146678476527901</v>
      </c>
      <c r="M403" s="1">
        <v>0.56302922940655442</v>
      </c>
      <c r="N403" s="32" t="s">
        <v>1018</v>
      </c>
    </row>
    <row r="404" spans="1:14" x14ac:dyDescent="0.3">
      <c r="A404" t="s">
        <v>36</v>
      </c>
      <c r="B404" s="30" t="s">
        <v>1019</v>
      </c>
      <c r="C404" s="30" t="s">
        <v>1020</v>
      </c>
      <c r="D404" s="30" t="s">
        <v>171</v>
      </c>
      <c r="E404" s="1">
        <v>72.652173913043484</v>
      </c>
      <c r="F404" s="1">
        <v>15.214673913043478</v>
      </c>
      <c r="G404" s="1">
        <v>65.913043478260875</v>
      </c>
      <c r="H404" s="1">
        <v>179.08184782608694</v>
      </c>
      <c r="I404" s="1">
        <v>260.20956521739129</v>
      </c>
      <c r="J404" s="1">
        <v>3.5815798922800712</v>
      </c>
      <c r="K404" s="1">
        <v>3.908479952124476</v>
      </c>
      <c r="L404" s="1">
        <v>0.209418013165769</v>
      </c>
      <c r="M404" s="1">
        <v>0.53631807301017353</v>
      </c>
      <c r="N404" s="32" t="s">
        <v>1021</v>
      </c>
    </row>
    <row r="405" spans="1:14" x14ac:dyDescent="0.3">
      <c r="A405" t="s">
        <v>36</v>
      </c>
      <c r="B405" s="30" t="s">
        <v>1022</v>
      </c>
      <c r="C405" s="30" t="s">
        <v>44</v>
      </c>
      <c r="D405" s="30" t="s">
        <v>45</v>
      </c>
      <c r="E405" s="1">
        <v>36.108695652173914</v>
      </c>
      <c r="F405" s="1">
        <v>25.934782608695652</v>
      </c>
      <c r="G405" s="1">
        <v>21.635869565217391</v>
      </c>
      <c r="H405" s="1">
        <v>93.00326086956521</v>
      </c>
      <c r="I405" s="1">
        <v>140.57391304347826</v>
      </c>
      <c r="J405" s="1">
        <v>3.893076459963877</v>
      </c>
      <c r="K405" s="1">
        <v>4.1882299819385906</v>
      </c>
      <c r="L405" s="1">
        <v>0.71824202287778449</v>
      </c>
      <c r="M405" s="1">
        <v>1.0133955448524985</v>
      </c>
      <c r="N405" s="32" t="s">
        <v>1023</v>
      </c>
    </row>
    <row r="406" spans="1:14" x14ac:dyDescent="0.3">
      <c r="A406" t="s">
        <v>36</v>
      </c>
      <c r="B406" s="30" t="s">
        <v>1024</v>
      </c>
      <c r="C406" s="30" t="s">
        <v>257</v>
      </c>
      <c r="D406" s="30" t="s">
        <v>258</v>
      </c>
      <c r="E406" s="1">
        <v>66.521739130434781</v>
      </c>
      <c r="F406" s="1">
        <v>34.505434782608695</v>
      </c>
      <c r="G406" s="1">
        <v>56.497282608695649</v>
      </c>
      <c r="H406" s="1">
        <v>174.0733695652174</v>
      </c>
      <c r="I406" s="1">
        <v>265.07608695652175</v>
      </c>
      <c r="J406" s="1">
        <v>3.9848039215686275</v>
      </c>
      <c r="K406" s="1">
        <v>4.3180555555555555</v>
      </c>
      <c r="L406" s="1">
        <v>0.51870915032679743</v>
      </c>
      <c r="M406" s="1">
        <v>0.85196078431372546</v>
      </c>
      <c r="N406" s="32" t="s">
        <v>1025</v>
      </c>
    </row>
    <row r="407" spans="1:14" x14ac:dyDescent="0.3">
      <c r="A407" t="s">
        <v>36</v>
      </c>
      <c r="B407" s="30" t="s">
        <v>1026</v>
      </c>
      <c r="C407" s="30" t="s">
        <v>192</v>
      </c>
      <c r="D407" s="30" t="s">
        <v>193</v>
      </c>
      <c r="E407" s="1">
        <v>101.02173913043478</v>
      </c>
      <c r="F407" s="1">
        <v>84.934782608695656</v>
      </c>
      <c r="G407" s="1">
        <v>43.807065217391305</v>
      </c>
      <c r="H407" s="1">
        <v>258.55978260869563</v>
      </c>
      <c r="I407" s="1">
        <v>387.30163043478262</v>
      </c>
      <c r="J407" s="1">
        <v>3.8338444157520981</v>
      </c>
      <c r="K407" s="1">
        <v>4.0713363460296961</v>
      </c>
      <c r="L407" s="1">
        <v>0.84075747794275879</v>
      </c>
      <c r="M407" s="1">
        <v>1.0782494082203573</v>
      </c>
      <c r="N407" s="32" t="s">
        <v>1027</v>
      </c>
    </row>
    <row r="408" spans="1:14" x14ac:dyDescent="0.3">
      <c r="A408" t="s">
        <v>36</v>
      </c>
      <c r="B408" s="30" t="s">
        <v>1028</v>
      </c>
      <c r="C408" s="30" t="s">
        <v>1029</v>
      </c>
      <c r="D408" s="30" t="s">
        <v>107</v>
      </c>
      <c r="E408" s="1">
        <v>102.59782608695652</v>
      </c>
      <c r="F408" s="1">
        <v>80.365869565217395</v>
      </c>
      <c r="G408" s="1">
        <v>43.137608695652169</v>
      </c>
      <c r="H408" s="1">
        <v>240.19021739130434</v>
      </c>
      <c r="I408" s="1">
        <v>363.69369565217391</v>
      </c>
      <c r="J408" s="1">
        <v>3.5448479711833882</v>
      </c>
      <c r="K408" s="1">
        <v>3.6865547197796373</v>
      </c>
      <c r="L408" s="1">
        <v>0.7833096726348131</v>
      </c>
      <c r="M408" s="1">
        <v>0.92501642123106265</v>
      </c>
      <c r="N408" s="32" t="s">
        <v>1030</v>
      </c>
    </row>
    <row r="409" spans="1:14" x14ac:dyDescent="0.3">
      <c r="A409" t="s">
        <v>36</v>
      </c>
      <c r="B409" s="30" t="s">
        <v>1031</v>
      </c>
      <c r="C409" s="30" t="s">
        <v>889</v>
      </c>
      <c r="D409" s="30" t="s">
        <v>262</v>
      </c>
      <c r="E409" s="1">
        <v>69.608695652173907</v>
      </c>
      <c r="F409" s="1">
        <v>45.683804347826083</v>
      </c>
      <c r="G409" s="1">
        <v>48.552608695652175</v>
      </c>
      <c r="H409" s="1">
        <v>188.70619565217393</v>
      </c>
      <c r="I409" s="1">
        <v>282.94260869565221</v>
      </c>
      <c r="J409" s="1">
        <v>4.0647595252966902</v>
      </c>
      <c r="K409" s="1">
        <v>4.3795627732667093</v>
      </c>
      <c r="L409" s="1">
        <v>0.65629450343535289</v>
      </c>
      <c r="M409" s="1">
        <v>0.97109775140537169</v>
      </c>
      <c r="N409" s="32" t="s">
        <v>1032</v>
      </c>
    </row>
    <row r="410" spans="1:14" x14ac:dyDescent="0.3">
      <c r="A410" t="s">
        <v>36</v>
      </c>
      <c r="B410" s="30" t="s">
        <v>1033</v>
      </c>
      <c r="C410" s="30" t="s">
        <v>749</v>
      </c>
      <c r="D410" s="30" t="s">
        <v>107</v>
      </c>
      <c r="E410" s="1">
        <v>71.054347826086953</v>
      </c>
      <c r="F410" s="1">
        <v>94.20608695652173</v>
      </c>
      <c r="G410" s="1">
        <v>23.850978260869564</v>
      </c>
      <c r="H410" s="1">
        <v>195.27597826086955</v>
      </c>
      <c r="I410" s="1">
        <v>313.33304347826083</v>
      </c>
      <c r="J410" s="1">
        <v>4.4097659476824225</v>
      </c>
      <c r="K410" s="1">
        <v>4.701031054000306</v>
      </c>
      <c r="L410" s="1">
        <v>1.3258314211411961</v>
      </c>
      <c r="M410" s="1">
        <v>1.6170965274590792</v>
      </c>
      <c r="N410" s="32" t="s">
        <v>1034</v>
      </c>
    </row>
    <row r="411" spans="1:14" x14ac:dyDescent="0.3">
      <c r="A411" t="s">
        <v>36</v>
      </c>
      <c r="B411" s="30" t="s">
        <v>1035</v>
      </c>
      <c r="C411" s="30" t="s">
        <v>423</v>
      </c>
      <c r="D411" s="30" t="s">
        <v>262</v>
      </c>
      <c r="E411" s="1">
        <v>96.282608695652172</v>
      </c>
      <c r="F411" s="1">
        <v>60.30010869565217</v>
      </c>
      <c r="G411" s="1">
        <v>58.595760869565218</v>
      </c>
      <c r="H411" s="1">
        <v>220.21217391304347</v>
      </c>
      <c r="I411" s="1">
        <v>339.10804347826087</v>
      </c>
      <c r="J411" s="1">
        <v>3.5220072251072478</v>
      </c>
      <c r="K411" s="1">
        <v>3.6177398961390832</v>
      </c>
      <c r="L411" s="1">
        <v>0.62628245653646419</v>
      </c>
      <c r="M411" s="1">
        <v>0.72201512756829989</v>
      </c>
      <c r="N411" s="32" t="s">
        <v>1036</v>
      </c>
    </row>
    <row r="412" spans="1:14" x14ac:dyDescent="0.3">
      <c r="A412" t="s">
        <v>36</v>
      </c>
      <c r="B412" s="30" t="s">
        <v>1037</v>
      </c>
      <c r="C412" s="30" t="s">
        <v>1038</v>
      </c>
      <c r="D412" s="30" t="s">
        <v>262</v>
      </c>
      <c r="E412" s="1">
        <v>127</v>
      </c>
      <c r="F412" s="1">
        <v>75.256304347826088</v>
      </c>
      <c r="G412" s="1">
        <v>85.079891304347825</v>
      </c>
      <c r="H412" s="1">
        <v>280.85456521739127</v>
      </c>
      <c r="I412" s="1">
        <v>441.19076086956517</v>
      </c>
      <c r="J412" s="1">
        <v>3.4739429989729542</v>
      </c>
      <c r="K412" s="1">
        <v>3.5506290653885655</v>
      </c>
      <c r="L412" s="1">
        <v>0.59256932557343378</v>
      </c>
      <c r="M412" s="1">
        <v>0.66925539198904482</v>
      </c>
      <c r="N412" s="32" t="s">
        <v>1039</v>
      </c>
    </row>
    <row r="413" spans="1:14" x14ac:dyDescent="0.3">
      <c r="A413" t="s">
        <v>36</v>
      </c>
      <c r="B413" s="30" t="s">
        <v>1040</v>
      </c>
      <c r="C413" s="30" t="s">
        <v>186</v>
      </c>
      <c r="D413" s="30" t="s">
        <v>187</v>
      </c>
      <c r="E413" s="1">
        <v>71.043478260869563</v>
      </c>
      <c r="F413" s="1">
        <v>28.907826086956522</v>
      </c>
      <c r="G413" s="1">
        <v>82.178478260869568</v>
      </c>
      <c r="H413" s="1">
        <v>260.22271739130434</v>
      </c>
      <c r="I413" s="1">
        <v>371.3090217391304</v>
      </c>
      <c r="J413" s="1">
        <v>5.2265039779681759</v>
      </c>
      <c r="K413" s="1">
        <v>5.6826698286413704</v>
      </c>
      <c r="L413" s="1">
        <v>0.40690330477356185</v>
      </c>
      <c r="M413" s="1">
        <v>0.86306915544675644</v>
      </c>
      <c r="N413" s="32" t="s">
        <v>1041</v>
      </c>
    </row>
    <row r="414" spans="1:14" x14ac:dyDescent="0.3">
      <c r="A414" t="s">
        <v>36</v>
      </c>
      <c r="B414" s="30" t="s">
        <v>1042</v>
      </c>
      <c r="C414" s="30" t="s">
        <v>300</v>
      </c>
      <c r="D414" s="30" t="s">
        <v>39</v>
      </c>
      <c r="E414" s="1">
        <v>37.423913043478258</v>
      </c>
      <c r="F414" s="1">
        <v>48.836630434782613</v>
      </c>
      <c r="G414" s="1">
        <v>13.730760869565218</v>
      </c>
      <c r="H414" s="1">
        <v>97.667282608695643</v>
      </c>
      <c r="I414" s="1">
        <v>160.23467391304348</v>
      </c>
      <c r="J414" s="1">
        <v>4.2816119663084526</v>
      </c>
      <c r="K414" s="1">
        <v>4.7387162358408368</v>
      </c>
      <c r="L414" s="1">
        <v>1.3049578855649144</v>
      </c>
      <c r="M414" s="1">
        <v>1.762062155097299</v>
      </c>
      <c r="N414" s="32" t="s">
        <v>1043</v>
      </c>
    </row>
    <row r="415" spans="1:14" x14ac:dyDescent="0.3">
      <c r="A415" t="s">
        <v>36</v>
      </c>
      <c r="B415" s="30" t="s">
        <v>1044</v>
      </c>
      <c r="C415" s="30" t="s">
        <v>1014</v>
      </c>
      <c r="D415" s="30" t="s">
        <v>134</v>
      </c>
      <c r="E415" s="1">
        <v>57.054347826086953</v>
      </c>
      <c r="F415" s="1">
        <v>30.758369565217389</v>
      </c>
      <c r="G415" s="1">
        <v>80.896413043478262</v>
      </c>
      <c r="H415" s="1">
        <v>205.00260869565219</v>
      </c>
      <c r="I415" s="1">
        <v>316.65739130434781</v>
      </c>
      <c r="J415" s="1">
        <v>5.5501009716136407</v>
      </c>
      <c r="K415" s="1">
        <v>5.5668660697275678</v>
      </c>
      <c r="L415" s="1">
        <v>0.53910649647551911</v>
      </c>
      <c r="M415" s="1">
        <v>0.55587159458944557</v>
      </c>
      <c r="N415" s="32" t="s">
        <v>1045</v>
      </c>
    </row>
    <row r="416" spans="1:14" x14ac:dyDescent="0.3">
      <c r="A416" t="s">
        <v>36</v>
      </c>
      <c r="B416" s="30" t="s">
        <v>1046</v>
      </c>
      <c r="C416" s="30" t="s">
        <v>1047</v>
      </c>
      <c r="D416" s="30" t="s">
        <v>23</v>
      </c>
      <c r="E416" s="1">
        <v>82.619565217391298</v>
      </c>
      <c r="F416" s="1">
        <v>12.869565217391305</v>
      </c>
      <c r="G416" s="1">
        <v>95.092391304347828</v>
      </c>
      <c r="H416" s="1">
        <v>220.90586956521739</v>
      </c>
      <c r="I416" s="1">
        <v>328.86782608695654</v>
      </c>
      <c r="J416" s="1">
        <v>3.9805078279173798</v>
      </c>
      <c r="K416" s="1">
        <v>4.2876476779371142</v>
      </c>
      <c r="L416" s="1">
        <v>0.15576897776608342</v>
      </c>
      <c r="M416" s="1">
        <v>0.46290882778581771</v>
      </c>
      <c r="N416" s="32" t="s">
        <v>1048</v>
      </c>
    </row>
    <row r="417" spans="1:14" x14ac:dyDescent="0.3">
      <c r="A417" t="s">
        <v>36</v>
      </c>
      <c r="B417" s="30" t="s">
        <v>1049</v>
      </c>
      <c r="C417" s="30" t="s">
        <v>159</v>
      </c>
      <c r="D417" s="30" t="s">
        <v>45</v>
      </c>
      <c r="E417" s="1">
        <v>105.80434782608695</v>
      </c>
      <c r="F417" s="1">
        <v>51.613043478260863</v>
      </c>
      <c r="G417" s="1">
        <v>92.950543478260883</v>
      </c>
      <c r="H417" s="1">
        <v>237.66695652173914</v>
      </c>
      <c r="I417" s="1">
        <v>382.23054347826087</v>
      </c>
      <c r="J417" s="1">
        <v>3.61261660160263</v>
      </c>
      <c r="K417" s="1">
        <v>3.9362903225806454</v>
      </c>
      <c r="L417" s="1">
        <v>0.487815903020341</v>
      </c>
      <c r="M417" s="1">
        <v>0.81148962399835634</v>
      </c>
      <c r="N417" s="32" t="s">
        <v>1050</v>
      </c>
    </row>
    <row r="418" spans="1:14" x14ac:dyDescent="0.3">
      <c r="A418" t="s">
        <v>36</v>
      </c>
      <c r="B418" s="30" t="s">
        <v>1051</v>
      </c>
      <c r="C418" s="30" t="s">
        <v>372</v>
      </c>
      <c r="D418" s="30" t="s">
        <v>7</v>
      </c>
      <c r="E418" s="1">
        <v>97.086956521739125</v>
      </c>
      <c r="F418" s="1">
        <v>17.684782608695652</v>
      </c>
      <c r="G418" s="1">
        <v>95.331521739130437</v>
      </c>
      <c r="H418" s="1">
        <v>231.1875</v>
      </c>
      <c r="I418" s="1">
        <v>344.20380434782606</v>
      </c>
      <c r="J418" s="1">
        <v>3.5453145991939095</v>
      </c>
      <c r="K418" s="1">
        <v>3.7181762203313928</v>
      </c>
      <c r="L418" s="1">
        <v>0.18215405284370803</v>
      </c>
      <c r="M418" s="1">
        <v>0.35501567398119127</v>
      </c>
      <c r="N418" s="32" t="s">
        <v>1052</v>
      </c>
    </row>
    <row r="419" spans="1:14" x14ac:dyDescent="0.3">
      <c r="A419" t="s">
        <v>36</v>
      </c>
      <c r="B419" s="30" t="s">
        <v>1053</v>
      </c>
      <c r="C419" s="30" t="s">
        <v>360</v>
      </c>
      <c r="D419" s="30" t="s">
        <v>23</v>
      </c>
      <c r="E419" s="1">
        <v>85.456521739130437</v>
      </c>
      <c r="F419" s="1">
        <v>81.17510869565217</v>
      </c>
      <c r="G419" s="1">
        <v>121.7525</v>
      </c>
      <c r="H419" s="1">
        <v>211.62184782608693</v>
      </c>
      <c r="I419" s="1">
        <v>414.5494565217391</v>
      </c>
      <c r="J419" s="1">
        <v>4.8509984736708214</v>
      </c>
      <c r="K419" s="1">
        <v>5.1295535487153385</v>
      </c>
      <c r="L419" s="1">
        <v>0.94989951666242678</v>
      </c>
      <c r="M419" s="1">
        <v>1.2284545917069447</v>
      </c>
      <c r="N419" s="32" t="s">
        <v>1054</v>
      </c>
    </row>
    <row r="420" spans="1:14" x14ac:dyDescent="0.3">
      <c r="A420" t="s">
        <v>36</v>
      </c>
      <c r="B420" s="30" t="s">
        <v>1055</v>
      </c>
      <c r="C420" s="30" t="s">
        <v>1056</v>
      </c>
      <c r="D420" s="30" t="s">
        <v>322</v>
      </c>
      <c r="E420" s="1">
        <v>79.391304347826093</v>
      </c>
      <c r="F420" s="1">
        <v>19.369565217391305</v>
      </c>
      <c r="G420" s="1">
        <v>75.546195652173907</v>
      </c>
      <c r="H420" s="1">
        <v>184.05434782608697</v>
      </c>
      <c r="I420" s="1">
        <v>278.97010869565219</v>
      </c>
      <c r="J420" s="1">
        <v>3.5138622672508215</v>
      </c>
      <c r="K420" s="1">
        <v>3.7045454545454546</v>
      </c>
      <c r="L420" s="1">
        <v>0.24397590361445781</v>
      </c>
      <c r="M420" s="1">
        <v>0.43465909090909094</v>
      </c>
      <c r="N420" s="32" t="s">
        <v>1057</v>
      </c>
    </row>
    <row r="421" spans="1:14" x14ac:dyDescent="0.3">
      <c r="A421" t="s">
        <v>36</v>
      </c>
      <c r="B421" s="30" t="s">
        <v>1058</v>
      </c>
      <c r="C421" s="30" t="s">
        <v>133</v>
      </c>
      <c r="D421" s="30" t="s">
        <v>11</v>
      </c>
      <c r="E421" s="1">
        <v>118.51086956521739</v>
      </c>
      <c r="F421" s="1">
        <v>31.109891304347826</v>
      </c>
      <c r="G421" s="1">
        <v>117.74945652173913</v>
      </c>
      <c r="H421" s="1">
        <v>260.44478260869562</v>
      </c>
      <c r="I421" s="1">
        <v>409.30413043478256</v>
      </c>
      <c r="J421" s="1">
        <v>3.4537264972943222</v>
      </c>
      <c r="K421" s="1">
        <v>3.5475419609281844</v>
      </c>
      <c r="L421" s="1">
        <v>0.26250664954599651</v>
      </c>
      <c r="M421" s="1">
        <v>0.35632211317985873</v>
      </c>
      <c r="N421" s="32" t="s">
        <v>1059</v>
      </c>
    </row>
    <row r="422" spans="1:14" x14ac:dyDescent="0.3">
      <c r="A422" t="s">
        <v>36</v>
      </c>
      <c r="B422" s="30" t="s">
        <v>1060</v>
      </c>
      <c r="C422" s="30" t="s">
        <v>1061</v>
      </c>
      <c r="D422" s="30" t="s">
        <v>806</v>
      </c>
      <c r="E422" s="1">
        <v>71.336956521739125</v>
      </c>
      <c r="F422" s="1">
        <v>6.6494565217391308</v>
      </c>
      <c r="G422" s="1">
        <v>70.396739130434781</v>
      </c>
      <c r="H422" s="1">
        <v>185.37228260869566</v>
      </c>
      <c r="I422" s="1">
        <v>262.41847826086956</v>
      </c>
      <c r="J422" s="1">
        <v>3.6785768703336892</v>
      </c>
      <c r="K422" s="1">
        <v>4.1919853725430443</v>
      </c>
      <c r="L422" s="1">
        <v>9.32119457565138E-2</v>
      </c>
      <c r="M422" s="1">
        <v>0.60662044796586923</v>
      </c>
      <c r="N422" s="32" t="s">
        <v>1062</v>
      </c>
    </row>
    <row r="423" spans="1:14" x14ac:dyDescent="0.3">
      <c r="A423" t="s">
        <v>36</v>
      </c>
      <c r="B423" s="30" t="s">
        <v>1063</v>
      </c>
      <c r="C423" s="30" t="s">
        <v>55</v>
      </c>
      <c r="D423" s="30" t="s">
        <v>45</v>
      </c>
      <c r="E423" s="1">
        <v>40.304347826086953</v>
      </c>
      <c r="F423" s="1">
        <v>13.190217391304348</v>
      </c>
      <c r="G423" s="1">
        <v>34.75</v>
      </c>
      <c r="H423" s="1">
        <v>100.89782608695653</v>
      </c>
      <c r="I423" s="1">
        <v>148.83804347826086</v>
      </c>
      <c r="J423" s="1">
        <v>3.692853290183387</v>
      </c>
      <c r="K423" s="1">
        <v>3.8352481121898601</v>
      </c>
      <c r="L423" s="1">
        <v>0.32726537216828483</v>
      </c>
      <c r="M423" s="1">
        <v>0.46966019417475735</v>
      </c>
      <c r="N423" s="32" t="s">
        <v>1064</v>
      </c>
    </row>
    <row r="424" spans="1:14" x14ac:dyDescent="0.3">
      <c r="A424" t="s">
        <v>36</v>
      </c>
      <c r="B424" s="30" t="s">
        <v>1065</v>
      </c>
      <c r="C424" s="30" t="s">
        <v>64</v>
      </c>
      <c r="D424" s="30" t="s">
        <v>65</v>
      </c>
      <c r="E424" s="1">
        <v>48.673913043478258</v>
      </c>
      <c r="F424" s="1">
        <v>29.059782608695652</v>
      </c>
      <c r="G424" s="1">
        <v>27.176630434782609</v>
      </c>
      <c r="H424" s="1">
        <v>129.45380434782609</v>
      </c>
      <c r="I424" s="1">
        <v>185.69021739130434</v>
      </c>
      <c r="J424" s="1">
        <v>3.8149843680214381</v>
      </c>
      <c r="K424" s="1">
        <v>4.2508374274229563</v>
      </c>
      <c r="L424" s="1">
        <v>0.59702992407324706</v>
      </c>
      <c r="M424" s="1">
        <v>1.0328829834747655</v>
      </c>
      <c r="N424" s="32" t="s">
        <v>1066</v>
      </c>
    </row>
    <row r="425" spans="1:14" x14ac:dyDescent="0.3">
      <c r="A425" t="s">
        <v>36</v>
      </c>
      <c r="B425" s="30" t="s">
        <v>1067</v>
      </c>
      <c r="C425" s="30" t="s">
        <v>1068</v>
      </c>
      <c r="D425" s="30" t="s">
        <v>88</v>
      </c>
      <c r="E425" s="1">
        <v>54.630434782608695</v>
      </c>
      <c r="F425" s="1">
        <v>21.468152173913044</v>
      </c>
      <c r="G425" s="1">
        <v>36.308260869565217</v>
      </c>
      <c r="H425" s="1">
        <v>134.87815217391307</v>
      </c>
      <c r="I425" s="1">
        <v>192.65456521739134</v>
      </c>
      <c r="J425" s="1">
        <v>3.5265061679267813</v>
      </c>
      <c r="K425" s="1">
        <v>3.6799224035017915</v>
      </c>
      <c r="L425" s="1">
        <v>0.39297055312375645</v>
      </c>
      <c r="M425" s="1">
        <v>0.54638678869876645</v>
      </c>
      <c r="N425" s="32" t="s">
        <v>1069</v>
      </c>
    </row>
    <row r="426" spans="1:14" x14ac:dyDescent="0.3">
      <c r="A426" t="s">
        <v>36</v>
      </c>
      <c r="B426" s="30" t="s">
        <v>1070</v>
      </c>
      <c r="C426" s="30" t="s">
        <v>122</v>
      </c>
      <c r="D426" s="30" t="s">
        <v>39</v>
      </c>
      <c r="E426" s="1">
        <v>81.891304347826093</v>
      </c>
      <c r="F426" s="1">
        <v>69.532065217391306</v>
      </c>
      <c r="G426" s="1">
        <v>72.503260869565224</v>
      </c>
      <c r="H426" s="1">
        <v>268.50282608695653</v>
      </c>
      <c r="I426" s="1">
        <v>410.53815217391309</v>
      </c>
      <c r="J426" s="1">
        <v>5.0132081231749401</v>
      </c>
      <c r="K426" s="1">
        <v>5.130622511282187</v>
      </c>
      <c r="L426" s="1">
        <v>0.84907751526413588</v>
      </c>
      <c r="M426" s="1">
        <v>0.96649190337138313</v>
      </c>
      <c r="N426" s="32" t="s">
        <v>1071</v>
      </c>
    </row>
    <row r="427" spans="1:14" x14ac:dyDescent="0.3">
      <c r="A427" t="s">
        <v>36</v>
      </c>
      <c r="B427" s="30" t="s">
        <v>1072</v>
      </c>
      <c r="C427" s="30" t="s">
        <v>133</v>
      </c>
      <c r="D427" s="30" t="s">
        <v>11</v>
      </c>
      <c r="E427" s="1">
        <v>149.96739130434781</v>
      </c>
      <c r="F427" s="1">
        <v>11.506304347826086</v>
      </c>
      <c r="G427" s="1">
        <v>156.91097826086957</v>
      </c>
      <c r="H427" s="1">
        <v>359.39228260869561</v>
      </c>
      <c r="I427" s="1">
        <v>527.80956521739131</v>
      </c>
      <c r="J427" s="1">
        <v>3.5194955425092416</v>
      </c>
      <c r="K427" s="1">
        <v>3.7328006088280064</v>
      </c>
      <c r="L427" s="1">
        <v>7.6725375081539468E-2</v>
      </c>
      <c r="M427" s="1">
        <v>0.29003044140030448</v>
      </c>
      <c r="N427" s="32" t="s">
        <v>1073</v>
      </c>
    </row>
    <row r="428" spans="1:14" x14ac:dyDescent="0.3">
      <c r="A428" t="s">
        <v>36</v>
      </c>
      <c r="B428" s="30" t="s">
        <v>1074</v>
      </c>
      <c r="C428" s="30" t="s">
        <v>133</v>
      </c>
      <c r="D428" s="30" t="s">
        <v>11</v>
      </c>
      <c r="E428" s="1">
        <v>84.923913043478265</v>
      </c>
      <c r="F428" s="1">
        <v>39.760869565217391</v>
      </c>
      <c r="G428" s="1">
        <v>66.875</v>
      </c>
      <c r="H428" s="1">
        <v>217.65489130434781</v>
      </c>
      <c r="I428" s="1">
        <v>324.29076086956519</v>
      </c>
      <c r="J428" s="1">
        <v>3.8186036093689997</v>
      </c>
      <c r="K428" s="1">
        <v>4.0229105337258408</v>
      </c>
      <c r="L428" s="1">
        <v>0.46819403558172273</v>
      </c>
      <c r="M428" s="1">
        <v>0.67250095993856385</v>
      </c>
      <c r="N428" s="32" t="s">
        <v>1075</v>
      </c>
    </row>
    <row r="429" spans="1:14" x14ac:dyDescent="0.3">
      <c r="A429" t="s">
        <v>36</v>
      </c>
      <c r="B429" s="30" t="s">
        <v>1076</v>
      </c>
      <c r="C429" s="30" t="s">
        <v>1077</v>
      </c>
      <c r="D429" s="30" t="s">
        <v>88</v>
      </c>
      <c r="E429" s="1">
        <v>99.293478260869563</v>
      </c>
      <c r="F429" s="1">
        <v>72.75</v>
      </c>
      <c r="G429" s="1">
        <v>103.1304347826087</v>
      </c>
      <c r="H429" s="1">
        <v>259.9021739130435</v>
      </c>
      <c r="I429" s="1">
        <v>435.78260869565219</v>
      </c>
      <c r="J429" s="1">
        <v>4.3888341543513958</v>
      </c>
      <c r="K429" s="1">
        <v>4.3888341543513958</v>
      </c>
      <c r="L429" s="1">
        <v>0.73267651888341545</v>
      </c>
      <c r="M429" s="1">
        <v>0.73267651888341545</v>
      </c>
      <c r="N429" s="32" t="s">
        <v>1078</v>
      </c>
    </row>
    <row r="430" spans="1:14" x14ac:dyDescent="0.3">
      <c r="A430" t="s">
        <v>36</v>
      </c>
      <c r="B430" s="30" t="s">
        <v>1079</v>
      </c>
      <c r="C430" s="30" t="s">
        <v>1080</v>
      </c>
      <c r="D430" s="30" t="s">
        <v>25</v>
      </c>
      <c r="E430" s="1">
        <v>76.239130434782609</v>
      </c>
      <c r="F430" s="1">
        <v>19.030434782608694</v>
      </c>
      <c r="G430" s="1">
        <v>90.342934782608694</v>
      </c>
      <c r="H430" s="1">
        <v>194.63532608695652</v>
      </c>
      <c r="I430" s="1">
        <v>304.00869565217397</v>
      </c>
      <c r="J430" s="1">
        <v>3.9875677216994587</v>
      </c>
      <c r="K430" s="1">
        <v>4.2170373538637014</v>
      </c>
      <c r="L430" s="1">
        <v>0.24961505560307953</v>
      </c>
      <c r="M430" s="1">
        <v>0.47908468776732249</v>
      </c>
      <c r="N430" s="32" t="s">
        <v>1081</v>
      </c>
    </row>
    <row r="431" spans="1:14" x14ac:dyDescent="0.3">
      <c r="A431" t="s">
        <v>36</v>
      </c>
      <c r="B431" s="30" t="s">
        <v>1082</v>
      </c>
      <c r="C431" s="30" t="s">
        <v>1083</v>
      </c>
      <c r="D431" s="30" t="s">
        <v>1084</v>
      </c>
      <c r="E431" s="1">
        <v>151.16304347826087</v>
      </c>
      <c r="F431" s="1">
        <v>88.125217391304346</v>
      </c>
      <c r="G431" s="1">
        <v>161.37152173913043</v>
      </c>
      <c r="H431" s="1">
        <v>483.13804347826084</v>
      </c>
      <c r="I431" s="1">
        <v>732.63478260869556</v>
      </c>
      <c r="J431" s="1">
        <v>4.8466527647947073</v>
      </c>
      <c r="K431" s="1">
        <v>5.0420845617315022</v>
      </c>
      <c r="L431" s="1">
        <v>0.58298123247285538</v>
      </c>
      <c r="M431" s="1">
        <v>0.77841302940964985</v>
      </c>
      <c r="N431" s="32" t="s">
        <v>1085</v>
      </c>
    </row>
    <row r="432" spans="1:14" x14ac:dyDescent="0.3">
      <c r="A432" t="s">
        <v>36</v>
      </c>
      <c r="B432" s="30" t="s">
        <v>1086</v>
      </c>
      <c r="C432" s="30" t="s">
        <v>103</v>
      </c>
      <c r="D432" s="30" t="s">
        <v>5</v>
      </c>
      <c r="E432" s="1">
        <v>84.5</v>
      </c>
      <c r="F432" s="1">
        <v>81.736413043478265</v>
      </c>
      <c r="G432" s="1">
        <v>93.25</v>
      </c>
      <c r="H432" s="1">
        <v>230.93478260869566</v>
      </c>
      <c r="I432" s="1">
        <v>405.92119565217388</v>
      </c>
      <c r="J432" s="1">
        <v>4.8038011319783891</v>
      </c>
      <c r="K432" s="1">
        <v>5.3293992796501151</v>
      </c>
      <c r="L432" s="1">
        <v>0.96729482891690255</v>
      </c>
      <c r="M432" s="1">
        <v>1.4928929765886287</v>
      </c>
      <c r="N432" s="32" t="s">
        <v>1087</v>
      </c>
    </row>
    <row r="433" spans="1:14" x14ac:dyDescent="0.3">
      <c r="A433" t="s">
        <v>36</v>
      </c>
      <c r="B433" s="30" t="s">
        <v>1088</v>
      </c>
      <c r="C433" s="30" t="s">
        <v>477</v>
      </c>
      <c r="D433" s="30" t="s">
        <v>88</v>
      </c>
      <c r="E433" s="1">
        <v>96.097826086956516</v>
      </c>
      <c r="F433" s="1">
        <v>40.554347826086953</v>
      </c>
      <c r="G433" s="1">
        <v>81.798913043478265</v>
      </c>
      <c r="H433" s="1">
        <v>219.375</v>
      </c>
      <c r="I433" s="1">
        <v>341.72826086956519</v>
      </c>
      <c r="J433" s="1">
        <v>3.5560456961882139</v>
      </c>
      <c r="K433" s="1">
        <v>3.8000508992195456</v>
      </c>
      <c r="L433" s="1">
        <v>0.42201108471892318</v>
      </c>
      <c r="M433" s="1">
        <v>0.66601628775025445</v>
      </c>
      <c r="N433" s="32" t="s">
        <v>1089</v>
      </c>
    </row>
    <row r="434" spans="1:14" x14ac:dyDescent="0.3">
      <c r="A434" t="s">
        <v>36</v>
      </c>
      <c r="B434" s="30" t="s">
        <v>1090</v>
      </c>
      <c r="C434" s="30" t="s">
        <v>367</v>
      </c>
      <c r="D434" s="30" t="s">
        <v>77</v>
      </c>
      <c r="E434" s="1">
        <v>86.336956521739125</v>
      </c>
      <c r="F434" s="1">
        <v>38.579021739130432</v>
      </c>
      <c r="G434" s="1">
        <v>86.091195652173923</v>
      </c>
      <c r="H434" s="1">
        <v>229.5766304347826</v>
      </c>
      <c r="I434" s="1">
        <v>354.24684782608699</v>
      </c>
      <c r="J434" s="1">
        <v>4.1030731461664365</v>
      </c>
      <c r="K434" s="1">
        <v>4.2071270300893868</v>
      </c>
      <c r="L434" s="1">
        <v>0.44684250283268284</v>
      </c>
      <c r="M434" s="1">
        <v>0.5508963867556339</v>
      </c>
      <c r="N434" s="32" t="s">
        <v>1091</v>
      </c>
    </row>
    <row r="435" spans="1:14" x14ac:dyDescent="0.3">
      <c r="A435" t="s">
        <v>36</v>
      </c>
      <c r="B435" s="30" t="s">
        <v>1092</v>
      </c>
      <c r="C435" s="30" t="s">
        <v>68</v>
      </c>
      <c r="D435" s="30" t="s">
        <v>25</v>
      </c>
      <c r="E435" s="1">
        <v>322.70652173913044</v>
      </c>
      <c r="F435" s="1">
        <v>196.97010869565219</v>
      </c>
      <c r="G435" s="1">
        <v>175.90760869565219</v>
      </c>
      <c r="H435" s="1">
        <v>805.21989130434781</v>
      </c>
      <c r="I435" s="1">
        <v>1178.0976086956523</v>
      </c>
      <c r="J435" s="1">
        <v>3.6506780288995926</v>
      </c>
      <c r="K435" s="1">
        <v>3.9376361615413114</v>
      </c>
      <c r="L435" s="1">
        <v>0.61036916029505883</v>
      </c>
      <c r="M435" s="1">
        <v>0.89732729293677793</v>
      </c>
      <c r="N435" s="32" t="s">
        <v>1093</v>
      </c>
    </row>
    <row r="436" spans="1:14" x14ac:dyDescent="0.3">
      <c r="A436" t="s">
        <v>36</v>
      </c>
      <c r="B436" s="30" t="s">
        <v>1094</v>
      </c>
      <c r="C436" s="30" t="s">
        <v>1095</v>
      </c>
      <c r="D436" s="30" t="s">
        <v>16</v>
      </c>
      <c r="E436" s="1">
        <v>45.728260869565219</v>
      </c>
      <c r="F436" s="1">
        <v>18.593152173913044</v>
      </c>
      <c r="G436" s="1">
        <v>34.495434782608697</v>
      </c>
      <c r="H436" s="1">
        <v>111.60804347826088</v>
      </c>
      <c r="I436" s="1">
        <v>164.69663043478261</v>
      </c>
      <c r="J436" s="1">
        <v>3.6016377466127882</v>
      </c>
      <c r="K436" s="1">
        <v>3.8492013311148088</v>
      </c>
      <c r="L436" s="1">
        <v>0.4066009032564773</v>
      </c>
      <c r="M436" s="1">
        <v>0.65416448775849767</v>
      </c>
      <c r="N436" s="32" t="s">
        <v>1096</v>
      </c>
    </row>
    <row r="437" spans="1:14" x14ac:dyDescent="0.3">
      <c r="A437" t="s">
        <v>36</v>
      </c>
      <c r="B437" s="30" t="s">
        <v>1097</v>
      </c>
      <c r="C437" s="30" t="s">
        <v>270</v>
      </c>
      <c r="D437" s="30" t="s">
        <v>3</v>
      </c>
      <c r="E437" s="1">
        <v>135.34782608695653</v>
      </c>
      <c r="F437" s="1">
        <v>35.099891304347828</v>
      </c>
      <c r="G437" s="1">
        <v>159.0811956521739</v>
      </c>
      <c r="H437" s="1">
        <v>336.94467391304346</v>
      </c>
      <c r="I437" s="1">
        <v>531.12576086956517</v>
      </c>
      <c r="J437" s="1">
        <v>3.9241543527144227</v>
      </c>
      <c r="K437" s="1">
        <v>4.0776766784452292</v>
      </c>
      <c r="L437" s="1">
        <v>0.25933103115965306</v>
      </c>
      <c r="M437" s="1">
        <v>0.41285335689045938</v>
      </c>
      <c r="N437" s="32" t="s">
        <v>1098</v>
      </c>
    </row>
    <row r="438" spans="1:14" x14ac:dyDescent="0.3">
      <c r="A438" t="s">
        <v>36</v>
      </c>
      <c r="B438" s="30" t="s">
        <v>1099</v>
      </c>
      <c r="C438" s="30" t="s">
        <v>406</v>
      </c>
      <c r="D438" s="30" t="s">
        <v>107</v>
      </c>
      <c r="E438" s="1">
        <v>148.67391304347825</v>
      </c>
      <c r="F438" s="1">
        <v>126.9429347826087</v>
      </c>
      <c r="G438" s="1">
        <v>45.130434782608695</v>
      </c>
      <c r="H438" s="1">
        <v>428.01358695652175</v>
      </c>
      <c r="I438" s="1">
        <v>600.08695652173913</v>
      </c>
      <c r="J438" s="1">
        <v>4.0362626114929085</v>
      </c>
      <c r="K438" s="1">
        <v>4.4517656090071647</v>
      </c>
      <c r="L438" s="1">
        <v>0.85383462494516749</v>
      </c>
      <c r="M438" s="1">
        <v>1.2693376224594239</v>
      </c>
      <c r="N438" s="32" t="s">
        <v>1100</v>
      </c>
    </row>
    <row r="439" spans="1:14" x14ac:dyDescent="0.3">
      <c r="A439" t="s">
        <v>36</v>
      </c>
      <c r="B439" s="30" t="s">
        <v>1101</v>
      </c>
      <c r="C439" s="30" t="s">
        <v>1102</v>
      </c>
      <c r="D439" s="30" t="s">
        <v>981</v>
      </c>
      <c r="E439" s="1">
        <v>81.206521739130437</v>
      </c>
      <c r="F439" s="1">
        <v>60.480978260869563</v>
      </c>
      <c r="G439" s="1">
        <v>43.285326086956523</v>
      </c>
      <c r="H439" s="1">
        <v>220.5108695652174</v>
      </c>
      <c r="I439" s="1">
        <v>324.2771739130435</v>
      </c>
      <c r="J439" s="1">
        <v>3.9932405300495248</v>
      </c>
      <c r="K439" s="1">
        <v>4.2837973497523762</v>
      </c>
      <c r="L439" s="1">
        <v>0.74477981528577164</v>
      </c>
      <c r="M439" s="1">
        <v>1.0353366349886228</v>
      </c>
      <c r="N439" s="32" t="s">
        <v>1103</v>
      </c>
    </row>
    <row r="440" spans="1:14" x14ac:dyDescent="0.3">
      <c r="A440" t="s">
        <v>36</v>
      </c>
      <c r="B440" s="30" t="s">
        <v>1104</v>
      </c>
      <c r="C440" s="30" t="s">
        <v>149</v>
      </c>
      <c r="D440" s="30" t="s">
        <v>107</v>
      </c>
      <c r="E440" s="1">
        <v>102.32608695652173</v>
      </c>
      <c r="F440" s="1">
        <v>67.195217391304354</v>
      </c>
      <c r="G440" s="1">
        <v>66.067826086956515</v>
      </c>
      <c r="H440" s="1">
        <v>251.46336956521739</v>
      </c>
      <c r="I440" s="1">
        <v>384.72641304347826</v>
      </c>
      <c r="J440" s="1">
        <v>3.7598077331633739</v>
      </c>
      <c r="K440" s="1">
        <v>3.9629626088803911</v>
      </c>
      <c r="L440" s="1">
        <v>0.65667728914382839</v>
      </c>
      <c r="M440" s="1">
        <v>0.85983216486084568</v>
      </c>
      <c r="N440" s="32" t="s">
        <v>1105</v>
      </c>
    </row>
    <row r="441" spans="1:14" x14ac:dyDescent="0.3">
      <c r="A441" t="s">
        <v>36</v>
      </c>
      <c r="B441" s="30" t="s">
        <v>1106</v>
      </c>
      <c r="C441" s="30" t="s">
        <v>55</v>
      </c>
      <c r="D441" s="30" t="s">
        <v>45</v>
      </c>
      <c r="E441" s="1">
        <v>143.82608695652175</v>
      </c>
      <c r="F441" s="1">
        <v>64.267934782608691</v>
      </c>
      <c r="G441" s="1">
        <v>116.72402173913044</v>
      </c>
      <c r="H441" s="1">
        <v>354.6920652173913</v>
      </c>
      <c r="I441" s="1">
        <v>535.68402173913046</v>
      </c>
      <c r="J441" s="1">
        <v>3.7245261487303507</v>
      </c>
      <c r="K441" s="1">
        <v>3.8034257859733978</v>
      </c>
      <c r="L441" s="1">
        <v>0.44684477025392982</v>
      </c>
      <c r="M441" s="1">
        <v>0.52574440749697704</v>
      </c>
      <c r="N441" s="32" t="s">
        <v>1107</v>
      </c>
    </row>
    <row r="442" spans="1:14" x14ac:dyDescent="0.3">
      <c r="A442" t="s">
        <v>36</v>
      </c>
      <c r="B442" s="30" t="s">
        <v>1108</v>
      </c>
      <c r="C442" s="30" t="s">
        <v>1014</v>
      </c>
      <c r="D442" s="30" t="s">
        <v>134</v>
      </c>
      <c r="E442" s="1">
        <v>135.16304347826087</v>
      </c>
      <c r="F442" s="1">
        <v>53.925760869565217</v>
      </c>
      <c r="G442" s="1">
        <v>106.33532608695653</v>
      </c>
      <c r="H442" s="1">
        <v>316.40934782608696</v>
      </c>
      <c r="I442" s="1">
        <v>476.67043478260871</v>
      </c>
      <c r="J442" s="1">
        <v>3.5266328910333735</v>
      </c>
      <c r="K442" s="1">
        <v>3.6905693606755126</v>
      </c>
      <c r="L442" s="1">
        <v>0.39896823482106952</v>
      </c>
      <c r="M442" s="1">
        <v>0.56290470446320862</v>
      </c>
      <c r="N442" s="32" t="s">
        <v>1109</v>
      </c>
    </row>
    <row r="443" spans="1:14" x14ac:dyDescent="0.3">
      <c r="A443" t="s">
        <v>36</v>
      </c>
      <c r="B443" s="30" t="s">
        <v>1110</v>
      </c>
      <c r="C443" s="30" t="s">
        <v>13</v>
      </c>
      <c r="D443" s="30" t="s">
        <v>146</v>
      </c>
      <c r="E443" s="1">
        <v>105.64130434782609</v>
      </c>
      <c r="F443" s="1">
        <v>44.055108695652173</v>
      </c>
      <c r="G443" s="1">
        <v>72.673695652173905</v>
      </c>
      <c r="H443" s="1">
        <v>264.2913043478261</v>
      </c>
      <c r="I443" s="1">
        <v>381.0201086956522</v>
      </c>
      <c r="J443" s="1">
        <v>3.6067342319168638</v>
      </c>
      <c r="K443" s="1">
        <v>3.7367599547278525</v>
      </c>
      <c r="L443" s="1">
        <v>0.41702541413725691</v>
      </c>
      <c r="M443" s="1">
        <v>0.5470511369482457</v>
      </c>
      <c r="N443" s="32" t="s">
        <v>1111</v>
      </c>
    </row>
    <row r="444" spans="1:14" x14ac:dyDescent="0.3">
      <c r="A444" t="s">
        <v>36</v>
      </c>
      <c r="B444" s="30" t="s">
        <v>1112</v>
      </c>
      <c r="C444" s="30" t="s">
        <v>159</v>
      </c>
      <c r="D444" s="30" t="s">
        <v>45</v>
      </c>
      <c r="E444" s="1">
        <v>131.84782608695653</v>
      </c>
      <c r="F444" s="1">
        <v>69.02358695652174</v>
      </c>
      <c r="G444" s="1">
        <v>89.70282608695652</v>
      </c>
      <c r="H444" s="1">
        <v>331.8739130434783</v>
      </c>
      <c r="I444" s="1">
        <v>490.60032608695656</v>
      </c>
      <c r="J444" s="1">
        <v>3.7209587798845836</v>
      </c>
      <c r="K444" s="1">
        <v>3.8531929101401481</v>
      </c>
      <c r="L444" s="1">
        <v>0.52350948062654568</v>
      </c>
      <c r="M444" s="1">
        <v>0.65574361088211042</v>
      </c>
      <c r="N444" s="32" t="s">
        <v>1113</v>
      </c>
    </row>
    <row r="445" spans="1:14" x14ac:dyDescent="0.3">
      <c r="A445" t="s">
        <v>36</v>
      </c>
      <c r="B445" s="30" t="s">
        <v>1114</v>
      </c>
      <c r="C445" s="30" t="s">
        <v>133</v>
      </c>
      <c r="D445" s="30" t="s">
        <v>11</v>
      </c>
      <c r="E445" s="1">
        <v>143.36956521739131</v>
      </c>
      <c r="F445" s="1">
        <v>37.49217391304348</v>
      </c>
      <c r="G445" s="1">
        <v>133.04249999999999</v>
      </c>
      <c r="H445" s="1">
        <v>368.01315217391306</v>
      </c>
      <c r="I445" s="1">
        <v>538.54782608695655</v>
      </c>
      <c r="J445" s="1">
        <v>3.7563608794541321</v>
      </c>
      <c r="K445" s="1">
        <v>3.8357012888551933</v>
      </c>
      <c r="L445" s="1">
        <v>0.26150720242608039</v>
      </c>
      <c r="M445" s="1">
        <v>0.34084761182714179</v>
      </c>
      <c r="N445" s="32" t="s">
        <v>1115</v>
      </c>
    </row>
    <row r="446" spans="1:14" x14ac:dyDescent="0.3">
      <c r="A446" t="s">
        <v>36</v>
      </c>
      <c r="B446" s="30" t="s">
        <v>1116</v>
      </c>
      <c r="C446" s="30" t="s">
        <v>68</v>
      </c>
      <c r="D446" s="30" t="s">
        <v>25</v>
      </c>
      <c r="E446" s="1">
        <v>107.8804347826087</v>
      </c>
      <c r="F446" s="1">
        <v>91.925652173913036</v>
      </c>
      <c r="G446" s="1">
        <v>59.234130434782607</v>
      </c>
      <c r="H446" s="1">
        <v>274.95173913043482</v>
      </c>
      <c r="I446" s="1">
        <v>426.11152173913047</v>
      </c>
      <c r="J446" s="1">
        <v>3.9498498740554155</v>
      </c>
      <c r="K446" s="1">
        <v>4.0783304785894208</v>
      </c>
      <c r="L446" s="1">
        <v>0.85210680100755654</v>
      </c>
      <c r="M446" s="1">
        <v>0.98058740554156154</v>
      </c>
      <c r="N446" s="32" t="s">
        <v>1117</v>
      </c>
    </row>
    <row r="447" spans="1:14" x14ac:dyDescent="0.3">
      <c r="A447" t="s">
        <v>36</v>
      </c>
      <c r="B447" s="30" t="s">
        <v>1118</v>
      </c>
      <c r="C447" s="30" t="s">
        <v>159</v>
      </c>
      <c r="D447" s="30" t="s">
        <v>45</v>
      </c>
      <c r="E447" s="1">
        <v>102.96739130434783</v>
      </c>
      <c r="F447" s="1">
        <v>53.395000000000003</v>
      </c>
      <c r="G447" s="1">
        <v>57.464999999999996</v>
      </c>
      <c r="H447" s="1">
        <v>233.65891304347824</v>
      </c>
      <c r="I447" s="1">
        <v>344.51891304347822</v>
      </c>
      <c r="J447" s="1">
        <v>3.3459030930011608</v>
      </c>
      <c r="K447" s="1">
        <v>3.4907885569513351</v>
      </c>
      <c r="L447" s="1">
        <v>0.51856222949435238</v>
      </c>
      <c r="M447" s="1">
        <v>0.66344769344452659</v>
      </c>
      <c r="N447" s="32" t="s">
        <v>1119</v>
      </c>
    </row>
    <row r="448" spans="1:14" x14ac:dyDescent="0.3">
      <c r="A448" t="s">
        <v>36</v>
      </c>
      <c r="B448" s="30" t="s">
        <v>1120</v>
      </c>
      <c r="C448" s="30" t="s">
        <v>523</v>
      </c>
      <c r="D448" s="30" t="s">
        <v>49</v>
      </c>
      <c r="E448" s="1">
        <v>93.260869565217391</v>
      </c>
      <c r="F448" s="1">
        <v>55.301739130434783</v>
      </c>
      <c r="G448" s="1">
        <v>71.628152173913037</v>
      </c>
      <c r="H448" s="1">
        <v>240.69532608695653</v>
      </c>
      <c r="I448" s="1">
        <v>367.62521739130437</v>
      </c>
      <c r="J448" s="1">
        <v>3.9419020979020982</v>
      </c>
      <c r="K448" s="1">
        <v>4.095748251748252</v>
      </c>
      <c r="L448" s="1">
        <v>0.592979020979021</v>
      </c>
      <c r="M448" s="1">
        <v>0.74682517482517474</v>
      </c>
      <c r="N448" s="32" t="s">
        <v>1121</v>
      </c>
    </row>
    <row r="449" spans="1:14" x14ac:dyDescent="0.3">
      <c r="A449" t="s">
        <v>36</v>
      </c>
      <c r="B449" s="30" t="s">
        <v>1122</v>
      </c>
      <c r="C449" s="30" t="s">
        <v>1123</v>
      </c>
      <c r="D449" s="30" t="s">
        <v>193</v>
      </c>
      <c r="E449" s="1">
        <v>91.923913043478265</v>
      </c>
      <c r="F449" s="1">
        <v>37.102499999999999</v>
      </c>
      <c r="G449" s="1">
        <v>80.556630434782605</v>
      </c>
      <c r="H449" s="1">
        <v>216.88228260869565</v>
      </c>
      <c r="I449" s="1">
        <v>334.54141304347826</v>
      </c>
      <c r="J449" s="1">
        <v>3.639329549485633</v>
      </c>
      <c r="K449" s="1">
        <v>3.8026853494146855</v>
      </c>
      <c r="L449" s="1">
        <v>0.40362185172046822</v>
      </c>
      <c r="M449" s="1">
        <v>0.56697765164952119</v>
      </c>
      <c r="N449" s="32" t="s">
        <v>1124</v>
      </c>
    </row>
    <row r="450" spans="1:14" x14ac:dyDescent="0.3">
      <c r="A450" t="s">
        <v>36</v>
      </c>
      <c r="B450" s="30" t="s">
        <v>1125</v>
      </c>
      <c r="C450" s="30" t="s">
        <v>192</v>
      </c>
      <c r="D450" s="30" t="s">
        <v>193</v>
      </c>
      <c r="E450" s="1">
        <v>98.217391304347828</v>
      </c>
      <c r="F450" s="1">
        <v>42.973478260869562</v>
      </c>
      <c r="G450" s="1">
        <v>84.731195652173923</v>
      </c>
      <c r="H450" s="1">
        <v>243.09641304347824</v>
      </c>
      <c r="I450" s="1">
        <v>370.80108695652171</v>
      </c>
      <c r="J450" s="1">
        <v>3.7753098716246125</v>
      </c>
      <c r="K450" s="1">
        <v>3.9280323151837093</v>
      </c>
      <c r="L450" s="1">
        <v>0.43753430721558206</v>
      </c>
      <c r="M450" s="1">
        <v>0.59025675077467898</v>
      </c>
      <c r="N450" s="32" t="s">
        <v>1126</v>
      </c>
    </row>
    <row r="451" spans="1:14" x14ac:dyDescent="0.3">
      <c r="A451" t="s">
        <v>36</v>
      </c>
      <c r="B451" s="30" t="s">
        <v>1127</v>
      </c>
      <c r="C451" s="30" t="s">
        <v>391</v>
      </c>
      <c r="D451" s="30" t="s">
        <v>392</v>
      </c>
      <c r="E451" s="1">
        <v>127.32608695652173</v>
      </c>
      <c r="F451" s="1">
        <v>43.924130434782612</v>
      </c>
      <c r="G451" s="1">
        <v>130.73206521739129</v>
      </c>
      <c r="H451" s="1">
        <v>303.98641304347825</v>
      </c>
      <c r="I451" s="1">
        <v>478.6426086956522</v>
      </c>
      <c r="J451" s="1">
        <v>3.7591872972511529</v>
      </c>
      <c r="K451" s="1">
        <v>3.9094988902168346</v>
      </c>
      <c r="L451" s="1">
        <v>0.34497353593990099</v>
      </c>
      <c r="M451" s="1">
        <v>0.49528512890558318</v>
      </c>
      <c r="N451" s="32" t="s">
        <v>1128</v>
      </c>
    </row>
    <row r="452" spans="1:14" x14ac:dyDescent="0.3">
      <c r="A452" t="s">
        <v>36</v>
      </c>
      <c r="B452" s="30" t="s">
        <v>1129</v>
      </c>
      <c r="C452" s="30" t="s">
        <v>395</v>
      </c>
      <c r="D452" s="30" t="s">
        <v>39</v>
      </c>
      <c r="E452" s="1">
        <v>108.41304347826087</v>
      </c>
      <c r="F452" s="1">
        <v>84.844456521739133</v>
      </c>
      <c r="G452" s="1">
        <v>63.158695652173918</v>
      </c>
      <c r="H452" s="1">
        <v>272.6613043478261</v>
      </c>
      <c r="I452" s="1">
        <v>420.66445652173917</v>
      </c>
      <c r="J452" s="1">
        <v>3.880201523962302</v>
      </c>
      <c r="K452" s="1">
        <v>4.1438309604972927</v>
      </c>
      <c r="L452" s="1">
        <v>0.78260376980148383</v>
      </c>
      <c r="M452" s="1">
        <v>1.0462332063364748</v>
      </c>
      <c r="N452" s="32" t="s">
        <v>1130</v>
      </c>
    </row>
    <row r="453" spans="1:14" x14ac:dyDescent="0.3">
      <c r="A453" t="s">
        <v>36</v>
      </c>
      <c r="B453" s="30" t="s">
        <v>1131</v>
      </c>
      <c r="C453" s="30" t="s">
        <v>110</v>
      </c>
      <c r="D453" s="30" t="s">
        <v>23</v>
      </c>
      <c r="E453" s="1">
        <v>87.858695652173907</v>
      </c>
      <c r="F453" s="1">
        <v>62.008695652173913</v>
      </c>
      <c r="G453" s="1">
        <v>49.542499999999997</v>
      </c>
      <c r="H453" s="1">
        <v>205.50586956521741</v>
      </c>
      <c r="I453" s="1">
        <v>317.05706521739131</v>
      </c>
      <c r="J453" s="1">
        <v>3.6087158233329211</v>
      </c>
      <c r="K453" s="1">
        <v>3.7722071013237666</v>
      </c>
      <c r="L453" s="1">
        <v>0.70577755783743668</v>
      </c>
      <c r="M453" s="1">
        <v>0.86926883582828163</v>
      </c>
      <c r="N453" s="32" t="s">
        <v>1132</v>
      </c>
    </row>
    <row r="454" spans="1:14" x14ac:dyDescent="0.3">
      <c r="A454" t="s">
        <v>36</v>
      </c>
      <c r="B454" s="30" t="s">
        <v>1133</v>
      </c>
      <c r="C454" s="30" t="s">
        <v>749</v>
      </c>
      <c r="D454" s="30" t="s">
        <v>107</v>
      </c>
      <c r="E454" s="1">
        <v>67.336956521739125</v>
      </c>
      <c r="F454" s="1">
        <v>109.88260869565218</v>
      </c>
      <c r="G454" s="1">
        <v>16.790217391304349</v>
      </c>
      <c r="H454" s="1">
        <v>173.89239130434783</v>
      </c>
      <c r="I454" s="1">
        <v>300.56521739130437</v>
      </c>
      <c r="J454" s="1">
        <v>4.4635996771590003</v>
      </c>
      <c r="K454" s="1">
        <v>4.7936400322840997</v>
      </c>
      <c r="L454" s="1">
        <v>1.6318321226795804</v>
      </c>
      <c r="M454" s="1">
        <v>1.9618724778046814</v>
      </c>
      <c r="N454" s="32" t="s">
        <v>1134</v>
      </c>
    </row>
    <row r="455" spans="1:14" x14ac:dyDescent="0.3">
      <c r="A455" t="s">
        <v>36</v>
      </c>
      <c r="B455" s="30" t="s">
        <v>1135</v>
      </c>
      <c r="C455" s="30" t="s">
        <v>406</v>
      </c>
      <c r="D455" s="30" t="s">
        <v>107</v>
      </c>
      <c r="E455" s="1">
        <v>60.369565217391305</v>
      </c>
      <c r="F455" s="1">
        <v>59.635869565217391</v>
      </c>
      <c r="G455" s="1">
        <v>38.491847826086953</v>
      </c>
      <c r="H455" s="1">
        <v>161.67119565217391</v>
      </c>
      <c r="I455" s="1">
        <v>259.79891304347825</v>
      </c>
      <c r="J455" s="1">
        <v>4.3034749729924373</v>
      </c>
      <c r="K455" s="1">
        <v>4.7391519625495135</v>
      </c>
      <c r="L455" s="1">
        <v>0.98784659704717315</v>
      </c>
      <c r="M455" s="1">
        <v>1.4235235866042493</v>
      </c>
      <c r="N455" s="32" t="s">
        <v>1136</v>
      </c>
    </row>
    <row r="456" spans="1:14" x14ac:dyDescent="0.3">
      <c r="A456" t="s">
        <v>36</v>
      </c>
      <c r="B456" s="30" t="s">
        <v>31</v>
      </c>
      <c r="C456" s="30" t="s">
        <v>1137</v>
      </c>
      <c r="D456" s="30" t="s">
        <v>262</v>
      </c>
      <c r="E456" s="1">
        <v>91.891304347826093</v>
      </c>
      <c r="F456" s="1">
        <v>84.448913043478257</v>
      </c>
      <c r="G456" s="1">
        <v>54.798913043478258</v>
      </c>
      <c r="H456" s="1">
        <v>231.83586956521739</v>
      </c>
      <c r="I456" s="1">
        <v>371.0836956521739</v>
      </c>
      <c r="J456" s="1">
        <v>4.0382895670688423</v>
      </c>
      <c r="K456" s="1">
        <v>4.3435888336881954</v>
      </c>
      <c r="L456" s="1">
        <v>0.91900875325289788</v>
      </c>
      <c r="M456" s="1">
        <v>1.2243080198722496</v>
      </c>
      <c r="N456" s="32" t="s">
        <v>1138</v>
      </c>
    </row>
    <row r="457" spans="1:14" x14ac:dyDescent="0.3">
      <c r="A457" t="s">
        <v>36</v>
      </c>
      <c r="B457" s="30" t="s">
        <v>1139</v>
      </c>
      <c r="C457" s="30" t="s">
        <v>805</v>
      </c>
      <c r="D457" s="30" t="s">
        <v>806</v>
      </c>
      <c r="E457" s="1">
        <v>75.608695652173907</v>
      </c>
      <c r="F457" s="1">
        <v>15.494999999999999</v>
      </c>
      <c r="G457" s="1">
        <v>94.024456521739125</v>
      </c>
      <c r="H457" s="1">
        <v>210.80586956521739</v>
      </c>
      <c r="I457" s="1">
        <v>320.32532608695652</v>
      </c>
      <c r="J457" s="1">
        <v>4.2366201840138018</v>
      </c>
      <c r="K457" s="1">
        <v>4.4368070730304776</v>
      </c>
      <c r="L457" s="1">
        <v>0.2049367452558942</v>
      </c>
      <c r="M457" s="1">
        <v>0.40512363427257048</v>
      </c>
      <c r="N457" s="32" t="s">
        <v>1140</v>
      </c>
    </row>
    <row r="458" spans="1:14" x14ac:dyDescent="0.3">
      <c r="A458" t="s">
        <v>36</v>
      </c>
      <c r="B458" s="30" t="s">
        <v>1141</v>
      </c>
      <c r="C458" s="30" t="s">
        <v>93</v>
      </c>
      <c r="D458" s="30" t="s">
        <v>94</v>
      </c>
      <c r="E458" s="1">
        <v>96.141304347826093</v>
      </c>
      <c r="F458" s="1">
        <v>62.084239130434781</v>
      </c>
      <c r="G458" s="1">
        <v>58.971304347826084</v>
      </c>
      <c r="H458" s="1">
        <v>242.25913043478261</v>
      </c>
      <c r="I458" s="1">
        <v>363.31467391304352</v>
      </c>
      <c r="J458" s="1">
        <v>3.7789655172413794</v>
      </c>
      <c r="K458" s="1">
        <v>3.9213533069530802</v>
      </c>
      <c r="L458" s="1">
        <v>0.6457603165630299</v>
      </c>
      <c r="M458" s="1">
        <v>0.78814810627473142</v>
      </c>
      <c r="N458" s="32" t="s">
        <v>1142</v>
      </c>
    </row>
    <row r="459" spans="1:14" x14ac:dyDescent="0.3">
      <c r="A459" t="s">
        <v>36</v>
      </c>
      <c r="B459" s="30" t="s">
        <v>1143</v>
      </c>
      <c r="C459" s="30" t="s">
        <v>1014</v>
      </c>
      <c r="D459" s="30" t="s">
        <v>134</v>
      </c>
      <c r="E459" s="1">
        <v>123.98913043478261</v>
      </c>
      <c r="F459" s="1">
        <v>16.887173913043476</v>
      </c>
      <c r="G459" s="1">
        <v>89.839021739130445</v>
      </c>
      <c r="H459" s="1">
        <v>299.54826086956518</v>
      </c>
      <c r="I459" s="1">
        <v>406.27445652173907</v>
      </c>
      <c r="J459" s="1">
        <v>3.276694135180152</v>
      </c>
      <c r="K459" s="1">
        <v>3.516324186902779</v>
      </c>
      <c r="L459" s="1">
        <v>0.13619882528272112</v>
      </c>
      <c r="M459" s="1">
        <v>0.37582887700534762</v>
      </c>
      <c r="N459" s="32" t="s">
        <v>1144</v>
      </c>
    </row>
    <row r="460" spans="1:14" x14ac:dyDescent="0.3">
      <c r="A460" t="s">
        <v>36</v>
      </c>
      <c r="B460" s="30" t="s">
        <v>1145</v>
      </c>
      <c r="C460" s="30" t="s">
        <v>13</v>
      </c>
      <c r="D460" s="30" t="s">
        <v>146</v>
      </c>
      <c r="E460" s="1">
        <v>65.663043478260875</v>
      </c>
      <c r="F460" s="1">
        <v>31.266304347826086</v>
      </c>
      <c r="G460" s="1">
        <v>58.959239130434781</v>
      </c>
      <c r="H460" s="1">
        <v>174.2391304347826</v>
      </c>
      <c r="I460" s="1">
        <v>264.46467391304344</v>
      </c>
      <c r="J460" s="1">
        <v>4.0276030458533345</v>
      </c>
      <c r="K460" s="1">
        <v>4.1726949180599231</v>
      </c>
      <c r="L460" s="1">
        <v>0.47616288693924841</v>
      </c>
      <c r="M460" s="1">
        <v>0.62125475914583672</v>
      </c>
      <c r="N460" s="32" t="s">
        <v>1146</v>
      </c>
    </row>
    <row r="461" spans="1:14" x14ac:dyDescent="0.3">
      <c r="A461" t="s">
        <v>36</v>
      </c>
      <c r="B461" s="30" t="s">
        <v>1147</v>
      </c>
      <c r="C461" s="30" t="s">
        <v>1148</v>
      </c>
      <c r="D461" s="30" t="s">
        <v>262</v>
      </c>
      <c r="E461" s="1">
        <v>21.130434782608695</v>
      </c>
      <c r="F461" s="1">
        <v>7.3248913043478261</v>
      </c>
      <c r="G461" s="1">
        <v>32.729456521739131</v>
      </c>
      <c r="H461" s="1">
        <v>70.317065217391303</v>
      </c>
      <c r="I461" s="1">
        <v>110.37141304347827</v>
      </c>
      <c r="J461" s="1">
        <v>5.2233384773662559</v>
      </c>
      <c r="K461" s="1">
        <v>5.4208693415637859</v>
      </c>
      <c r="L461" s="1">
        <v>0.34665123456790126</v>
      </c>
      <c r="M461" s="1">
        <v>0.54418209876543211</v>
      </c>
      <c r="N461" s="32" t="s">
        <v>1149</v>
      </c>
    </row>
    <row r="462" spans="1:14" x14ac:dyDescent="0.3">
      <c r="A462" t="s">
        <v>36</v>
      </c>
      <c r="B462" s="30" t="s">
        <v>1150</v>
      </c>
      <c r="C462" s="30" t="s">
        <v>1014</v>
      </c>
      <c r="D462" s="30" t="s">
        <v>134</v>
      </c>
      <c r="E462" s="1">
        <v>107.48913043478261</v>
      </c>
      <c r="F462" s="1">
        <v>40.161956521739128</v>
      </c>
      <c r="G462" s="1">
        <v>67.65978260869565</v>
      </c>
      <c r="H462" s="1">
        <v>234.43152173913043</v>
      </c>
      <c r="I462" s="1">
        <v>342.25326086956517</v>
      </c>
      <c r="J462" s="1">
        <v>3.1840732126605316</v>
      </c>
      <c r="K462" s="1">
        <v>3.2892405703306702</v>
      </c>
      <c r="L462" s="1">
        <v>0.37363737486095661</v>
      </c>
      <c r="M462" s="1">
        <v>0.47880473253109512</v>
      </c>
      <c r="N462" s="32" t="s">
        <v>1151</v>
      </c>
    </row>
    <row r="463" spans="1:14" x14ac:dyDescent="0.3">
      <c r="A463" t="s">
        <v>36</v>
      </c>
      <c r="B463" s="30" t="s">
        <v>1152</v>
      </c>
      <c r="C463" s="30" t="s">
        <v>68</v>
      </c>
      <c r="D463" s="30" t="s">
        <v>25</v>
      </c>
      <c r="E463" s="1">
        <v>102.47826086956522</v>
      </c>
      <c r="F463" s="1">
        <v>52.751413043478259</v>
      </c>
      <c r="G463" s="1">
        <v>71.578369565217386</v>
      </c>
      <c r="H463" s="1">
        <v>267.19847826086954</v>
      </c>
      <c r="I463" s="1">
        <v>391.52826086956514</v>
      </c>
      <c r="J463" s="1">
        <v>3.820598218073822</v>
      </c>
      <c r="K463" s="1">
        <v>3.9384439966058546</v>
      </c>
      <c r="L463" s="1">
        <v>0.51475710649130246</v>
      </c>
      <c r="M463" s="1">
        <v>0.63260288502333473</v>
      </c>
      <c r="N463" s="32" t="s">
        <v>1153</v>
      </c>
    </row>
    <row r="464" spans="1:14" x14ac:dyDescent="0.3">
      <c r="A464" t="s">
        <v>36</v>
      </c>
      <c r="B464" s="30" t="s">
        <v>1154</v>
      </c>
      <c r="C464" s="30" t="s">
        <v>87</v>
      </c>
      <c r="D464" s="30" t="s">
        <v>88</v>
      </c>
      <c r="E464" s="1">
        <v>108.34782608695652</v>
      </c>
      <c r="F464" s="1">
        <v>43.769021739130437</v>
      </c>
      <c r="G464" s="1">
        <v>67.875</v>
      </c>
      <c r="H464" s="1">
        <v>232.89673913043478</v>
      </c>
      <c r="I464" s="1">
        <v>344.54076086956519</v>
      </c>
      <c r="J464" s="1">
        <v>3.1799508426966292</v>
      </c>
      <c r="K464" s="1">
        <v>3.3403641653290528</v>
      </c>
      <c r="L464" s="1">
        <v>0.4039676966292135</v>
      </c>
      <c r="M464" s="1">
        <v>0.56438101926163731</v>
      </c>
      <c r="N464" s="32" t="s">
        <v>1155</v>
      </c>
    </row>
    <row r="465" spans="1:14" x14ac:dyDescent="0.3">
      <c r="A465" t="s">
        <v>36</v>
      </c>
      <c r="B465" s="30" t="s">
        <v>1156</v>
      </c>
      <c r="C465" s="30" t="s">
        <v>984</v>
      </c>
      <c r="D465" s="30" t="s">
        <v>25</v>
      </c>
      <c r="E465" s="1">
        <v>80.847826086956516</v>
      </c>
      <c r="F465" s="1">
        <v>55.959239130434781</v>
      </c>
      <c r="G465" s="1">
        <v>40.972826086956523</v>
      </c>
      <c r="H465" s="1">
        <v>203.48369565217391</v>
      </c>
      <c r="I465" s="1">
        <v>300.41576086956525</v>
      </c>
      <c r="J465" s="1">
        <v>3.7158174240387205</v>
      </c>
      <c r="K465" s="1">
        <v>3.892881150847002</v>
      </c>
      <c r="L465" s="1">
        <v>0.69215514923366495</v>
      </c>
      <c r="M465" s="1">
        <v>0.86921887604194681</v>
      </c>
      <c r="N465" s="32" t="s">
        <v>1157</v>
      </c>
    </row>
    <row r="466" spans="1:14" x14ac:dyDescent="0.3">
      <c r="A466" t="s">
        <v>36</v>
      </c>
      <c r="B466" s="30" t="s">
        <v>1158</v>
      </c>
      <c r="C466" s="30" t="s">
        <v>1159</v>
      </c>
      <c r="D466" s="30" t="s">
        <v>7</v>
      </c>
      <c r="E466" s="1">
        <v>37.391304347826086</v>
      </c>
      <c r="F466" s="1">
        <v>20.234999999999999</v>
      </c>
      <c r="G466" s="1">
        <v>27.973586956521739</v>
      </c>
      <c r="H466" s="1">
        <v>115.62108695652174</v>
      </c>
      <c r="I466" s="1">
        <v>163.82967391304345</v>
      </c>
      <c r="J466" s="1">
        <v>4.3814912790697669</v>
      </c>
      <c r="K466" s="1">
        <v>4.6210261627906979</v>
      </c>
      <c r="L466" s="1">
        <v>0.54116860465116279</v>
      </c>
      <c r="M466" s="1">
        <v>0.78070348837209302</v>
      </c>
      <c r="N466" s="32" t="s">
        <v>1160</v>
      </c>
    </row>
    <row r="467" spans="1:14" x14ac:dyDescent="0.3">
      <c r="A467" t="s">
        <v>36</v>
      </c>
      <c r="B467" s="30" t="s">
        <v>1161</v>
      </c>
      <c r="C467" s="30" t="s">
        <v>565</v>
      </c>
      <c r="D467" s="30" t="s">
        <v>45</v>
      </c>
      <c r="E467" s="1">
        <v>106.17391304347827</v>
      </c>
      <c r="F467" s="1">
        <v>40.133152173913047</v>
      </c>
      <c r="G467" s="1">
        <v>83.238260869565224</v>
      </c>
      <c r="H467" s="1">
        <v>271.67532608695655</v>
      </c>
      <c r="I467" s="1">
        <v>395.04673913043484</v>
      </c>
      <c r="J467" s="1">
        <v>3.7207514332514338</v>
      </c>
      <c r="K467" s="1">
        <v>3.9070372645372649</v>
      </c>
      <c r="L467" s="1">
        <v>0.37799447174447176</v>
      </c>
      <c r="M467" s="1">
        <v>0.56428030303030308</v>
      </c>
      <c r="N467" s="32" t="s">
        <v>1162</v>
      </c>
    </row>
    <row r="468" spans="1:14" x14ac:dyDescent="0.3">
      <c r="A468" t="s">
        <v>36</v>
      </c>
      <c r="B468" s="30" t="s">
        <v>1163</v>
      </c>
      <c r="C468" s="30" t="s">
        <v>170</v>
      </c>
      <c r="D468" s="30" t="s">
        <v>171</v>
      </c>
      <c r="E468" s="1">
        <v>86</v>
      </c>
      <c r="F468" s="1">
        <v>39.697282608695652</v>
      </c>
      <c r="G468" s="1">
        <v>55.586847826086952</v>
      </c>
      <c r="H468" s="1">
        <v>218.32097826086957</v>
      </c>
      <c r="I468" s="1">
        <v>313.60510869565218</v>
      </c>
      <c r="J468" s="1">
        <v>3.6465710313447928</v>
      </c>
      <c r="K468" s="1">
        <v>3.882717391304348</v>
      </c>
      <c r="L468" s="1">
        <v>0.46159630940343782</v>
      </c>
      <c r="M468" s="1">
        <v>0.69774266936299301</v>
      </c>
      <c r="N468" s="32" t="s">
        <v>1164</v>
      </c>
    </row>
    <row r="469" spans="1:14" x14ac:dyDescent="0.3">
      <c r="A469" t="s">
        <v>36</v>
      </c>
      <c r="B469" s="30" t="s">
        <v>1165</v>
      </c>
      <c r="C469" s="30" t="s">
        <v>106</v>
      </c>
      <c r="D469" s="30" t="s">
        <v>107</v>
      </c>
      <c r="E469" s="1">
        <v>65.130434782608702</v>
      </c>
      <c r="F469" s="1">
        <v>29.326086956521738</v>
      </c>
      <c r="G469" s="1">
        <v>85.220978260869558</v>
      </c>
      <c r="H469" s="1">
        <v>229.125</v>
      </c>
      <c r="I469" s="1">
        <v>343.67206521739132</v>
      </c>
      <c r="J469" s="1">
        <v>5.2766738985313753</v>
      </c>
      <c r="K469" s="1">
        <v>5.5410263684913215</v>
      </c>
      <c r="L469" s="1">
        <v>0.4502670226969292</v>
      </c>
      <c r="M469" s="1">
        <v>0.71461949265687574</v>
      </c>
      <c r="N469" s="32" t="s">
        <v>1166</v>
      </c>
    </row>
    <row r="470" spans="1:14" x14ac:dyDescent="0.3">
      <c r="A470" t="s">
        <v>36</v>
      </c>
      <c r="B470" s="30" t="s">
        <v>1167</v>
      </c>
      <c r="C470" s="30" t="s">
        <v>44</v>
      </c>
      <c r="D470" s="30" t="s">
        <v>45</v>
      </c>
      <c r="E470" s="1">
        <v>40.456521739130437</v>
      </c>
      <c r="F470" s="1">
        <v>4.7146739130434785</v>
      </c>
      <c r="G470" s="1">
        <v>49.703804347826086</v>
      </c>
      <c r="H470" s="1">
        <v>99.461956521739125</v>
      </c>
      <c r="I470" s="1">
        <v>153.88043478260869</v>
      </c>
      <c r="J470" s="1">
        <v>3.8036002149382049</v>
      </c>
      <c r="K470" s="1">
        <v>4.0475550779150993</v>
      </c>
      <c r="L470" s="1">
        <v>0.1165368081676518</v>
      </c>
      <c r="M470" s="1">
        <v>0.36049167114454594</v>
      </c>
      <c r="N470" s="32" t="s">
        <v>1168</v>
      </c>
    </row>
    <row r="471" spans="1:14" x14ac:dyDescent="0.3">
      <c r="A471" t="s">
        <v>36</v>
      </c>
      <c r="B471" s="30" t="s">
        <v>1169</v>
      </c>
      <c r="C471" s="30" t="s">
        <v>406</v>
      </c>
      <c r="D471" s="30" t="s">
        <v>107</v>
      </c>
      <c r="E471" s="1">
        <v>40.163043478260867</v>
      </c>
      <c r="F471" s="1">
        <v>8.2402173913043484</v>
      </c>
      <c r="G471" s="1">
        <v>49.785869565217396</v>
      </c>
      <c r="H471" s="1">
        <v>120.47826086956522</v>
      </c>
      <c r="I471" s="1">
        <v>178.50434782608696</v>
      </c>
      <c r="J471" s="1">
        <v>4.4444925575101495</v>
      </c>
      <c r="K471" s="1">
        <v>4.7129634641407314</v>
      </c>
      <c r="L471" s="1">
        <v>0.20516914749661708</v>
      </c>
      <c r="M471" s="1">
        <v>0.4736400541271989</v>
      </c>
      <c r="N471" s="32" t="s">
        <v>1170</v>
      </c>
    </row>
    <row r="472" spans="1:14" x14ac:dyDescent="0.3">
      <c r="A472" t="s">
        <v>36</v>
      </c>
      <c r="B472" s="30" t="s">
        <v>1171</v>
      </c>
      <c r="C472" s="30" t="s">
        <v>183</v>
      </c>
      <c r="D472" s="30" t="s">
        <v>171</v>
      </c>
      <c r="E472" s="1">
        <v>143.81521739130434</v>
      </c>
      <c r="F472" s="1">
        <v>26.396739130434781</v>
      </c>
      <c r="G472" s="1">
        <v>165.19565217391303</v>
      </c>
      <c r="H472" s="1">
        <v>367.80010869565217</v>
      </c>
      <c r="I472" s="1">
        <v>559.39249999999993</v>
      </c>
      <c r="J472" s="1">
        <v>3.8896614012546289</v>
      </c>
      <c r="K472" s="1">
        <v>4.4458740835915656</v>
      </c>
      <c r="L472" s="1">
        <v>0.18354621721714157</v>
      </c>
      <c r="M472" s="1">
        <v>0.73975889955407759</v>
      </c>
      <c r="N472" s="32" t="s">
        <v>1172</v>
      </c>
    </row>
    <row r="473" spans="1:14" x14ac:dyDescent="0.3">
      <c r="A473" t="s">
        <v>36</v>
      </c>
      <c r="B473" s="30" t="s">
        <v>1173</v>
      </c>
      <c r="C473" s="30" t="s">
        <v>142</v>
      </c>
      <c r="D473" s="30" t="s">
        <v>65</v>
      </c>
      <c r="E473" s="1">
        <v>111.95652173913044</v>
      </c>
      <c r="F473" s="1">
        <v>56.974021739130428</v>
      </c>
      <c r="G473" s="1">
        <v>67.009130434782605</v>
      </c>
      <c r="H473" s="1">
        <v>266.47076086956525</v>
      </c>
      <c r="I473" s="1">
        <v>390.45391304347828</v>
      </c>
      <c r="J473" s="1">
        <v>3.4875495145631068</v>
      </c>
      <c r="K473" s="1">
        <v>3.7284679611650486</v>
      </c>
      <c r="L473" s="1">
        <v>0.50889417475728149</v>
      </c>
      <c r="M473" s="1">
        <v>0.74981262135922322</v>
      </c>
      <c r="N473" s="32" t="s">
        <v>1174</v>
      </c>
    </row>
    <row r="474" spans="1:14" x14ac:dyDescent="0.3">
      <c r="A474" t="s">
        <v>36</v>
      </c>
      <c r="B474" s="30" t="s">
        <v>1175</v>
      </c>
      <c r="C474" s="30" t="s">
        <v>423</v>
      </c>
      <c r="D474" s="30" t="s">
        <v>262</v>
      </c>
      <c r="E474" s="1">
        <v>84.402173913043484</v>
      </c>
      <c r="F474" s="1">
        <v>93.407608695652172</v>
      </c>
      <c r="G474" s="1">
        <v>112.76358695652173</v>
      </c>
      <c r="H474" s="1">
        <v>220.10326086956522</v>
      </c>
      <c r="I474" s="1">
        <v>426.27445652173913</v>
      </c>
      <c r="J474" s="1">
        <v>5.050515132002575</v>
      </c>
      <c r="K474" s="1">
        <v>5.3338377334191884</v>
      </c>
      <c r="L474" s="1">
        <v>1.1066967160334835</v>
      </c>
      <c r="M474" s="1">
        <v>1.3900193174500963</v>
      </c>
      <c r="N474" s="32" t="s">
        <v>1176</v>
      </c>
    </row>
    <row r="475" spans="1:14" x14ac:dyDescent="0.3">
      <c r="A475" t="s">
        <v>36</v>
      </c>
      <c r="B475" s="30" t="s">
        <v>1177</v>
      </c>
      <c r="C475" s="30" t="s">
        <v>1014</v>
      </c>
      <c r="D475" s="30" t="s">
        <v>134</v>
      </c>
      <c r="E475" s="1">
        <v>139.82608695652175</v>
      </c>
      <c r="F475" s="1">
        <v>44.522282608695654</v>
      </c>
      <c r="G475" s="1">
        <v>172.9420652173913</v>
      </c>
      <c r="H475" s="1">
        <v>408.18391304347824</v>
      </c>
      <c r="I475" s="1">
        <v>625.64826086956509</v>
      </c>
      <c r="J475" s="1">
        <v>4.4744745024875607</v>
      </c>
      <c r="K475" s="1">
        <v>4.7924813432835824</v>
      </c>
      <c r="L475" s="1">
        <v>0.31841184701492536</v>
      </c>
      <c r="M475" s="1">
        <v>0.63641868781094524</v>
      </c>
      <c r="N475" s="32" t="s">
        <v>1178</v>
      </c>
    </row>
    <row r="476" spans="1:14" x14ac:dyDescent="0.3">
      <c r="A476" t="s">
        <v>36</v>
      </c>
      <c r="B476" s="30" t="s">
        <v>1179</v>
      </c>
      <c r="C476" s="30" t="s">
        <v>1123</v>
      </c>
      <c r="D476" s="30" t="s">
        <v>193</v>
      </c>
      <c r="E476" s="1">
        <v>70.641304347826093</v>
      </c>
      <c r="F476" s="1">
        <v>30.77771739130435</v>
      </c>
      <c r="G476" s="1">
        <v>75.444347826086954</v>
      </c>
      <c r="H476" s="1">
        <v>233.12989130434784</v>
      </c>
      <c r="I476" s="1">
        <v>339.35195652173911</v>
      </c>
      <c r="J476" s="1">
        <v>4.80387444222188</v>
      </c>
      <c r="K476" s="1">
        <v>5.6461978765963989</v>
      </c>
      <c r="L476" s="1">
        <v>0.43569010617018</v>
      </c>
      <c r="M476" s="1">
        <v>1.2780135405446988</v>
      </c>
      <c r="N476" s="32" t="s">
        <v>1180</v>
      </c>
    </row>
    <row r="477" spans="1:14" x14ac:dyDescent="0.3">
      <c r="A477" t="s">
        <v>36</v>
      </c>
      <c r="B477" s="30" t="s">
        <v>1181</v>
      </c>
      <c r="C477" s="30" t="s">
        <v>183</v>
      </c>
      <c r="D477" s="30" t="s">
        <v>171</v>
      </c>
      <c r="E477" s="1">
        <v>31.978260869565219</v>
      </c>
      <c r="F477" s="1">
        <v>25.257173913043477</v>
      </c>
      <c r="G477" s="1">
        <v>65.303586956521741</v>
      </c>
      <c r="H477" s="1">
        <v>128.28119565217392</v>
      </c>
      <c r="I477" s="1">
        <v>218.84195652173915</v>
      </c>
      <c r="J477" s="1">
        <v>6.8434602311352828</v>
      </c>
      <c r="K477" s="1">
        <v>7.1908429639700886</v>
      </c>
      <c r="L477" s="1">
        <v>0.78982324949014271</v>
      </c>
      <c r="M477" s="1">
        <v>1.1372059823249492</v>
      </c>
      <c r="N477" s="32" t="s">
        <v>1182</v>
      </c>
    </row>
    <row r="478" spans="1:14" x14ac:dyDescent="0.3">
      <c r="A478" t="s">
        <v>36</v>
      </c>
      <c r="B478" s="30" t="s">
        <v>1183</v>
      </c>
      <c r="C478" s="30" t="s">
        <v>307</v>
      </c>
      <c r="D478" s="30" t="s">
        <v>262</v>
      </c>
      <c r="E478" s="1">
        <v>105.84782608695652</v>
      </c>
      <c r="F478" s="1">
        <v>43.483695652173914</v>
      </c>
      <c r="G478" s="1">
        <v>65.538043478260875</v>
      </c>
      <c r="H478" s="1">
        <v>266.78456521739133</v>
      </c>
      <c r="I478" s="1">
        <v>375.80630434782614</v>
      </c>
      <c r="J478" s="1">
        <v>3.5504395153008836</v>
      </c>
      <c r="K478" s="1">
        <v>3.9343479153830363</v>
      </c>
      <c r="L478" s="1">
        <v>0.41081330868761556</v>
      </c>
      <c r="M478" s="1">
        <v>0.794721708769768</v>
      </c>
      <c r="N478" s="32" t="s">
        <v>1184</v>
      </c>
    </row>
    <row r="479" spans="1:14" x14ac:dyDescent="0.3">
      <c r="A479" t="s">
        <v>36</v>
      </c>
      <c r="B479" s="30" t="s">
        <v>1185</v>
      </c>
      <c r="C479" s="30" t="s">
        <v>406</v>
      </c>
      <c r="D479" s="30" t="s">
        <v>107</v>
      </c>
      <c r="E479" s="1">
        <v>125.22826086956522</v>
      </c>
      <c r="F479" s="1">
        <v>98.646739130434781</v>
      </c>
      <c r="G479" s="1">
        <v>77.567934782608702</v>
      </c>
      <c r="H479" s="1">
        <v>333.79891304347825</v>
      </c>
      <c r="I479" s="1">
        <v>510.01358695652175</v>
      </c>
      <c r="J479" s="1">
        <v>4.0726716430865375</v>
      </c>
      <c r="K479" s="1">
        <v>4.3396970749066917</v>
      </c>
      <c r="L479" s="1">
        <v>0.78773543963197634</v>
      </c>
      <c r="M479" s="1">
        <v>1.0547608714521306</v>
      </c>
      <c r="N479" s="32" t="s">
        <v>1186</v>
      </c>
    </row>
    <row r="480" spans="1:14" x14ac:dyDescent="0.3">
      <c r="A480" t="s">
        <v>36</v>
      </c>
      <c r="B480" s="30" t="s">
        <v>1187</v>
      </c>
      <c r="C480" s="30" t="s">
        <v>331</v>
      </c>
      <c r="D480" s="30" t="s">
        <v>332</v>
      </c>
      <c r="E480" s="1">
        <v>85.739130434782609</v>
      </c>
      <c r="F480" s="1">
        <v>37.603260869565219</v>
      </c>
      <c r="G480" s="1">
        <v>56.326086956521742</v>
      </c>
      <c r="H480" s="1">
        <v>237.21250000000001</v>
      </c>
      <c r="I480" s="1">
        <v>331.14184782608697</v>
      </c>
      <c r="J480" s="1">
        <v>3.8622020791075053</v>
      </c>
      <c r="K480" s="1">
        <v>4.0998098377281949</v>
      </c>
      <c r="L480" s="1">
        <v>0.43857758620689657</v>
      </c>
      <c r="M480" s="1">
        <v>0.6761853448275863</v>
      </c>
      <c r="N480" s="32" t="s">
        <v>1188</v>
      </c>
    </row>
    <row r="481" spans="1:14" x14ac:dyDescent="0.3">
      <c r="A481" t="s">
        <v>36</v>
      </c>
      <c r="B481" s="30" t="s">
        <v>1189</v>
      </c>
      <c r="C481" s="30" t="s">
        <v>377</v>
      </c>
      <c r="D481" s="30" t="s">
        <v>378</v>
      </c>
      <c r="E481" s="1">
        <v>150.45652173913044</v>
      </c>
      <c r="F481" s="1">
        <v>53.578804347826086</v>
      </c>
      <c r="G481" s="1">
        <v>155.21739130434781</v>
      </c>
      <c r="H481" s="1">
        <v>354.22010869565219</v>
      </c>
      <c r="I481" s="1">
        <v>563.01630434782612</v>
      </c>
      <c r="J481" s="1">
        <v>3.742053171507008</v>
      </c>
      <c r="K481" s="1">
        <v>3.9090810576506283</v>
      </c>
      <c r="L481" s="1">
        <v>0.35610822135529546</v>
      </c>
      <c r="M481" s="1">
        <v>0.52313610749891637</v>
      </c>
      <c r="N481" s="32" t="s">
        <v>1190</v>
      </c>
    </row>
    <row r="482" spans="1:14" x14ac:dyDescent="0.3">
      <c r="A482" t="s">
        <v>36</v>
      </c>
      <c r="B482" s="30" t="s">
        <v>1191</v>
      </c>
      <c r="C482" s="30" t="s">
        <v>1192</v>
      </c>
      <c r="D482" s="30" t="s">
        <v>88</v>
      </c>
      <c r="E482" s="1">
        <v>91.869565217391298</v>
      </c>
      <c r="F482" s="1">
        <v>28.331521739130434</v>
      </c>
      <c r="G482" s="1">
        <v>79.323369565217391</v>
      </c>
      <c r="H482" s="1">
        <v>239.48369565217391</v>
      </c>
      <c r="I482" s="1">
        <v>347.13858695652175</v>
      </c>
      <c r="J482" s="1">
        <v>3.7786026975863707</v>
      </c>
      <c r="K482" s="1">
        <v>4.0533897302413626</v>
      </c>
      <c r="L482" s="1">
        <v>0.3083885470894463</v>
      </c>
      <c r="M482" s="1">
        <v>0.58317557974443923</v>
      </c>
      <c r="N482" s="32" t="s">
        <v>1193</v>
      </c>
    </row>
    <row r="483" spans="1:14" x14ac:dyDescent="0.3">
      <c r="A483" t="s">
        <v>36</v>
      </c>
      <c r="B483" s="30" t="s">
        <v>1194</v>
      </c>
      <c r="C483" s="30" t="s">
        <v>523</v>
      </c>
      <c r="D483" s="30" t="s">
        <v>49</v>
      </c>
      <c r="E483" s="1">
        <v>101.97826086956522</v>
      </c>
      <c r="F483" s="1">
        <v>93.897934782608701</v>
      </c>
      <c r="G483" s="1">
        <v>59.775543478260872</v>
      </c>
      <c r="H483" s="1">
        <v>301.97978260869564</v>
      </c>
      <c r="I483" s="1">
        <v>455.6532608695652</v>
      </c>
      <c r="J483" s="1">
        <v>4.4681411212960986</v>
      </c>
      <c r="K483" s="1">
        <v>4.6344169686633983</v>
      </c>
      <c r="L483" s="1">
        <v>0.9207642293753997</v>
      </c>
      <c r="M483" s="1">
        <v>1.0870400767426989</v>
      </c>
      <c r="N483" s="32" t="s">
        <v>1195</v>
      </c>
    </row>
    <row r="484" spans="1:14" x14ac:dyDescent="0.3">
      <c r="A484" t="s">
        <v>36</v>
      </c>
      <c r="B484" s="30" t="s">
        <v>1196</v>
      </c>
      <c r="C484" s="30" t="s">
        <v>211</v>
      </c>
      <c r="D484" s="30" t="s">
        <v>212</v>
      </c>
      <c r="E484" s="1">
        <v>32.021739130434781</v>
      </c>
      <c r="F484" s="1">
        <v>52.388586956521742</v>
      </c>
      <c r="G484" s="1">
        <v>21.524456521739129</v>
      </c>
      <c r="H484" s="1">
        <v>98.695652173913047</v>
      </c>
      <c r="I484" s="1">
        <v>172.60869565217391</v>
      </c>
      <c r="J484" s="1">
        <v>5.3903598099117449</v>
      </c>
      <c r="K484" s="1">
        <v>6.0677189409368637</v>
      </c>
      <c r="L484" s="1">
        <v>1.6360319076714189</v>
      </c>
      <c r="M484" s="1">
        <v>2.3133910386965382</v>
      </c>
      <c r="N484" s="32" t="s">
        <v>1197</v>
      </c>
    </row>
    <row r="485" spans="1:14" x14ac:dyDescent="0.3">
      <c r="A485" t="s">
        <v>36</v>
      </c>
      <c r="B485" s="30" t="s">
        <v>1198</v>
      </c>
      <c r="C485" s="30" t="s">
        <v>1199</v>
      </c>
      <c r="D485" s="30" t="s">
        <v>7</v>
      </c>
      <c r="E485" s="1">
        <v>80.130434782608702</v>
      </c>
      <c r="F485" s="1">
        <v>52.926630434782609</v>
      </c>
      <c r="G485" s="1">
        <v>68.925217391304344</v>
      </c>
      <c r="H485" s="1">
        <v>201.74576086956523</v>
      </c>
      <c r="I485" s="1">
        <v>323.59760869565218</v>
      </c>
      <c r="J485" s="1">
        <v>4.0383857840477484</v>
      </c>
      <c r="K485" s="1">
        <v>4.3261638632664132</v>
      </c>
      <c r="L485" s="1">
        <v>0.66050596852957133</v>
      </c>
      <c r="M485" s="1">
        <v>0.94828404774823649</v>
      </c>
      <c r="N485" s="32" t="s">
        <v>1200</v>
      </c>
    </row>
    <row r="486" spans="1:14" x14ac:dyDescent="0.3">
      <c r="A486" t="s">
        <v>36</v>
      </c>
      <c r="B486" s="30" t="s">
        <v>1201</v>
      </c>
      <c r="C486" s="30" t="s">
        <v>325</v>
      </c>
      <c r="D486" s="30" t="s">
        <v>326</v>
      </c>
      <c r="E486" s="1">
        <v>72.043478260869563</v>
      </c>
      <c r="F486" s="1">
        <v>23.152173913043477</v>
      </c>
      <c r="G486" s="1">
        <v>84.215978260869562</v>
      </c>
      <c r="H486" s="1">
        <v>186.67728260869566</v>
      </c>
      <c r="I486" s="1">
        <v>294.04543478260871</v>
      </c>
      <c r="J486" s="1">
        <v>4.081499698249849</v>
      </c>
      <c r="K486" s="1">
        <v>4.2856336753168378</v>
      </c>
      <c r="L486" s="1">
        <v>0.32136391068195536</v>
      </c>
      <c r="M486" s="1">
        <v>0.5254978877489439</v>
      </c>
      <c r="N486" s="32" t="s">
        <v>1202</v>
      </c>
    </row>
    <row r="487" spans="1:14" x14ac:dyDescent="0.3">
      <c r="A487" t="s">
        <v>36</v>
      </c>
      <c r="B487" s="30" t="s">
        <v>1203</v>
      </c>
      <c r="C487" s="30" t="s">
        <v>1204</v>
      </c>
      <c r="D487" s="30" t="s">
        <v>175</v>
      </c>
      <c r="E487" s="1">
        <v>99.956521739130437</v>
      </c>
      <c r="F487" s="1">
        <v>60.91423913043478</v>
      </c>
      <c r="G487" s="1">
        <v>80.334347826086955</v>
      </c>
      <c r="H487" s="1">
        <v>236.49173913043481</v>
      </c>
      <c r="I487" s="1">
        <v>377.74032608695654</v>
      </c>
      <c r="J487" s="1">
        <v>3.7790463244889083</v>
      </c>
      <c r="K487" s="1">
        <v>3.9915147890387126</v>
      </c>
      <c r="L487" s="1">
        <v>0.60940735102218346</v>
      </c>
      <c r="M487" s="1">
        <v>0.82187581557198774</v>
      </c>
      <c r="N487" s="32" t="s">
        <v>1205</v>
      </c>
    </row>
    <row r="488" spans="1:14" x14ac:dyDescent="0.3">
      <c r="A488" t="s">
        <v>36</v>
      </c>
      <c r="B488" s="30" t="s">
        <v>1206</v>
      </c>
      <c r="C488" s="30" t="s">
        <v>291</v>
      </c>
      <c r="D488" s="30" t="s">
        <v>292</v>
      </c>
      <c r="E488" s="1">
        <v>35.108695652173914</v>
      </c>
      <c r="F488" s="1">
        <v>25.109456521739133</v>
      </c>
      <c r="G488" s="1">
        <v>77.094130434782613</v>
      </c>
      <c r="H488" s="1">
        <v>160.53391304347826</v>
      </c>
      <c r="I488" s="1">
        <v>262.73750000000001</v>
      </c>
      <c r="J488" s="1">
        <v>7.4835448916408671</v>
      </c>
      <c r="K488" s="1">
        <v>8.0810185758513935</v>
      </c>
      <c r="L488" s="1">
        <v>0.71519195046439632</v>
      </c>
      <c r="M488" s="1">
        <v>1.3126656346749226</v>
      </c>
      <c r="N488" s="32" t="s">
        <v>1207</v>
      </c>
    </row>
    <row r="489" spans="1:14" x14ac:dyDescent="0.3">
      <c r="A489" t="s">
        <v>36</v>
      </c>
      <c r="B489" s="30" t="s">
        <v>1208</v>
      </c>
      <c r="C489" s="30" t="s">
        <v>1209</v>
      </c>
      <c r="D489" s="30" t="s">
        <v>107</v>
      </c>
      <c r="E489" s="1">
        <v>143.03260869565219</v>
      </c>
      <c r="F489" s="1">
        <v>72.871521739130444</v>
      </c>
      <c r="G489" s="1">
        <v>163.61967391304347</v>
      </c>
      <c r="H489" s="1">
        <v>376.96510869565219</v>
      </c>
      <c r="I489" s="1">
        <v>613.45630434782606</v>
      </c>
      <c r="J489" s="1">
        <v>4.2889262101983432</v>
      </c>
      <c r="K489" s="1">
        <v>4.5036423740405809</v>
      </c>
      <c r="L489" s="1">
        <v>0.50947488410973485</v>
      </c>
      <c r="M489" s="1">
        <v>0.72419104795197198</v>
      </c>
      <c r="N489" s="32" t="s">
        <v>1210</v>
      </c>
    </row>
    <row r="490" spans="1:14" x14ac:dyDescent="0.3">
      <c r="A490" t="s">
        <v>36</v>
      </c>
      <c r="B490" s="30" t="s">
        <v>1211</v>
      </c>
      <c r="C490" s="30" t="s">
        <v>117</v>
      </c>
      <c r="D490" s="30" t="s">
        <v>39</v>
      </c>
      <c r="E490" s="1">
        <v>140.34782608695653</v>
      </c>
      <c r="F490" s="1">
        <v>133.03619565217392</v>
      </c>
      <c r="G490" s="1">
        <v>140.61956521739131</v>
      </c>
      <c r="H490" s="1">
        <v>380.56576086956522</v>
      </c>
      <c r="I490" s="1">
        <v>654.22152173913048</v>
      </c>
      <c r="J490" s="1">
        <v>4.6614296778190827</v>
      </c>
      <c r="K490" s="1">
        <v>4.7968711276332092</v>
      </c>
      <c r="L490" s="1">
        <v>0.94790350061957862</v>
      </c>
      <c r="M490" s="1">
        <v>1.0833449504337049</v>
      </c>
      <c r="N490" s="32" t="s">
        <v>1212</v>
      </c>
    </row>
    <row r="491" spans="1:14" x14ac:dyDescent="0.3">
      <c r="A491" t="s">
        <v>36</v>
      </c>
      <c r="B491" s="30" t="s">
        <v>1213</v>
      </c>
      <c r="C491" s="30" t="s">
        <v>13</v>
      </c>
      <c r="D491" s="30" t="s">
        <v>146</v>
      </c>
      <c r="E491" s="1">
        <v>102.75</v>
      </c>
      <c r="F491" s="1">
        <v>43.608695652173914</v>
      </c>
      <c r="G491" s="1">
        <v>48.246413043478263</v>
      </c>
      <c r="H491" s="1">
        <v>257.27173913043481</v>
      </c>
      <c r="I491" s="1">
        <v>349.12684782608699</v>
      </c>
      <c r="J491" s="1">
        <v>3.3978282026869779</v>
      </c>
      <c r="K491" s="1">
        <v>3.7051116047815511</v>
      </c>
      <c r="L491" s="1">
        <v>0.42441552946154659</v>
      </c>
      <c r="M491" s="1">
        <v>0.73169893155611965</v>
      </c>
      <c r="N491" s="32" t="s">
        <v>1214</v>
      </c>
    </row>
    <row r="492" spans="1:14" x14ac:dyDescent="0.3">
      <c r="A492" t="s">
        <v>36</v>
      </c>
      <c r="B492" s="30" t="s">
        <v>1215</v>
      </c>
      <c r="C492" s="30" t="s">
        <v>1216</v>
      </c>
      <c r="D492" s="30" t="s">
        <v>262</v>
      </c>
      <c r="E492" s="1">
        <v>97.217391304347828</v>
      </c>
      <c r="F492" s="1">
        <v>40.453804347826086</v>
      </c>
      <c r="G492" s="1">
        <v>60.668478260869563</v>
      </c>
      <c r="H492" s="1">
        <v>247.64673913043478</v>
      </c>
      <c r="I492" s="1">
        <v>348.76902173913044</v>
      </c>
      <c r="J492" s="1">
        <v>3.5875167710196778</v>
      </c>
      <c r="K492" s="1">
        <v>4.0545617173524144</v>
      </c>
      <c r="L492" s="1">
        <v>0.41611694991055453</v>
      </c>
      <c r="M492" s="1">
        <v>0.88316189624329156</v>
      </c>
      <c r="N492" s="32" t="s">
        <v>1217</v>
      </c>
    </row>
    <row r="493" spans="1:14" x14ac:dyDescent="0.3">
      <c r="A493" t="s">
        <v>36</v>
      </c>
      <c r="B493" s="30" t="s">
        <v>1218</v>
      </c>
      <c r="C493" s="30" t="s">
        <v>984</v>
      </c>
      <c r="D493" s="30" t="s">
        <v>25</v>
      </c>
      <c r="E493" s="1">
        <v>102.66304347826087</v>
      </c>
      <c r="F493" s="1">
        <v>39.508152173913047</v>
      </c>
      <c r="G493" s="1">
        <v>53.611413043478258</v>
      </c>
      <c r="H493" s="1">
        <v>257.67663043478262</v>
      </c>
      <c r="I493" s="1">
        <v>350.79619565217394</v>
      </c>
      <c r="J493" s="1">
        <v>3.4169666490206461</v>
      </c>
      <c r="K493" s="1">
        <v>3.8206458443620961</v>
      </c>
      <c r="L493" s="1">
        <v>0.38483324510322925</v>
      </c>
      <c r="M493" s="1">
        <v>0.78851244044467983</v>
      </c>
      <c r="N493" s="32" t="s">
        <v>1219</v>
      </c>
    </row>
    <row r="494" spans="1:14" x14ac:dyDescent="0.3">
      <c r="A494" t="s">
        <v>36</v>
      </c>
      <c r="B494" s="30" t="s">
        <v>1220</v>
      </c>
      <c r="C494" s="30" t="s">
        <v>411</v>
      </c>
      <c r="D494" s="30" t="s">
        <v>3</v>
      </c>
      <c r="E494" s="1">
        <v>90.163043478260875</v>
      </c>
      <c r="F494" s="1">
        <v>15.959239130434783</v>
      </c>
      <c r="G494" s="1">
        <v>77.114130434782609</v>
      </c>
      <c r="H494" s="1">
        <v>224.94021739130434</v>
      </c>
      <c r="I494" s="1">
        <v>318.01358695652175</v>
      </c>
      <c r="J494" s="1">
        <v>3.5270946353224835</v>
      </c>
      <c r="K494" s="1">
        <v>4.0245629897528632</v>
      </c>
      <c r="L494" s="1">
        <v>0.17700421940928271</v>
      </c>
      <c r="M494" s="1">
        <v>0.67447257383966241</v>
      </c>
      <c r="N494" s="32" t="s">
        <v>1221</v>
      </c>
    </row>
    <row r="495" spans="1:14" x14ac:dyDescent="0.3">
      <c r="A495" t="s">
        <v>36</v>
      </c>
      <c r="B495" s="30" t="s">
        <v>1222</v>
      </c>
      <c r="C495" s="30" t="s">
        <v>192</v>
      </c>
      <c r="D495" s="30" t="s">
        <v>193</v>
      </c>
      <c r="E495" s="1">
        <v>146.63043478260869</v>
      </c>
      <c r="F495" s="1">
        <v>70.942934782608702</v>
      </c>
      <c r="G495" s="1">
        <v>71.524456521739125</v>
      </c>
      <c r="H495" s="1">
        <v>312.63782608695652</v>
      </c>
      <c r="I495" s="1">
        <v>455.10521739130434</v>
      </c>
      <c r="J495" s="1">
        <v>3.1037568569310601</v>
      </c>
      <c r="K495" s="1">
        <v>3.3321111934766496</v>
      </c>
      <c r="L495" s="1">
        <v>0.48382134914751673</v>
      </c>
      <c r="M495" s="1">
        <v>0.71217568569310619</v>
      </c>
      <c r="N495" s="32" t="s">
        <v>1223</v>
      </c>
    </row>
    <row r="496" spans="1:14" x14ac:dyDescent="0.3">
      <c r="A496" t="s">
        <v>36</v>
      </c>
      <c r="B496" s="30" t="s">
        <v>1224</v>
      </c>
      <c r="C496" s="30" t="s">
        <v>103</v>
      </c>
      <c r="D496" s="30" t="s">
        <v>5</v>
      </c>
      <c r="E496" s="1">
        <v>88.652173913043484</v>
      </c>
      <c r="F496" s="1">
        <v>17.467173913043478</v>
      </c>
      <c r="G496" s="1">
        <v>64.997065217391295</v>
      </c>
      <c r="H496" s="1">
        <v>155.31510869565219</v>
      </c>
      <c r="I496" s="1">
        <v>237.77934782608693</v>
      </c>
      <c r="J496" s="1">
        <v>2.6821603727317309</v>
      </c>
      <c r="K496" s="1">
        <v>2.8577403138793525</v>
      </c>
      <c r="L496" s="1">
        <v>0.19703040706228542</v>
      </c>
      <c r="M496" s="1">
        <v>0.37261034820990685</v>
      </c>
      <c r="N496" s="32" t="s">
        <v>1225</v>
      </c>
    </row>
    <row r="497" spans="1:14" x14ac:dyDescent="0.3">
      <c r="A497" t="s">
        <v>36</v>
      </c>
      <c r="B497" s="30" t="s">
        <v>1226</v>
      </c>
      <c r="C497" s="30" t="s">
        <v>20</v>
      </c>
      <c r="D497" s="30" t="s">
        <v>21</v>
      </c>
      <c r="E497" s="1">
        <v>71.760869565217391</v>
      </c>
      <c r="F497" s="1">
        <v>62.245434782608697</v>
      </c>
      <c r="G497" s="1">
        <v>64.287173913043475</v>
      </c>
      <c r="H497" s="1">
        <v>220.17108695652175</v>
      </c>
      <c r="I497" s="1">
        <v>346.70369565217391</v>
      </c>
      <c r="J497" s="1">
        <v>4.831375340805816</v>
      </c>
      <c r="K497" s="1">
        <v>5.283359588003635</v>
      </c>
      <c r="L497" s="1">
        <v>0.86740078764010908</v>
      </c>
      <c r="M497" s="1">
        <v>1.3193850348379279</v>
      </c>
      <c r="N497" s="32" t="s">
        <v>1227</v>
      </c>
    </row>
    <row r="498" spans="1:14" x14ac:dyDescent="0.3">
      <c r="A498" t="s">
        <v>36</v>
      </c>
      <c r="B498" s="30" t="s">
        <v>1228</v>
      </c>
      <c r="C498" s="30" t="s">
        <v>395</v>
      </c>
      <c r="D498" s="30" t="s">
        <v>39</v>
      </c>
      <c r="E498" s="1">
        <v>97.576086956521735</v>
      </c>
      <c r="F498" s="1">
        <v>70.929347826086953</v>
      </c>
      <c r="G498" s="1">
        <v>24.826086956521738</v>
      </c>
      <c r="H498" s="1">
        <v>255.14673913043478</v>
      </c>
      <c r="I498" s="1">
        <v>350.90217391304344</v>
      </c>
      <c r="J498" s="1">
        <v>3.5961902640080203</v>
      </c>
      <c r="K498" s="1">
        <v>4.1224796702684641</v>
      </c>
      <c r="L498" s="1">
        <v>0.72691322268018266</v>
      </c>
      <c r="M498" s="1">
        <v>1.2532026289406262</v>
      </c>
      <c r="N498" s="32" t="s">
        <v>1229</v>
      </c>
    </row>
    <row r="499" spans="1:14" x14ac:dyDescent="0.3">
      <c r="A499" t="s">
        <v>36</v>
      </c>
      <c r="B499" s="30" t="s">
        <v>1230</v>
      </c>
      <c r="C499" s="30" t="s">
        <v>1231</v>
      </c>
      <c r="D499" s="30" t="s">
        <v>25</v>
      </c>
      <c r="E499" s="1">
        <v>139.45652173913044</v>
      </c>
      <c r="F499" s="1">
        <v>29.654891304347824</v>
      </c>
      <c r="G499" s="1">
        <v>153.85054347826087</v>
      </c>
      <c r="H499" s="1">
        <v>377.80434782608694</v>
      </c>
      <c r="I499" s="1">
        <v>561.30978260869563</v>
      </c>
      <c r="J499" s="1">
        <v>4.0249805144193296</v>
      </c>
      <c r="K499" s="1">
        <v>4.2863975058456738</v>
      </c>
      <c r="L499" s="1">
        <v>0.21264614185502725</v>
      </c>
      <c r="M499" s="1">
        <v>0.47406313328137173</v>
      </c>
      <c r="N499" s="32" t="s">
        <v>1232</v>
      </c>
    </row>
    <row r="500" spans="1:14" x14ac:dyDescent="0.3">
      <c r="A500" t="s">
        <v>36</v>
      </c>
      <c r="B500" s="30" t="s">
        <v>1233</v>
      </c>
      <c r="C500" s="30" t="s">
        <v>1234</v>
      </c>
      <c r="D500" s="30" t="s">
        <v>3</v>
      </c>
      <c r="E500" s="1">
        <v>25.706521739130434</v>
      </c>
      <c r="F500" s="1">
        <v>22.539130434782606</v>
      </c>
      <c r="G500" s="1">
        <v>31.364130434782609</v>
      </c>
      <c r="H500" s="1">
        <v>116.85945652173913</v>
      </c>
      <c r="I500" s="1">
        <v>170.76271739130434</v>
      </c>
      <c r="J500" s="1">
        <v>6.6427780126849889</v>
      </c>
      <c r="K500" s="1">
        <v>7.1607272727272733</v>
      </c>
      <c r="L500" s="1">
        <v>0.8767864693446088</v>
      </c>
      <c r="M500" s="1">
        <v>1.3947357293868921</v>
      </c>
      <c r="N500" s="32" t="s">
        <v>1235</v>
      </c>
    </row>
    <row r="501" spans="1:14" x14ac:dyDescent="0.3">
      <c r="A501" t="s">
        <v>36</v>
      </c>
      <c r="B501" s="30" t="s">
        <v>1236</v>
      </c>
      <c r="C501" s="30" t="s">
        <v>395</v>
      </c>
      <c r="D501" s="30" t="s">
        <v>39</v>
      </c>
      <c r="E501" s="1">
        <v>99.097826086956516</v>
      </c>
      <c r="F501" s="1">
        <v>60.098260869565216</v>
      </c>
      <c r="G501" s="1">
        <v>60.540108695652172</v>
      </c>
      <c r="H501" s="1">
        <v>254.39032608695652</v>
      </c>
      <c r="I501" s="1">
        <v>375.02869565217389</v>
      </c>
      <c r="J501" s="1">
        <v>3.7844290885159593</v>
      </c>
      <c r="K501" s="1">
        <v>4.0092607217286389</v>
      </c>
      <c r="L501" s="1">
        <v>0.60645387737194256</v>
      </c>
      <c r="M501" s="1">
        <v>0.83128551058462219</v>
      </c>
      <c r="N501" s="32" t="s">
        <v>1237</v>
      </c>
    </row>
    <row r="502" spans="1:14" x14ac:dyDescent="0.3">
      <c r="A502" t="s">
        <v>36</v>
      </c>
      <c r="B502" s="30" t="s">
        <v>1238</v>
      </c>
      <c r="C502" s="30" t="s">
        <v>87</v>
      </c>
      <c r="D502" s="30" t="s">
        <v>88</v>
      </c>
      <c r="E502" s="1">
        <v>124.28260869565217</v>
      </c>
      <c r="F502" s="1">
        <v>78.586630434782606</v>
      </c>
      <c r="G502" s="1">
        <v>82.299891304347824</v>
      </c>
      <c r="H502" s="1">
        <v>314.95228260869567</v>
      </c>
      <c r="I502" s="1">
        <v>475.83880434782611</v>
      </c>
      <c r="J502" s="1">
        <v>3.8286837502186466</v>
      </c>
      <c r="K502" s="1">
        <v>4.1337825782753201</v>
      </c>
      <c r="L502" s="1">
        <v>0.63232202203953125</v>
      </c>
      <c r="M502" s="1">
        <v>0.93742085009620424</v>
      </c>
      <c r="N502" s="32" t="s">
        <v>1239</v>
      </c>
    </row>
    <row r="503" spans="1:14" x14ac:dyDescent="0.3">
      <c r="A503" t="s">
        <v>36</v>
      </c>
      <c r="B503" s="30" t="s">
        <v>1240</v>
      </c>
      <c r="C503" s="30" t="s">
        <v>68</v>
      </c>
      <c r="D503" s="30" t="s">
        <v>25</v>
      </c>
      <c r="E503" s="1">
        <v>154.96739130434781</v>
      </c>
      <c r="F503" s="1">
        <v>72.348369565217396</v>
      </c>
      <c r="G503" s="1">
        <v>104.70195652173913</v>
      </c>
      <c r="H503" s="1">
        <v>381.43467391304347</v>
      </c>
      <c r="I503" s="1">
        <v>558.48500000000001</v>
      </c>
      <c r="J503" s="1">
        <v>3.603887213298731</v>
      </c>
      <c r="K503" s="1">
        <v>3.7239938275934632</v>
      </c>
      <c r="L503" s="1">
        <v>0.46686189240373155</v>
      </c>
      <c r="M503" s="1">
        <v>0.58696850669846401</v>
      </c>
      <c r="N503" s="32" t="s">
        <v>1241</v>
      </c>
    </row>
    <row r="504" spans="1:14" x14ac:dyDescent="0.3">
      <c r="A504" t="s">
        <v>36</v>
      </c>
      <c r="B504" s="30" t="s">
        <v>1242</v>
      </c>
      <c r="C504" s="30" t="s">
        <v>13</v>
      </c>
      <c r="D504" s="30" t="s">
        <v>146</v>
      </c>
      <c r="E504" s="1">
        <v>122.81521739130434</v>
      </c>
      <c r="F504" s="1">
        <v>127.4470652173913</v>
      </c>
      <c r="G504" s="1">
        <v>103.20923913043478</v>
      </c>
      <c r="H504" s="1">
        <v>418.35869565217394</v>
      </c>
      <c r="I504" s="1">
        <v>649.0150000000001</v>
      </c>
      <c r="J504" s="1">
        <v>5.2844835826179315</v>
      </c>
      <c r="K504" s="1">
        <v>5.4119284892468364</v>
      </c>
      <c r="L504" s="1">
        <v>1.0377139569873439</v>
      </c>
      <c r="M504" s="1">
        <v>1.1651588636162493</v>
      </c>
      <c r="N504" s="32" t="s">
        <v>1243</v>
      </c>
    </row>
    <row r="505" spans="1:14" x14ac:dyDescent="0.3">
      <c r="A505" t="s">
        <v>36</v>
      </c>
      <c r="B505" s="30" t="s">
        <v>1244</v>
      </c>
      <c r="C505" s="30" t="s">
        <v>218</v>
      </c>
      <c r="D505" s="30" t="s">
        <v>2</v>
      </c>
      <c r="E505" s="1">
        <v>125.3695652173913</v>
      </c>
      <c r="F505" s="1">
        <v>27.627717391304348</v>
      </c>
      <c r="G505" s="1">
        <v>134.75815217391303</v>
      </c>
      <c r="H505" s="1">
        <v>298.89945652173913</v>
      </c>
      <c r="I505" s="1">
        <v>461.2853260869565</v>
      </c>
      <c r="J505" s="1">
        <v>3.6794043696896135</v>
      </c>
      <c r="K505" s="1">
        <v>3.8498569446852784</v>
      </c>
      <c r="L505" s="1">
        <v>0.22037020981446159</v>
      </c>
      <c r="M505" s="1">
        <v>0.39082278481012656</v>
      </c>
      <c r="N505" s="32" t="s">
        <v>1245</v>
      </c>
    </row>
    <row r="506" spans="1:14" x14ac:dyDescent="0.3">
      <c r="A506" t="s">
        <v>36</v>
      </c>
      <c r="B506" s="30" t="s">
        <v>1246</v>
      </c>
      <c r="C506" s="30" t="s">
        <v>1247</v>
      </c>
      <c r="D506" s="30" t="s">
        <v>1248</v>
      </c>
      <c r="E506" s="1">
        <v>95.271739130434781</v>
      </c>
      <c r="F506" s="1">
        <v>22.551630434782609</v>
      </c>
      <c r="G506" s="1">
        <v>100.29891304347827</v>
      </c>
      <c r="H506" s="1">
        <v>243.49163043478259</v>
      </c>
      <c r="I506" s="1">
        <v>366.3421739130435</v>
      </c>
      <c r="J506" s="1">
        <v>3.8452344552196238</v>
      </c>
      <c r="K506" s="1">
        <v>4.2065750142612668</v>
      </c>
      <c r="L506" s="1">
        <v>0.23670849971477467</v>
      </c>
      <c r="M506" s="1">
        <v>0.59804905875641756</v>
      </c>
      <c r="N506" s="32" t="s">
        <v>1249</v>
      </c>
    </row>
    <row r="507" spans="1:14" x14ac:dyDescent="0.3">
      <c r="A507" t="s">
        <v>36</v>
      </c>
      <c r="B507" s="30" t="s">
        <v>1250</v>
      </c>
      <c r="C507" s="30" t="s">
        <v>406</v>
      </c>
      <c r="D507" s="30" t="s">
        <v>107</v>
      </c>
      <c r="E507" s="1">
        <v>90.228260869565219</v>
      </c>
      <c r="F507" s="1">
        <v>115.66847826086956</v>
      </c>
      <c r="G507" s="1">
        <v>51.540760869565219</v>
      </c>
      <c r="H507" s="1">
        <v>243.0625</v>
      </c>
      <c r="I507" s="1">
        <v>410.27173913043481</v>
      </c>
      <c r="J507" s="1">
        <v>4.5470425249969884</v>
      </c>
      <c r="K507" s="1">
        <v>4.7417178653174314</v>
      </c>
      <c r="L507" s="1">
        <v>1.2819539814480183</v>
      </c>
      <c r="M507" s="1">
        <v>1.4766293217684616</v>
      </c>
      <c r="N507" s="32" t="s">
        <v>1251</v>
      </c>
    </row>
    <row r="508" spans="1:14" x14ac:dyDescent="0.3">
      <c r="A508" t="s">
        <v>36</v>
      </c>
      <c r="B508" s="30" t="s">
        <v>1252</v>
      </c>
      <c r="C508" s="30" t="s">
        <v>13</v>
      </c>
      <c r="D508" s="30" t="s">
        <v>146</v>
      </c>
      <c r="E508" s="1">
        <v>164.70652173913044</v>
      </c>
      <c r="F508" s="1">
        <v>75.320217391304354</v>
      </c>
      <c r="G508" s="1">
        <v>129.13771739130434</v>
      </c>
      <c r="H508" s="1">
        <v>419.13891304347823</v>
      </c>
      <c r="I508" s="1">
        <v>623.5968478260869</v>
      </c>
      <c r="J508" s="1">
        <v>3.7861090213159105</v>
      </c>
      <c r="K508" s="1">
        <v>3.9323770870454697</v>
      </c>
      <c r="L508" s="1">
        <v>0.45729954464462486</v>
      </c>
      <c r="M508" s="1">
        <v>0.60356761037418349</v>
      </c>
      <c r="N508" s="32" t="s">
        <v>1253</v>
      </c>
    </row>
    <row r="509" spans="1:14" x14ac:dyDescent="0.3">
      <c r="A509" t="s">
        <v>36</v>
      </c>
      <c r="B509" s="30" t="s">
        <v>1254</v>
      </c>
      <c r="C509" s="30" t="s">
        <v>1255</v>
      </c>
      <c r="D509" s="30" t="s">
        <v>1256</v>
      </c>
      <c r="E509" s="1">
        <v>104.84782608695652</v>
      </c>
      <c r="F509" s="1">
        <v>16.858695652173914</v>
      </c>
      <c r="G509" s="1">
        <v>80.726195652173914</v>
      </c>
      <c r="H509" s="1">
        <v>274.45119565217391</v>
      </c>
      <c r="I509" s="1">
        <v>372.03608695652173</v>
      </c>
      <c r="J509" s="1">
        <v>3.5483433547584493</v>
      </c>
      <c r="K509" s="1">
        <v>3.7387849885963091</v>
      </c>
      <c r="L509" s="1">
        <v>0.16079203815052873</v>
      </c>
      <c r="M509" s="1">
        <v>0.35123367198838901</v>
      </c>
      <c r="N509" s="32" t="s">
        <v>1257</v>
      </c>
    </row>
    <row r="510" spans="1:14" x14ac:dyDescent="0.3">
      <c r="A510" t="s">
        <v>36</v>
      </c>
      <c r="B510" s="30" t="s">
        <v>1258</v>
      </c>
      <c r="C510" s="30" t="s">
        <v>1259</v>
      </c>
      <c r="D510" s="30" t="s">
        <v>107</v>
      </c>
      <c r="E510" s="1">
        <v>207.94565217391303</v>
      </c>
      <c r="F510" s="1">
        <v>239.49728260869566</v>
      </c>
      <c r="G510" s="1">
        <v>93.190217391304344</v>
      </c>
      <c r="H510" s="1">
        <v>604.875</v>
      </c>
      <c r="I510" s="1">
        <v>937.5625</v>
      </c>
      <c r="J510" s="1">
        <v>4.5086900841566049</v>
      </c>
      <c r="K510" s="1">
        <v>4.7160890700956566</v>
      </c>
      <c r="L510" s="1">
        <v>1.1517301761538865</v>
      </c>
      <c r="M510" s="1">
        <v>1.3591291620929382</v>
      </c>
      <c r="N510" s="32" t="s">
        <v>1260</v>
      </c>
    </row>
    <row r="511" spans="1:14" x14ac:dyDescent="0.3">
      <c r="A511" t="s">
        <v>36</v>
      </c>
      <c r="B511" s="30" t="s">
        <v>1261</v>
      </c>
      <c r="C511" s="30" t="s">
        <v>1262</v>
      </c>
      <c r="D511" s="30" t="s">
        <v>187</v>
      </c>
      <c r="E511" s="1">
        <v>78.630434782608702</v>
      </c>
      <c r="F511" s="1">
        <v>32.241847826086953</v>
      </c>
      <c r="G511" s="1">
        <v>56.358695652173914</v>
      </c>
      <c r="H511" s="1">
        <v>196.50543478260869</v>
      </c>
      <c r="I511" s="1">
        <v>285.10597826086956</v>
      </c>
      <c r="J511" s="1">
        <v>3.6258985346972628</v>
      </c>
      <c r="K511" s="1">
        <v>3.8351880011058883</v>
      </c>
      <c r="L511" s="1">
        <v>0.41004285319325401</v>
      </c>
      <c r="M511" s="1">
        <v>0.61933231960187995</v>
      </c>
      <c r="N511" s="32" t="s">
        <v>1263</v>
      </c>
    </row>
    <row r="512" spans="1:14" x14ac:dyDescent="0.3">
      <c r="A512" t="s">
        <v>36</v>
      </c>
      <c r="B512" s="30" t="s">
        <v>1264</v>
      </c>
      <c r="C512" s="30" t="s">
        <v>767</v>
      </c>
      <c r="D512" s="30" t="s">
        <v>94</v>
      </c>
      <c r="E512" s="1">
        <v>67.945652173913047</v>
      </c>
      <c r="F512" s="1">
        <v>67.435326086956522</v>
      </c>
      <c r="G512" s="1">
        <v>33.587608695652172</v>
      </c>
      <c r="H512" s="1">
        <v>156.58076086956521</v>
      </c>
      <c r="I512" s="1">
        <v>257.60369565217388</v>
      </c>
      <c r="J512" s="1">
        <v>3.791319788833786</v>
      </c>
      <c r="K512" s="1">
        <v>4.0109246520556709</v>
      </c>
      <c r="L512" s="1">
        <v>0.99248920172772348</v>
      </c>
      <c r="M512" s="1">
        <v>1.2120940649496081</v>
      </c>
      <c r="N512" s="32" t="s">
        <v>1265</v>
      </c>
    </row>
    <row r="513" spans="1:14" x14ac:dyDescent="0.3">
      <c r="A513" t="s">
        <v>36</v>
      </c>
      <c r="B513" s="30" t="s">
        <v>1266</v>
      </c>
      <c r="C513" s="30" t="s">
        <v>165</v>
      </c>
      <c r="D513" s="30" t="s">
        <v>23</v>
      </c>
      <c r="E513" s="1">
        <v>41.967391304347828</v>
      </c>
      <c r="F513" s="1">
        <v>18.462391304347825</v>
      </c>
      <c r="G513" s="1">
        <v>41.059782608695649</v>
      </c>
      <c r="H513" s="1">
        <v>105.62391304347825</v>
      </c>
      <c r="I513" s="1">
        <v>165.14608695652171</v>
      </c>
      <c r="J513" s="1">
        <v>3.9351048951048941</v>
      </c>
      <c r="K513" s="1">
        <v>4.3572753172753167</v>
      </c>
      <c r="L513" s="1">
        <v>0.43992229992229986</v>
      </c>
      <c r="M513" s="1">
        <v>0.86209272209272192</v>
      </c>
      <c r="N513" s="32" t="s">
        <v>1267</v>
      </c>
    </row>
    <row r="514" spans="1:14" x14ac:dyDescent="0.3">
      <c r="A514" t="s">
        <v>36</v>
      </c>
      <c r="B514" s="30" t="s">
        <v>1268</v>
      </c>
      <c r="C514" s="30" t="s">
        <v>68</v>
      </c>
      <c r="D514" s="30" t="s">
        <v>25</v>
      </c>
      <c r="E514" s="1">
        <v>91.717391304347828</v>
      </c>
      <c r="F514" s="1">
        <v>71.493695652173912</v>
      </c>
      <c r="G514" s="1">
        <v>58.037282608695655</v>
      </c>
      <c r="H514" s="1">
        <v>238.84760869565216</v>
      </c>
      <c r="I514" s="1">
        <v>368.37858695652176</v>
      </c>
      <c r="J514" s="1">
        <v>4.016452950936241</v>
      </c>
      <c r="K514" s="1">
        <v>4.1631701825077032</v>
      </c>
      <c r="L514" s="1">
        <v>0.77949988148850435</v>
      </c>
      <c r="M514" s="1">
        <v>0.92621711305996679</v>
      </c>
      <c r="N514" s="32" t="s">
        <v>1269</v>
      </c>
    </row>
    <row r="515" spans="1:14" x14ac:dyDescent="0.3">
      <c r="A515" t="s">
        <v>36</v>
      </c>
      <c r="B515" s="30" t="s">
        <v>1270</v>
      </c>
      <c r="C515" s="30" t="s">
        <v>103</v>
      </c>
      <c r="D515" s="30" t="s">
        <v>5</v>
      </c>
      <c r="E515" s="1">
        <v>125.03260869565217</v>
      </c>
      <c r="F515" s="1">
        <v>46.353260869565219</v>
      </c>
      <c r="G515" s="1">
        <v>111.95923913043478</v>
      </c>
      <c r="H515" s="1">
        <v>324.89402173913044</v>
      </c>
      <c r="I515" s="1">
        <v>483.20652173913049</v>
      </c>
      <c r="J515" s="1">
        <v>3.8646440059115017</v>
      </c>
      <c r="K515" s="1">
        <v>4.110905850647657</v>
      </c>
      <c r="L515" s="1">
        <v>0.37072937494566638</v>
      </c>
      <c r="M515" s="1">
        <v>0.61699121968182213</v>
      </c>
      <c r="N515" s="32" t="s">
        <v>1271</v>
      </c>
    </row>
    <row r="516" spans="1:14" x14ac:dyDescent="0.3">
      <c r="A516" t="s">
        <v>36</v>
      </c>
      <c r="B516" s="30" t="s">
        <v>1272</v>
      </c>
      <c r="C516" s="30" t="s">
        <v>1061</v>
      </c>
      <c r="D516" s="30" t="s">
        <v>806</v>
      </c>
      <c r="E516" s="1">
        <v>80.217391304347828</v>
      </c>
      <c r="F516" s="1">
        <v>41.575434782608696</v>
      </c>
      <c r="G516" s="1">
        <v>54.772282608695654</v>
      </c>
      <c r="H516" s="1">
        <v>202.02173913043478</v>
      </c>
      <c r="I516" s="1">
        <v>298.3694565217391</v>
      </c>
      <c r="J516" s="1">
        <v>3.7195108401084007</v>
      </c>
      <c r="K516" s="1">
        <v>3.8571802168021674</v>
      </c>
      <c r="L516" s="1">
        <v>0.51828455284552843</v>
      </c>
      <c r="M516" s="1">
        <v>0.65595392953929532</v>
      </c>
      <c r="N516" s="32" t="s">
        <v>1273</v>
      </c>
    </row>
    <row r="517" spans="1:14" x14ac:dyDescent="0.3">
      <c r="A517" t="s">
        <v>36</v>
      </c>
      <c r="B517" s="30" t="s">
        <v>1274</v>
      </c>
      <c r="C517" s="30" t="s">
        <v>82</v>
      </c>
      <c r="D517" s="30" t="s">
        <v>77</v>
      </c>
      <c r="E517" s="1">
        <v>85.978260869565219</v>
      </c>
      <c r="F517" s="1">
        <v>42.371195652173917</v>
      </c>
      <c r="G517" s="1">
        <v>60.184782608695649</v>
      </c>
      <c r="H517" s="1">
        <v>222.80782608695651</v>
      </c>
      <c r="I517" s="1">
        <v>325.36380434782609</v>
      </c>
      <c r="J517" s="1">
        <v>3.7842566371681414</v>
      </c>
      <c r="K517" s="1">
        <v>3.9859949431099868</v>
      </c>
      <c r="L517" s="1">
        <v>0.4928128950695323</v>
      </c>
      <c r="M517" s="1">
        <v>0.69455120101137802</v>
      </c>
      <c r="N517" s="32" t="s">
        <v>1275</v>
      </c>
    </row>
    <row r="518" spans="1:14" x14ac:dyDescent="0.3">
      <c r="A518" t="s">
        <v>36</v>
      </c>
      <c r="B518" s="30" t="s">
        <v>1276</v>
      </c>
      <c r="C518" s="30" t="s">
        <v>1277</v>
      </c>
      <c r="D518" s="30" t="s">
        <v>94</v>
      </c>
      <c r="E518" s="1">
        <v>104.3804347826087</v>
      </c>
      <c r="F518" s="1">
        <v>54.236956521739131</v>
      </c>
      <c r="G518" s="1">
        <v>85.081521739130437</v>
      </c>
      <c r="H518" s="1">
        <v>287.67391304347825</v>
      </c>
      <c r="I518" s="1">
        <v>426.99239130434785</v>
      </c>
      <c r="J518" s="1">
        <v>4.0907320628970112</v>
      </c>
      <c r="K518" s="1">
        <v>4.2594553785275435</v>
      </c>
      <c r="L518" s="1">
        <v>0.51960845569092984</v>
      </c>
      <c r="M518" s="1">
        <v>0.68833177132146206</v>
      </c>
      <c r="N518" s="32" t="s">
        <v>1278</v>
      </c>
    </row>
    <row r="519" spans="1:14" x14ac:dyDescent="0.3">
      <c r="A519" t="s">
        <v>36</v>
      </c>
      <c r="B519" s="30" t="s">
        <v>1279</v>
      </c>
      <c r="C519" s="30" t="s">
        <v>1280</v>
      </c>
      <c r="D519" s="30" t="s">
        <v>39</v>
      </c>
      <c r="E519" s="1">
        <v>104.39130434782609</v>
      </c>
      <c r="F519" s="1">
        <v>71.176630434782609</v>
      </c>
      <c r="G519" s="1">
        <v>52.583804347826089</v>
      </c>
      <c r="H519" s="1">
        <v>245.85326086956522</v>
      </c>
      <c r="I519" s="1">
        <v>369.61369565217393</v>
      </c>
      <c r="J519" s="1">
        <v>3.5406559766763848</v>
      </c>
      <c r="K519" s="1">
        <v>3.7606945022907121</v>
      </c>
      <c r="L519" s="1">
        <v>0.68182528113286123</v>
      </c>
      <c r="M519" s="1">
        <v>0.90186380674718858</v>
      </c>
      <c r="N519" s="32" t="s">
        <v>1281</v>
      </c>
    </row>
    <row r="520" spans="1:14" x14ac:dyDescent="0.3">
      <c r="A520" t="s">
        <v>36</v>
      </c>
      <c r="B520" s="30" t="s">
        <v>1282</v>
      </c>
      <c r="C520" s="30" t="s">
        <v>199</v>
      </c>
      <c r="D520" s="30" t="s">
        <v>30</v>
      </c>
      <c r="E520" s="1">
        <v>77.793478260869563</v>
      </c>
      <c r="F520" s="1">
        <v>29.005543478260872</v>
      </c>
      <c r="G520" s="1">
        <v>83.127934782608705</v>
      </c>
      <c r="H520" s="1">
        <v>198.77782608695654</v>
      </c>
      <c r="I520" s="1">
        <v>310.9113043478261</v>
      </c>
      <c r="J520" s="1">
        <v>3.9966242839178432</v>
      </c>
      <c r="K520" s="1">
        <v>4.2494355176750043</v>
      </c>
      <c r="L520" s="1">
        <v>0.37285315076149228</v>
      </c>
      <c r="M520" s="1">
        <v>0.62566438451865325</v>
      </c>
      <c r="N520" s="32" t="s">
        <v>1283</v>
      </c>
    </row>
    <row r="521" spans="1:14" x14ac:dyDescent="0.3">
      <c r="A521" t="s">
        <v>36</v>
      </c>
      <c r="B521" s="30" t="s">
        <v>1284</v>
      </c>
      <c r="C521" s="30" t="s">
        <v>159</v>
      </c>
      <c r="D521" s="30" t="s">
        <v>45</v>
      </c>
      <c r="E521" s="1">
        <v>216.44565217391303</v>
      </c>
      <c r="F521" s="1">
        <v>157.86141304347825</v>
      </c>
      <c r="G521" s="1">
        <v>118.72282608695652</v>
      </c>
      <c r="H521" s="1">
        <v>501.03260869565219</v>
      </c>
      <c r="I521" s="1">
        <v>777.616847826087</v>
      </c>
      <c r="J521" s="1">
        <v>3.5926655953397284</v>
      </c>
      <c r="K521" s="1">
        <v>3.6590794958067598</v>
      </c>
      <c r="L521" s="1">
        <v>0.72933510771857579</v>
      </c>
      <c r="M521" s="1">
        <v>0.79574900818560734</v>
      </c>
      <c r="N521" s="32" t="s">
        <v>1285</v>
      </c>
    </row>
    <row r="522" spans="1:14" x14ac:dyDescent="0.3">
      <c r="A522" t="s">
        <v>36</v>
      </c>
      <c r="B522" s="30" t="s">
        <v>1286</v>
      </c>
      <c r="C522" s="30" t="s">
        <v>980</v>
      </c>
      <c r="D522" s="30" t="s">
        <v>981</v>
      </c>
      <c r="E522" s="1">
        <v>100.47826086956522</v>
      </c>
      <c r="F522" s="1">
        <v>28.983695652173914</v>
      </c>
      <c r="G522" s="1">
        <v>92.660326086956516</v>
      </c>
      <c r="H522" s="1">
        <v>251.42119565217391</v>
      </c>
      <c r="I522" s="1">
        <v>373.06521739130437</v>
      </c>
      <c r="J522" s="1">
        <v>3.712894850713977</v>
      </c>
      <c r="K522" s="1">
        <v>4.0651233232366932</v>
      </c>
      <c r="L522" s="1">
        <v>0.28845737775854607</v>
      </c>
      <c r="M522" s="1">
        <v>0.64068585028126357</v>
      </c>
      <c r="N522" s="32" t="s">
        <v>1287</v>
      </c>
    </row>
    <row r="523" spans="1:14" x14ac:dyDescent="0.3">
      <c r="A523" t="s">
        <v>36</v>
      </c>
      <c r="B523" s="30" t="s">
        <v>1288</v>
      </c>
      <c r="C523" s="30" t="s">
        <v>331</v>
      </c>
      <c r="D523" s="30" t="s">
        <v>332</v>
      </c>
      <c r="E523" s="1">
        <v>92.119565217391298</v>
      </c>
      <c r="F523" s="1">
        <v>41.978260869565219</v>
      </c>
      <c r="G523" s="1">
        <v>89.993695652173912</v>
      </c>
      <c r="H523" s="1">
        <v>229.47641304347829</v>
      </c>
      <c r="I523" s="1">
        <v>361.44836956521738</v>
      </c>
      <c r="J523" s="1">
        <v>3.9236873156342185</v>
      </c>
      <c r="K523" s="1">
        <v>4.0962536873156354</v>
      </c>
      <c r="L523" s="1">
        <v>0.45569321533923307</v>
      </c>
      <c r="M523" s="1">
        <v>0.62825958702064899</v>
      </c>
      <c r="N523" s="32" t="s">
        <v>1289</v>
      </c>
    </row>
    <row r="524" spans="1:14" x14ac:dyDescent="0.3">
      <c r="A524" t="s">
        <v>36</v>
      </c>
      <c r="B524" s="30" t="s">
        <v>1290</v>
      </c>
      <c r="C524" s="30" t="s">
        <v>13</v>
      </c>
      <c r="D524" s="30" t="s">
        <v>146</v>
      </c>
      <c r="E524" s="1">
        <v>90.456521739130437</v>
      </c>
      <c r="F524" s="1">
        <v>17.267065217391302</v>
      </c>
      <c r="G524" s="1">
        <v>78.012826086956522</v>
      </c>
      <c r="H524" s="1">
        <v>208.58119565217393</v>
      </c>
      <c r="I524" s="1">
        <v>303.86108695652172</v>
      </c>
      <c r="J524" s="1">
        <v>3.359194905070896</v>
      </c>
      <c r="K524" s="1">
        <v>3.5370367700072101</v>
      </c>
      <c r="L524" s="1">
        <v>0.19088800769045899</v>
      </c>
      <c r="M524" s="1">
        <v>0.36872987262677237</v>
      </c>
      <c r="N524" s="32" t="s">
        <v>1291</v>
      </c>
    </row>
    <row r="525" spans="1:14" x14ac:dyDescent="0.3">
      <c r="A525" t="s">
        <v>36</v>
      </c>
      <c r="B525" s="30" t="s">
        <v>1292</v>
      </c>
      <c r="C525" s="30" t="s">
        <v>278</v>
      </c>
      <c r="D525" s="30" t="s">
        <v>88</v>
      </c>
      <c r="E525" s="1">
        <v>87.869565217391298</v>
      </c>
      <c r="F525" s="1">
        <v>28.909673913043481</v>
      </c>
      <c r="G525" s="1">
        <v>80.485869565217385</v>
      </c>
      <c r="H525" s="1">
        <v>219.73826086956521</v>
      </c>
      <c r="I525" s="1">
        <v>329.13380434782607</v>
      </c>
      <c r="J525" s="1">
        <v>3.7457088075210292</v>
      </c>
      <c r="K525" s="1">
        <v>3.9643221177634835</v>
      </c>
      <c r="L525" s="1">
        <v>0.32900667986145476</v>
      </c>
      <c r="M525" s="1">
        <v>0.54761999010390905</v>
      </c>
      <c r="N525" s="32" t="s">
        <v>1293</v>
      </c>
    </row>
    <row r="526" spans="1:14" x14ac:dyDescent="0.3">
      <c r="A526" t="s">
        <v>36</v>
      </c>
      <c r="B526" s="30" t="s">
        <v>1294</v>
      </c>
      <c r="C526" s="30" t="s">
        <v>48</v>
      </c>
      <c r="D526" s="30" t="s">
        <v>49</v>
      </c>
      <c r="E526" s="1">
        <v>73.586956521739125</v>
      </c>
      <c r="F526" s="1">
        <v>56.171195652173914</v>
      </c>
      <c r="G526" s="1">
        <v>47.961956521739133</v>
      </c>
      <c r="H526" s="1">
        <v>177.33967391304347</v>
      </c>
      <c r="I526" s="1">
        <v>281.4728260869565</v>
      </c>
      <c r="J526" s="1">
        <v>3.825036927621861</v>
      </c>
      <c r="K526" s="1">
        <v>4.0858936484490398</v>
      </c>
      <c r="L526" s="1">
        <v>0.76333087149187595</v>
      </c>
      <c r="M526" s="1">
        <v>1.0241875923190547</v>
      </c>
      <c r="N526" s="32" t="s">
        <v>1295</v>
      </c>
    </row>
    <row r="527" spans="1:14" x14ac:dyDescent="0.3">
      <c r="A527" t="s">
        <v>36</v>
      </c>
      <c r="B527" s="30" t="s">
        <v>1296</v>
      </c>
      <c r="C527" s="30" t="s">
        <v>1297</v>
      </c>
      <c r="D527" s="30" t="s">
        <v>107</v>
      </c>
      <c r="E527" s="1">
        <v>170.40217391304347</v>
      </c>
      <c r="F527" s="1">
        <v>88.242391304347834</v>
      </c>
      <c r="G527" s="1">
        <v>106.78695652173913</v>
      </c>
      <c r="H527" s="1">
        <v>455.09456521739128</v>
      </c>
      <c r="I527" s="1">
        <v>650.1239130434783</v>
      </c>
      <c r="J527" s="1">
        <v>3.8152325062193024</v>
      </c>
      <c r="K527" s="1">
        <v>4.1044332461567903</v>
      </c>
      <c r="L527" s="1">
        <v>0.51784780251323603</v>
      </c>
      <c r="M527" s="1">
        <v>0.80704854245072399</v>
      </c>
      <c r="N527" s="32" t="s">
        <v>1298</v>
      </c>
    </row>
    <row r="528" spans="1:14" x14ac:dyDescent="0.3">
      <c r="A528" t="s">
        <v>36</v>
      </c>
      <c r="B528" s="30" t="s">
        <v>1299</v>
      </c>
      <c r="C528" s="30" t="s">
        <v>1204</v>
      </c>
      <c r="D528" s="30" t="s">
        <v>175</v>
      </c>
      <c r="E528" s="1">
        <v>50.054347826086953</v>
      </c>
      <c r="F528" s="1">
        <v>17.725543478260871</v>
      </c>
      <c r="G528" s="1">
        <v>50.951086956521742</v>
      </c>
      <c r="H528" s="1">
        <v>135.5108695652174</v>
      </c>
      <c r="I528" s="1">
        <v>204.18750000000003</v>
      </c>
      <c r="J528" s="1">
        <v>4.0793159609120533</v>
      </c>
      <c r="K528" s="1">
        <v>4.3245385450597187</v>
      </c>
      <c r="L528" s="1">
        <v>0.35412595005428887</v>
      </c>
      <c r="M528" s="1">
        <v>0.59934853420195455</v>
      </c>
      <c r="N528" s="32" t="s">
        <v>1300</v>
      </c>
    </row>
    <row r="529" spans="1:14" x14ac:dyDescent="0.3">
      <c r="A529" t="s">
        <v>36</v>
      </c>
      <c r="B529" s="30" t="s">
        <v>1301</v>
      </c>
      <c r="C529" s="30" t="s">
        <v>1204</v>
      </c>
      <c r="D529" s="30" t="s">
        <v>175</v>
      </c>
      <c r="E529" s="1">
        <v>79.826086956521735</v>
      </c>
      <c r="F529" s="1">
        <v>44.891304347826086</v>
      </c>
      <c r="G529" s="1">
        <v>71.899456521739125</v>
      </c>
      <c r="H529" s="1">
        <v>218.12771739130434</v>
      </c>
      <c r="I529" s="1">
        <v>334.91847826086956</v>
      </c>
      <c r="J529" s="1">
        <v>4.1956018518518521</v>
      </c>
      <c r="K529" s="1">
        <v>4.4803921568627452</v>
      </c>
      <c r="L529" s="1">
        <v>0.56236383442265792</v>
      </c>
      <c r="M529" s="1">
        <v>0.84715413943355122</v>
      </c>
      <c r="N529" s="32" t="s">
        <v>1302</v>
      </c>
    </row>
    <row r="530" spans="1:14" x14ac:dyDescent="0.3">
      <c r="A530" t="s">
        <v>36</v>
      </c>
      <c r="B530" s="30" t="s">
        <v>1303</v>
      </c>
      <c r="C530" s="30" t="s">
        <v>183</v>
      </c>
      <c r="D530" s="30" t="s">
        <v>171</v>
      </c>
      <c r="E530" s="1">
        <v>98.532608695652172</v>
      </c>
      <c r="F530" s="1">
        <v>39.108695652173914</v>
      </c>
      <c r="G530" s="1">
        <v>75.972826086956516</v>
      </c>
      <c r="H530" s="1">
        <v>265.60869565217394</v>
      </c>
      <c r="I530" s="1">
        <v>380.69021739130437</v>
      </c>
      <c r="J530" s="1">
        <v>3.8635962493105351</v>
      </c>
      <c r="K530" s="1">
        <v>4.0472145615002759</v>
      </c>
      <c r="L530" s="1">
        <v>0.39691119691119692</v>
      </c>
      <c r="M530" s="1">
        <v>0.58052950910093759</v>
      </c>
      <c r="N530" s="32" t="s">
        <v>1304</v>
      </c>
    </row>
    <row r="531" spans="1:14" x14ac:dyDescent="0.3">
      <c r="A531" t="s">
        <v>36</v>
      </c>
      <c r="B531" s="30" t="s">
        <v>1305</v>
      </c>
      <c r="C531" s="30" t="s">
        <v>183</v>
      </c>
      <c r="D531" s="30" t="s">
        <v>171</v>
      </c>
      <c r="E531" s="1">
        <v>97.293478260869563</v>
      </c>
      <c r="F531" s="1">
        <v>57.948369565217391</v>
      </c>
      <c r="G531" s="1">
        <v>99.581521739130437</v>
      </c>
      <c r="H531" s="1">
        <v>318.87467391304347</v>
      </c>
      <c r="I531" s="1">
        <v>476.40456521739128</v>
      </c>
      <c r="J531" s="1">
        <v>4.8965724500055856</v>
      </c>
      <c r="K531" s="1">
        <v>5.0494045358060555</v>
      </c>
      <c r="L531" s="1">
        <v>0.59560384314601722</v>
      </c>
      <c r="M531" s="1">
        <v>0.74843592894648647</v>
      </c>
      <c r="N531" s="32" t="s">
        <v>1306</v>
      </c>
    </row>
    <row r="532" spans="1:14" x14ac:dyDescent="0.3">
      <c r="A532" t="s">
        <v>36</v>
      </c>
      <c r="B532" s="30" t="s">
        <v>1307</v>
      </c>
      <c r="C532" s="30" t="s">
        <v>183</v>
      </c>
      <c r="D532" s="30" t="s">
        <v>171</v>
      </c>
      <c r="E532" s="1">
        <v>77.315217391304344</v>
      </c>
      <c r="F532" s="1">
        <v>16.252717391304348</v>
      </c>
      <c r="G532" s="1">
        <v>76.502717391304344</v>
      </c>
      <c r="H532" s="1">
        <v>202.02989130434781</v>
      </c>
      <c r="I532" s="1">
        <v>294.7853260869565</v>
      </c>
      <c r="J532" s="1">
        <v>3.8127723885842824</v>
      </c>
      <c r="K532" s="1">
        <v>4.1435399971882463</v>
      </c>
      <c r="L532" s="1">
        <v>0.21021369323773373</v>
      </c>
      <c r="M532" s="1">
        <v>0.54098130184169824</v>
      </c>
      <c r="N532" s="32" t="s">
        <v>1308</v>
      </c>
    </row>
    <row r="533" spans="1:14" x14ac:dyDescent="0.3">
      <c r="A533" t="s">
        <v>36</v>
      </c>
      <c r="B533" s="30" t="s">
        <v>1309</v>
      </c>
      <c r="C533" s="30" t="s">
        <v>1231</v>
      </c>
      <c r="D533" s="30" t="s">
        <v>25</v>
      </c>
      <c r="E533" s="1">
        <v>34.304347826086953</v>
      </c>
      <c r="F533" s="1">
        <v>23.666304347826088</v>
      </c>
      <c r="G533" s="1">
        <v>19.617391304347827</v>
      </c>
      <c r="H533" s="1">
        <v>92.25</v>
      </c>
      <c r="I533" s="1">
        <v>135.53369565217392</v>
      </c>
      <c r="J533" s="1">
        <v>3.9509188846641323</v>
      </c>
      <c r="K533" s="1">
        <v>4.105544993662865</v>
      </c>
      <c r="L533" s="1">
        <v>0.68989226869455011</v>
      </c>
      <c r="M533" s="1">
        <v>0.84451837769328275</v>
      </c>
      <c r="N533" s="32" t="s">
        <v>1310</v>
      </c>
    </row>
    <row r="534" spans="1:14" x14ac:dyDescent="0.3">
      <c r="A534" t="s">
        <v>36</v>
      </c>
      <c r="B534" s="30" t="s">
        <v>1311</v>
      </c>
      <c r="C534" s="30" t="s">
        <v>395</v>
      </c>
      <c r="D534" s="30" t="s">
        <v>39</v>
      </c>
      <c r="E534" s="1">
        <v>23.956521739130434</v>
      </c>
      <c r="F534" s="1">
        <v>17.2</v>
      </c>
      <c r="G534" s="1">
        <v>10.160869565217391</v>
      </c>
      <c r="H534" s="1">
        <v>62.231521739130436</v>
      </c>
      <c r="I534" s="1">
        <v>89.592391304347828</v>
      </c>
      <c r="J534" s="1">
        <v>3.7397912885662437</v>
      </c>
      <c r="K534" s="1">
        <v>3.7397912885662437</v>
      </c>
      <c r="L534" s="1">
        <v>0.71796733212341202</v>
      </c>
      <c r="M534" s="1">
        <v>0.71796733212341202</v>
      </c>
      <c r="N534" s="32" t="s">
        <v>1312</v>
      </c>
    </row>
    <row r="535" spans="1:14" x14ac:dyDescent="0.3">
      <c r="A535" t="s">
        <v>36</v>
      </c>
      <c r="B535" s="30" t="s">
        <v>1313</v>
      </c>
      <c r="C535" s="30" t="s">
        <v>360</v>
      </c>
      <c r="D535" s="30" t="s">
        <v>23</v>
      </c>
      <c r="E535" s="1">
        <v>54.141304347826086</v>
      </c>
      <c r="F535" s="1">
        <v>23.076086956521738</v>
      </c>
      <c r="G535" s="1">
        <v>46.543478260869563</v>
      </c>
      <c r="H535" s="1">
        <v>147.71739130434781</v>
      </c>
      <c r="I535" s="1">
        <v>217.33695652173913</v>
      </c>
      <c r="J535" s="1">
        <v>4.0142541658301543</v>
      </c>
      <c r="K535" s="1">
        <v>4.3820517968279464</v>
      </c>
      <c r="L535" s="1">
        <v>0.42621963461152379</v>
      </c>
      <c r="M535" s="1">
        <v>0.7940172656093154</v>
      </c>
      <c r="N535" s="32" t="s">
        <v>1314</v>
      </c>
    </row>
    <row r="536" spans="1:14" x14ac:dyDescent="0.3">
      <c r="A536" t="s">
        <v>36</v>
      </c>
      <c r="B536" s="30" t="s">
        <v>1315</v>
      </c>
      <c r="C536" s="30" t="s">
        <v>391</v>
      </c>
      <c r="D536" s="30" t="s">
        <v>392</v>
      </c>
      <c r="E536" s="1">
        <v>81.836956521739125</v>
      </c>
      <c r="F536" s="1">
        <v>36.785326086956523</v>
      </c>
      <c r="G536" s="1">
        <v>83.339673913043484</v>
      </c>
      <c r="H536" s="1">
        <v>207.91847826086956</v>
      </c>
      <c r="I536" s="1">
        <v>328.04347826086956</v>
      </c>
      <c r="J536" s="1">
        <v>4.0085004648691731</v>
      </c>
      <c r="K536" s="1">
        <v>4.277360871297649</v>
      </c>
      <c r="L536" s="1">
        <v>0.44949528489839291</v>
      </c>
      <c r="M536" s="1">
        <v>0.71835569132686949</v>
      </c>
      <c r="N536" s="32" t="s">
        <v>1316</v>
      </c>
    </row>
    <row r="537" spans="1:14" x14ac:dyDescent="0.3">
      <c r="A537" t="s">
        <v>36</v>
      </c>
      <c r="B537" s="30" t="s">
        <v>1317</v>
      </c>
      <c r="C537" s="30" t="s">
        <v>278</v>
      </c>
      <c r="D537" s="30" t="s">
        <v>88</v>
      </c>
      <c r="E537" s="1">
        <v>135.54347826086956</v>
      </c>
      <c r="F537" s="1">
        <v>42.820652173913047</v>
      </c>
      <c r="G537" s="1">
        <v>106.41847826086956</v>
      </c>
      <c r="H537" s="1">
        <v>290.4646739130435</v>
      </c>
      <c r="I537" s="1">
        <v>439.70380434782612</v>
      </c>
      <c r="J537" s="1">
        <v>3.2440056134723338</v>
      </c>
      <c r="K537" s="1">
        <v>3.4821708099438653</v>
      </c>
      <c r="L537" s="1">
        <v>0.31591820368885326</v>
      </c>
      <c r="M537" s="1">
        <v>0.55408340016038493</v>
      </c>
      <c r="N537" s="32" t="s">
        <v>1318</v>
      </c>
    </row>
    <row r="538" spans="1:14" x14ac:dyDescent="0.3">
      <c r="A538" t="s">
        <v>36</v>
      </c>
      <c r="B538" s="30" t="s">
        <v>1319</v>
      </c>
      <c r="C538" s="30" t="s">
        <v>307</v>
      </c>
      <c r="D538" s="30" t="s">
        <v>262</v>
      </c>
      <c r="E538" s="1">
        <v>75.434782608695656</v>
      </c>
      <c r="F538" s="1">
        <v>43.250217391304346</v>
      </c>
      <c r="G538" s="1">
        <v>38.060978260869568</v>
      </c>
      <c r="H538" s="1">
        <v>193.17771739130433</v>
      </c>
      <c r="I538" s="1">
        <v>274.48891304347825</v>
      </c>
      <c r="J538" s="1">
        <v>3.6387579250720457</v>
      </c>
      <c r="K538" s="1">
        <v>3.7574899135446684</v>
      </c>
      <c r="L538" s="1">
        <v>0.57334582132564837</v>
      </c>
      <c r="M538" s="1">
        <v>0.69207780979827083</v>
      </c>
      <c r="N538" s="32" t="s">
        <v>1320</v>
      </c>
    </row>
    <row r="539" spans="1:14" x14ac:dyDescent="0.3">
      <c r="A539" t="s">
        <v>36</v>
      </c>
      <c r="B539" s="30" t="s">
        <v>1321</v>
      </c>
      <c r="C539" s="30" t="s">
        <v>386</v>
      </c>
      <c r="D539" s="30" t="s">
        <v>45</v>
      </c>
      <c r="E539" s="1">
        <v>66.619565217391298</v>
      </c>
      <c r="F539" s="1">
        <v>43.928695652173914</v>
      </c>
      <c r="G539" s="1">
        <v>51.470217391304352</v>
      </c>
      <c r="H539" s="1">
        <v>204.23521739130433</v>
      </c>
      <c r="I539" s="1">
        <v>299.63413043478261</v>
      </c>
      <c r="J539" s="1">
        <v>4.4976896720509059</v>
      </c>
      <c r="K539" s="1">
        <v>4.9222613803230546</v>
      </c>
      <c r="L539" s="1">
        <v>0.65939631261217169</v>
      </c>
      <c r="M539" s="1">
        <v>1.0839680208843205</v>
      </c>
      <c r="N539" s="32" t="s">
        <v>1322</v>
      </c>
    </row>
    <row r="540" spans="1:14" x14ac:dyDescent="0.3">
      <c r="A540" t="s">
        <v>36</v>
      </c>
      <c r="B540" s="30" t="s">
        <v>1323</v>
      </c>
      <c r="C540" s="30" t="s">
        <v>291</v>
      </c>
      <c r="D540" s="30" t="s">
        <v>292</v>
      </c>
      <c r="E540" s="1">
        <v>120.96739130434783</v>
      </c>
      <c r="F540" s="1">
        <v>28.872282608695652</v>
      </c>
      <c r="G540" s="1">
        <v>152.37195652173912</v>
      </c>
      <c r="H540" s="1">
        <v>341.91760869565218</v>
      </c>
      <c r="I540" s="1">
        <v>523.16184782608696</v>
      </c>
      <c r="J540" s="1">
        <v>4.3248171443975201</v>
      </c>
      <c r="K540" s="1">
        <v>4.5767041063887133</v>
      </c>
      <c r="L540" s="1">
        <v>0.23867822805283492</v>
      </c>
      <c r="M540" s="1">
        <v>0.4905651900440291</v>
      </c>
      <c r="N540" s="32" t="s">
        <v>1324</v>
      </c>
    </row>
    <row r="541" spans="1:14" x14ac:dyDescent="0.3">
      <c r="A541" t="s">
        <v>36</v>
      </c>
      <c r="B541" s="30" t="s">
        <v>1325</v>
      </c>
      <c r="C541" s="30" t="s">
        <v>13</v>
      </c>
      <c r="D541" s="30" t="s">
        <v>146</v>
      </c>
      <c r="E541" s="1">
        <v>33.619565217391305</v>
      </c>
      <c r="F541" s="1">
        <v>37.919565217391302</v>
      </c>
      <c r="G541" s="1">
        <v>5.712065217391304</v>
      </c>
      <c r="H541" s="1">
        <v>35.195</v>
      </c>
      <c r="I541" s="1">
        <v>78.826630434782601</v>
      </c>
      <c r="J541" s="1">
        <v>2.3446653734238603</v>
      </c>
      <c r="K541" s="1">
        <v>2.3446653734238603</v>
      </c>
      <c r="L541" s="1">
        <v>1.1279017135467184</v>
      </c>
      <c r="M541" s="1">
        <v>1.1279017135467184</v>
      </c>
      <c r="N541" s="32" t="s">
        <v>1326</v>
      </c>
    </row>
    <row r="542" spans="1:14" x14ac:dyDescent="0.3">
      <c r="A542" t="s">
        <v>36</v>
      </c>
      <c r="B542" s="30" t="s">
        <v>1327</v>
      </c>
      <c r="C542" s="30" t="s">
        <v>270</v>
      </c>
      <c r="D542" s="30" t="s">
        <v>3</v>
      </c>
      <c r="E542" s="1">
        <v>125.40217391304348</v>
      </c>
      <c r="F542" s="1">
        <v>146.75119565217392</v>
      </c>
      <c r="G542" s="1">
        <v>104.15586956521739</v>
      </c>
      <c r="H542" s="1">
        <v>487.7727173913043</v>
      </c>
      <c r="I542" s="1">
        <v>738.67978260869563</v>
      </c>
      <c r="J542" s="1">
        <v>5.8904862615931348</v>
      </c>
      <c r="K542" s="1">
        <v>6.18169281442316</v>
      </c>
      <c r="L542" s="1">
        <v>1.1702444309612552</v>
      </c>
      <c r="M542" s="1">
        <v>1.4614509837912804</v>
      </c>
      <c r="N542" s="32" t="s">
        <v>1328</v>
      </c>
    </row>
    <row r="543" spans="1:14" x14ac:dyDescent="0.3">
      <c r="A543" t="s">
        <v>36</v>
      </c>
      <c r="B543" s="30" t="s">
        <v>1329</v>
      </c>
      <c r="C543" s="30" t="s">
        <v>426</v>
      </c>
      <c r="D543" s="30" t="s">
        <v>427</v>
      </c>
      <c r="E543" s="1">
        <v>93.293478260869563</v>
      </c>
      <c r="F543" s="1">
        <v>24.49663043478261</v>
      </c>
      <c r="G543" s="1">
        <v>76.32902173913044</v>
      </c>
      <c r="H543" s="1">
        <v>190.19217391304349</v>
      </c>
      <c r="I543" s="1">
        <v>291.01782608695652</v>
      </c>
      <c r="J543" s="1">
        <v>3.1193801701036934</v>
      </c>
      <c r="K543" s="1">
        <v>3.2829593382267279</v>
      </c>
      <c r="L543" s="1">
        <v>0.26257602236980077</v>
      </c>
      <c r="M543" s="1">
        <v>0.42615519049283468</v>
      </c>
      <c r="N543" s="32" t="s">
        <v>1330</v>
      </c>
    </row>
    <row r="544" spans="1:14" x14ac:dyDescent="0.3">
      <c r="A544" t="s">
        <v>36</v>
      </c>
      <c r="B544" s="30" t="s">
        <v>1331</v>
      </c>
      <c r="C544" s="30" t="s">
        <v>44</v>
      </c>
      <c r="D544" s="30" t="s">
        <v>45</v>
      </c>
      <c r="E544" s="1">
        <v>81.130434782608702</v>
      </c>
      <c r="F544" s="1">
        <v>26.222826086956523</v>
      </c>
      <c r="G544" s="1">
        <v>80.466304347826082</v>
      </c>
      <c r="H544" s="1">
        <v>200.76956521739129</v>
      </c>
      <c r="I544" s="1">
        <v>307.4586956521739</v>
      </c>
      <c r="J544" s="1">
        <v>3.7896838156484454</v>
      </c>
      <c r="K544" s="1">
        <v>3.991572883172561</v>
      </c>
      <c r="L544" s="1">
        <v>0.32321811361200425</v>
      </c>
      <c r="M544" s="1">
        <v>0.52510718113611998</v>
      </c>
      <c r="N544" s="32" t="s">
        <v>1332</v>
      </c>
    </row>
    <row r="545" spans="1:14" x14ac:dyDescent="0.3">
      <c r="A545" t="s">
        <v>36</v>
      </c>
      <c r="B545" s="30" t="s">
        <v>1333</v>
      </c>
      <c r="C545" s="30" t="s">
        <v>270</v>
      </c>
      <c r="D545" s="30" t="s">
        <v>3</v>
      </c>
      <c r="E545" s="1">
        <v>91.608695652173907</v>
      </c>
      <c r="F545" s="1">
        <v>46.843695652173913</v>
      </c>
      <c r="G545" s="1">
        <v>61.76652173913044</v>
      </c>
      <c r="H545" s="1">
        <v>235.34434782608696</v>
      </c>
      <c r="I545" s="1">
        <v>343.95456521739129</v>
      </c>
      <c r="J545" s="1">
        <v>3.7546060749881347</v>
      </c>
      <c r="K545" s="1">
        <v>4.0332676791646893</v>
      </c>
      <c r="L545" s="1">
        <v>0.51134551495016611</v>
      </c>
      <c r="M545" s="1">
        <v>0.7900071191267205</v>
      </c>
      <c r="N545" s="32" t="s">
        <v>1334</v>
      </c>
    </row>
    <row r="546" spans="1:14" x14ac:dyDescent="0.3">
      <c r="A546" t="s">
        <v>36</v>
      </c>
      <c r="B546" s="30" t="s">
        <v>1335</v>
      </c>
      <c r="C546" s="30" t="s">
        <v>19</v>
      </c>
      <c r="D546" s="30" t="s">
        <v>8</v>
      </c>
      <c r="E546" s="1">
        <v>106.70652173913044</v>
      </c>
      <c r="F546" s="1">
        <v>28.431521739130432</v>
      </c>
      <c r="G546" s="1">
        <v>81.748043478260868</v>
      </c>
      <c r="H546" s="1">
        <v>275.41206521739133</v>
      </c>
      <c r="I546" s="1">
        <v>385.59163043478259</v>
      </c>
      <c r="J546" s="1">
        <v>3.6135713558113474</v>
      </c>
      <c r="K546" s="1">
        <v>3.9275033105836812</v>
      </c>
      <c r="L546" s="1">
        <v>0.26644596108790869</v>
      </c>
      <c r="M546" s="1">
        <v>0.58037791586024234</v>
      </c>
      <c r="N546" s="32" t="s">
        <v>1336</v>
      </c>
    </row>
    <row r="547" spans="1:14" x14ac:dyDescent="0.3">
      <c r="A547" t="s">
        <v>36</v>
      </c>
      <c r="B547" s="30" t="s">
        <v>1337</v>
      </c>
      <c r="C547" s="30" t="s">
        <v>1338</v>
      </c>
      <c r="D547" s="30" t="s">
        <v>107</v>
      </c>
      <c r="E547" s="1">
        <v>164.55434782608697</v>
      </c>
      <c r="F547" s="1">
        <v>148.37760869565219</v>
      </c>
      <c r="G547" s="1">
        <v>33.886847826086957</v>
      </c>
      <c r="H547" s="1">
        <v>412.84423913043474</v>
      </c>
      <c r="I547" s="1">
        <v>595.10869565217388</v>
      </c>
      <c r="J547" s="1">
        <v>3.6164872184424328</v>
      </c>
      <c r="K547" s="1">
        <v>3.9088473479093726</v>
      </c>
      <c r="L547" s="1">
        <v>0.90169363894576926</v>
      </c>
      <c r="M547" s="1">
        <v>1.1940537684127088</v>
      </c>
      <c r="N547" s="32" t="s">
        <v>1339</v>
      </c>
    </row>
    <row r="548" spans="1:14" x14ac:dyDescent="0.3">
      <c r="A548" t="s">
        <v>36</v>
      </c>
      <c r="B548" s="30" t="s">
        <v>1340</v>
      </c>
      <c r="C548" s="30" t="s">
        <v>762</v>
      </c>
      <c r="D548" s="30" t="s">
        <v>107</v>
      </c>
      <c r="E548" s="1">
        <v>104.31521739130434</v>
      </c>
      <c r="F548" s="1">
        <v>74.430217391304353</v>
      </c>
      <c r="G548" s="1">
        <v>48.64065217391304</v>
      </c>
      <c r="H548" s="1">
        <v>263.55663043478262</v>
      </c>
      <c r="I548" s="1">
        <v>386.62750000000005</v>
      </c>
      <c r="J548" s="1">
        <v>3.7063384390955512</v>
      </c>
      <c r="K548" s="1">
        <v>4.0378034802542464</v>
      </c>
      <c r="L548" s="1">
        <v>0.71351255600708563</v>
      </c>
      <c r="M548" s="1">
        <v>1.0449775971657811</v>
      </c>
      <c r="N548" s="32" t="s">
        <v>1341</v>
      </c>
    </row>
    <row r="549" spans="1:14" x14ac:dyDescent="0.3">
      <c r="A549" t="s">
        <v>36</v>
      </c>
      <c r="B549" s="30" t="s">
        <v>1342</v>
      </c>
      <c r="C549" s="30" t="s">
        <v>1014</v>
      </c>
      <c r="D549" s="30" t="s">
        <v>134</v>
      </c>
      <c r="E549" s="1">
        <v>82.336956521739125</v>
      </c>
      <c r="F549" s="1">
        <v>21.828369565217393</v>
      </c>
      <c r="G549" s="1">
        <v>72.575978260869562</v>
      </c>
      <c r="H549" s="1">
        <v>218.48532608695655</v>
      </c>
      <c r="I549" s="1">
        <v>312.88967391304345</v>
      </c>
      <c r="J549" s="1">
        <v>3.8001122112211219</v>
      </c>
      <c r="K549" s="1">
        <v>3.9320805280528059</v>
      </c>
      <c r="L549" s="1">
        <v>0.26511023102310233</v>
      </c>
      <c r="M549" s="1">
        <v>0.39707854785478558</v>
      </c>
      <c r="N549" s="32" t="s">
        <v>1343</v>
      </c>
    </row>
    <row r="550" spans="1:14" x14ac:dyDescent="0.3">
      <c r="A550" t="s">
        <v>36</v>
      </c>
      <c r="B550" s="30" t="s">
        <v>1344</v>
      </c>
      <c r="C550" s="30" t="s">
        <v>13</v>
      </c>
      <c r="D550" s="30" t="s">
        <v>146</v>
      </c>
      <c r="E550" s="1">
        <v>111.72826086956522</v>
      </c>
      <c r="F550" s="1">
        <v>56.269565217391303</v>
      </c>
      <c r="G550" s="1">
        <v>60.07369565217391</v>
      </c>
      <c r="H550" s="1">
        <v>292.94445652173914</v>
      </c>
      <c r="I550" s="1">
        <v>409.28771739130434</v>
      </c>
      <c r="J550" s="1">
        <v>3.663242533320362</v>
      </c>
      <c r="K550" s="1">
        <v>3.9432872847553262</v>
      </c>
      <c r="L550" s="1">
        <v>0.50362875766125104</v>
      </c>
      <c r="M550" s="1">
        <v>0.78367350909621558</v>
      </c>
      <c r="N550" s="32" t="s">
        <v>1345</v>
      </c>
    </row>
    <row r="551" spans="1:14" x14ac:dyDescent="0.3">
      <c r="A551" t="s">
        <v>36</v>
      </c>
      <c r="B551" s="30" t="s">
        <v>1346</v>
      </c>
      <c r="C551" s="30" t="s">
        <v>1347</v>
      </c>
      <c r="D551" s="30" t="s">
        <v>8</v>
      </c>
      <c r="E551" s="1">
        <v>121.68478260869566</v>
      </c>
      <c r="F551" s="1">
        <v>22.76163043478261</v>
      </c>
      <c r="G551" s="1">
        <v>93.081304347826077</v>
      </c>
      <c r="H551" s="1">
        <v>312.91195652173917</v>
      </c>
      <c r="I551" s="1">
        <v>428.75489130434784</v>
      </c>
      <c r="J551" s="1">
        <v>3.523488164359089</v>
      </c>
      <c r="K551" s="1">
        <v>3.7371281822242075</v>
      </c>
      <c r="L551" s="1">
        <v>0.18705404198302814</v>
      </c>
      <c r="M551" s="1">
        <v>0.40069405984814649</v>
      </c>
      <c r="N551" s="32" t="s">
        <v>1348</v>
      </c>
    </row>
    <row r="552" spans="1:14" x14ac:dyDescent="0.3">
      <c r="A552" t="s">
        <v>36</v>
      </c>
      <c r="B552" s="30" t="s">
        <v>1349</v>
      </c>
      <c r="C552" s="30" t="s">
        <v>372</v>
      </c>
      <c r="D552" s="30" t="s">
        <v>7</v>
      </c>
      <c r="E552" s="1">
        <v>73.989130434782609</v>
      </c>
      <c r="F552" s="1">
        <v>36.424239130434785</v>
      </c>
      <c r="G552" s="1">
        <v>62.360543478260873</v>
      </c>
      <c r="H552" s="1">
        <v>195.87923913043477</v>
      </c>
      <c r="I552" s="1">
        <v>294.66402173913042</v>
      </c>
      <c r="J552" s="1">
        <v>3.9825312178639631</v>
      </c>
      <c r="K552" s="1">
        <v>4.3376920816806228</v>
      </c>
      <c r="L552" s="1">
        <v>0.49229175848391366</v>
      </c>
      <c r="M552" s="1">
        <v>0.84745262230057294</v>
      </c>
      <c r="N552" s="32" t="s">
        <v>1350</v>
      </c>
    </row>
    <row r="553" spans="1:14" x14ac:dyDescent="0.3">
      <c r="A553" t="s">
        <v>36</v>
      </c>
      <c r="B553" s="30" t="s">
        <v>1351</v>
      </c>
      <c r="C553" s="30" t="s">
        <v>139</v>
      </c>
      <c r="D553" s="30" t="s">
        <v>88</v>
      </c>
      <c r="E553" s="1">
        <v>49.532608695652172</v>
      </c>
      <c r="F553" s="1">
        <v>17.65586956521739</v>
      </c>
      <c r="G553" s="1">
        <v>38.849456521739128</v>
      </c>
      <c r="H553" s="1">
        <v>126.27249999999999</v>
      </c>
      <c r="I553" s="1">
        <v>182.77782608695651</v>
      </c>
      <c r="J553" s="1">
        <v>3.6900504718016238</v>
      </c>
      <c r="K553" s="1">
        <v>4.1460149220978719</v>
      </c>
      <c r="L553" s="1">
        <v>0.35644941847706824</v>
      </c>
      <c r="M553" s="1">
        <v>0.81241386877331589</v>
      </c>
      <c r="N553" s="32" t="s">
        <v>1352</v>
      </c>
    </row>
    <row r="554" spans="1:14" x14ac:dyDescent="0.3">
      <c r="A554" t="s">
        <v>36</v>
      </c>
      <c r="B554" s="30" t="s">
        <v>1353</v>
      </c>
      <c r="C554" s="30" t="s">
        <v>122</v>
      </c>
      <c r="D554" s="30" t="s">
        <v>39</v>
      </c>
      <c r="E554" s="1">
        <v>79.184782608695656</v>
      </c>
      <c r="F554" s="1">
        <v>63.764891304347827</v>
      </c>
      <c r="G554" s="1">
        <v>21.018369565217391</v>
      </c>
      <c r="H554" s="1">
        <v>180.70543478260871</v>
      </c>
      <c r="I554" s="1">
        <v>265.48869565217393</v>
      </c>
      <c r="J554" s="1">
        <v>3.3527741935483872</v>
      </c>
      <c r="K554" s="1">
        <v>3.7756870281400134</v>
      </c>
      <c r="L554" s="1">
        <v>0.80526698695950583</v>
      </c>
      <c r="M554" s="1">
        <v>1.2281798215511324</v>
      </c>
      <c r="N554" s="32" t="s">
        <v>1354</v>
      </c>
    </row>
    <row r="555" spans="1:14" x14ac:dyDescent="0.3">
      <c r="A555" t="s">
        <v>36</v>
      </c>
      <c r="B555" s="30" t="s">
        <v>1355</v>
      </c>
      <c r="C555" s="30" t="s">
        <v>377</v>
      </c>
      <c r="D555" s="30" t="s">
        <v>378</v>
      </c>
      <c r="E555" s="1">
        <v>117.76086956521739</v>
      </c>
      <c r="F555" s="1">
        <v>66.41010869565217</v>
      </c>
      <c r="G555" s="1">
        <v>79.405000000000001</v>
      </c>
      <c r="H555" s="1">
        <v>306.30391304347825</v>
      </c>
      <c r="I555" s="1">
        <v>452.1190217391304</v>
      </c>
      <c r="J555" s="1">
        <v>3.8392975816872807</v>
      </c>
      <c r="K555" s="1">
        <v>4.1928059811703893</v>
      </c>
      <c r="L555" s="1">
        <v>0.56394037290012922</v>
      </c>
      <c r="M555" s="1">
        <v>0.91744877238323808</v>
      </c>
      <c r="N555" s="32" t="s">
        <v>1356</v>
      </c>
    </row>
    <row r="556" spans="1:14" x14ac:dyDescent="0.3">
      <c r="A556" t="s">
        <v>36</v>
      </c>
      <c r="B556" s="30" t="s">
        <v>1357</v>
      </c>
      <c r="C556" s="30" t="s">
        <v>426</v>
      </c>
      <c r="D556" s="30" t="s">
        <v>427</v>
      </c>
      <c r="E556" s="1">
        <v>51.510869565217391</v>
      </c>
      <c r="F556" s="1">
        <v>10.246304347826086</v>
      </c>
      <c r="G556" s="1">
        <v>50.671195652173914</v>
      </c>
      <c r="H556" s="1">
        <v>99.111413043478265</v>
      </c>
      <c r="I556" s="1">
        <v>160.02891304347827</v>
      </c>
      <c r="J556" s="1">
        <v>3.1067018358303442</v>
      </c>
      <c r="K556" s="1">
        <v>3.408400506435957</v>
      </c>
      <c r="L556" s="1">
        <v>0.19891538299219244</v>
      </c>
      <c r="M556" s="1">
        <v>0.50061405359780542</v>
      </c>
      <c r="N556" s="32" t="s">
        <v>1358</v>
      </c>
    </row>
    <row r="557" spans="1:14" x14ac:dyDescent="0.3">
      <c r="A557" t="s">
        <v>36</v>
      </c>
      <c r="B557" s="30" t="s">
        <v>1359</v>
      </c>
      <c r="C557" s="30" t="s">
        <v>406</v>
      </c>
      <c r="D557" s="30" t="s">
        <v>107</v>
      </c>
      <c r="E557" s="1">
        <v>118.96739130434783</v>
      </c>
      <c r="F557" s="1">
        <v>65.586956521739125</v>
      </c>
      <c r="G557" s="1">
        <v>118.45108695652173</v>
      </c>
      <c r="H557" s="1">
        <v>363.3125</v>
      </c>
      <c r="I557" s="1">
        <v>547.35054347826087</v>
      </c>
      <c r="J557" s="1">
        <v>4.6008451347647323</v>
      </c>
      <c r="K557" s="1">
        <v>4.862759250799451</v>
      </c>
      <c r="L557" s="1">
        <v>0.55130196436729095</v>
      </c>
      <c r="M557" s="1">
        <v>0.81321608040200977</v>
      </c>
      <c r="N557" s="32" t="s">
        <v>1360</v>
      </c>
    </row>
    <row r="558" spans="1:14" x14ac:dyDescent="0.3">
      <c r="A558" t="s">
        <v>36</v>
      </c>
      <c r="B558" s="30" t="s">
        <v>1361</v>
      </c>
      <c r="C558" s="30" t="s">
        <v>202</v>
      </c>
      <c r="D558" s="30" t="s">
        <v>77</v>
      </c>
      <c r="E558" s="1">
        <v>151.69565217391303</v>
      </c>
      <c r="F558" s="1">
        <v>135.65760869565219</v>
      </c>
      <c r="G558" s="1">
        <v>145.23097826086956</v>
      </c>
      <c r="H558" s="1">
        <v>358.04347826086956</v>
      </c>
      <c r="I558" s="1">
        <v>638.93206521739125</v>
      </c>
      <c r="J558" s="1">
        <v>4.2119339352249927</v>
      </c>
      <c r="K558" s="1">
        <v>4.2844475494411007</v>
      </c>
      <c r="L558" s="1">
        <v>0.89427486385783905</v>
      </c>
      <c r="M558" s="1">
        <v>0.96678847807394686</v>
      </c>
      <c r="N558" s="32" t="s">
        <v>1362</v>
      </c>
    </row>
    <row r="559" spans="1:14" x14ac:dyDescent="0.3">
      <c r="A559" t="s">
        <v>36</v>
      </c>
      <c r="B559" s="30" t="s">
        <v>1363</v>
      </c>
      <c r="C559" s="30" t="s">
        <v>377</v>
      </c>
      <c r="D559" s="30" t="s">
        <v>378</v>
      </c>
      <c r="E559" s="1">
        <v>142.05434782608697</v>
      </c>
      <c r="F559" s="1">
        <v>54.529891304347828</v>
      </c>
      <c r="G559" s="1">
        <v>169.1141304347826</v>
      </c>
      <c r="H559" s="1">
        <v>376.48913043478262</v>
      </c>
      <c r="I559" s="1">
        <v>600.13315217391312</v>
      </c>
      <c r="J559" s="1">
        <v>4.2246728900451451</v>
      </c>
      <c r="K559" s="1">
        <v>4.3782424056928608</v>
      </c>
      <c r="L559" s="1">
        <v>0.38386640140791184</v>
      </c>
      <c r="M559" s="1">
        <v>0.53743591705562777</v>
      </c>
      <c r="N559" s="32" t="s">
        <v>1364</v>
      </c>
    </row>
    <row r="560" spans="1:14" x14ac:dyDescent="0.3">
      <c r="A560" t="s">
        <v>36</v>
      </c>
      <c r="B560" s="30" t="s">
        <v>1365</v>
      </c>
      <c r="C560" s="30" t="s">
        <v>1366</v>
      </c>
      <c r="D560" s="30" t="s">
        <v>262</v>
      </c>
      <c r="E560" s="1">
        <v>94.717391304347828</v>
      </c>
      <c r="F560" s="1">
        <v>88.236413043478265</v>
      </c>
      <c r="G560" s="1">
        <v>74.551630434782609</v>
      </c>
      <c r="H560" s="1">
        <v>250.12228260869566</v>
      </c>
      <c r="I560" s="1">
        <v>412.9103260869565</v>
      </c>
      <c r="J560" s="1">
        <v>4.3593929309157673</v>
      </c>
      <c r="K560" s="1">
        <v>4.5255623135184759</v>
      </c>
      <c r="L560" s="1">
        <v>0.931575625430342</v>
      </c>
      <c r="M560" s="1">
        <v>1.0977450080330502</v>
      </c>
      <c r="N560" s="32" t="s">
        <v>1367</v>
      </c>
    </row>
    <row r="561" spans="1:14" x14ac:dyDescent="0.3">
      <c r="A561" t="s">
        <v>36</v>
      </c>
      <c r="B561" s="30" t="s">
        <v>1368</v>
      </c>
      <c r="C561" s="30" t="s">
        <v>278</v>
      </c>
      <c r="D561" s="30" t="s">
        <v>88</v>
      </c>
      <c r="E561" s="1">
        <v>65.434782608695656</v>
      </c>
      <c r="F561" s="1">
        <v>31.375</v>
      </c>
      <c r="G561" s="1">
        <v>80.907608695652172</v>
      </c>
      <c r="H561" s="1">
        <v>172.51902173913044</v>
      </c>
      <c r="I561" s="1">
        <v>284.80163043478262</v>
      </c>
      <c r="J561" s="1">
        <v>4.3524501661129564</v>
      </c>
      <c r="K561" s="1">
        <v>4.5916528239202661</v>
      </c>
      <c r="L561" s="1">
        <v>0.47948504983388701</v>
      </c>
      <c r="M561" s="1">
        <v>0.71868770764119594</v>
      </c>
      <c r="N561" s="32" t="s">
        <v>1369</v>
      </c>
    </row>
    <row r="562" spans="1:14" x14ac:dyDescent="0.3">
      <c r="A562" t="s">
        <v>36</v>
      </c>
      <c r="B562" s="30" t="s">
        <v>1370</v>
      </c>
      <c r="C562" s="30" t="s">
        <v>211</v>
      </c>
      <c r="D562" s="30" t="s">
        <v>212</v>
      </c>
      <c r="E562" s="1">
        <v>76.75</v>
      </c>
      <c r="F562" s="1">
        <v>18.671195652173914</v>
      </c>
      <c r="G562" s="1">
        <v>92.948369565217391</v>
      </c>
      <c r="H562" s="1">
        <v>214.11956521739131</v>
      </c>
      <c r="I562" s="1">
        <v>325.73913043478262</v>
      </c>
      <c r="J562" s="1">
        <v>4.2441580512675259</v>
      </c>
      <c r="K562" s="1">
        <v>4.3178020110465942</v>
      </c>
      <c r="L562" s="1">
        <v>0.2432729075201813</v>
      </c>
      <c r="M562" s="1">
        <v>0.31691686729924939</v>
      </c>
      <c r="N562" s="32" t="s">
        <v>1371</v>
      </c>
    </row>
    <row r="563" spans="1:14" x14ac:dyDescent="0.3">
      <c r="A563" t="s">
        <v>36</v>
      </c>
      <c r="B563" s="30" t="s">
        <v>1372</v>
      </c>
      <c r="C563" s="30" t="s">
        <v>1080</v>
      </c>
      <c r="D563" s="30" t="s">
        <v>25</v>
      </c>
      <c r="E563" s="1">
        <v>101.3804347826087</v>
      </c>
      <c r="F563" s="1">
        <v>78.502717391304344</v>
      </c>
      <c r="G563" s="1">
        <v>78.206521739130437</v>
      </c>
      <c r="H563" s="1">
        <v>259.50815217391306</v>
      </c>
      <c r="I563" s="1">
        <v>416.21739130434787</v>
      </c>
      <c r="J563" s="1">
        <v>4.1055001608234161</v>
      </c>
      <c r="K563" s="1">
        <v>4.157821378792752</v>
      </c>
      <c r="L563" s="1">
        <v>0.77433794360458874</v>
      </c>
      <c r="M563" s="1">
        <v>0.82665916157392505</v>
      </c>
      <c r="N563" s="32" t="s">
        <v>1373</v>
      </c>
    </row>
    <row r="564" spans="1:14" x14ac:dyDescent="0.3">
      <c r="A564" t="s">
        <v>36</v>
      </c>
      <c r="B564" s="30" t="s">
        <v>1374</v>
      </c>
      <c r="C564" s="30" t="s">
        <v>20</v>
      </c>
      <c r="D564" s="30" t="s">
        <v>21</v>
      </c>
      <c r="E564" s="1">
        <v>99.902173913043484</v>
      </c>
      <c r="F564" s="1">
        <v>60.366847826086953</v>
      </c>
      <c r="G564" s="1">
        <v>99.951086956521735</v>
      </c>
      <c r="H564" s="1">
        <v>267.28260869565219</v>
      </c>
      <c r="I564" s="1">
        <v>427.60054347826087</v>
      </c>
      <c r="J564" s="1">
        <v>4.2801925796975304</v>
      </c>
      <c r="K564" s="1">
        <v>4.5149874877597647</v>
      </c>
      <c r="L564" s="1">
        <v>0.60425960178435423</v>
      </c>
      <c r="M564" s="1">
        <v>0.83905450984658903</v>
      </c>
      <c r="N564" s="32" t="s">
        <v>1375</v>
      </c>
    </row>
    <row r="565" spans="1:14" x14ac:dyDescent="0.3">
      <c r="A565" t="s">
        <v>36</v>
      </c>
      <c r="B565" s="30" t="s">
        <v>1376</v>
      </c>
      <c r="C565" s="30" t="s">
        <v>418</v>
      </c>
      <c r="D565" s="30" t="s">
        <v>94</v>
      </c>
      <c r="E565" s="1">
        <v>156.94565217391303</v>
      </c>
      <c r="F565" s="1">
        <v>74.459239130434781</v>
      </c>
      <c r="G565" s="1">
        <v>162</v>
      </c>
      <c r="H565" s="1">
        <v>403.52445652173913</v>
      </c>
      <c r="I565" s="1">
        <v>639.98369565217388</v>
      </c>
      <c r="J565" s="1">
        <v>4.0777408407784472</v>
      </c>
      <c r="K565" s="1">
        <v>4.2519045640279804</v>
      </c>
      <c r="L565" s="1">
        <v>0.47442689936976246</v>
      </c>
      <c r="M565" s="1">
        <v>0.64859062261929501</v>
      </c>
      <c r="N565" s="32" t="s">
        <v>1377</v>
      </c>
    </row>
    <row r="566" spans="1:14" x14ac:dyDescent="0.3">
      <c r="A566" t="s">
        <v>36</v>
      </c>
      <c r="B566" s="30" t="s">
        <v>1378</v>
      </c>
      <c r="C566" s="30" t="s">
        <v>142</v>
      </c>
      <c r="D566" s="30" t="s">
        <v>65</v>
      </c>
      <c r="E566" s="1">
        <v>98.206521739130437</v>
      </c>
      <c r="F566" s="1">
        <v>33.410326086956523</v>
      </c>
      <c r="G566" s="1">
        <v>114.37771739130434</v>
      </c>
      <c r="H566" s="1">
        <v>246.41847826086956</v>
      </c>
      <c r="I566" s="1">
        <v>394.20652173913038</v>
      </c>
      <c r="J566" s="1">
        <v>4.0140564471499713</v>
      </c>
      <c r="K566" s="1">
        <v>4.1890149418926397</v>
      </c>
      <c r="L566" s="1">
        <v>0.3402047592695075</v>
      </c>
      <c r="M566" s="1">
        <v>0.51516325401217489</v>
      </c>
      <c r="N566" s="32" t="s">
        <v>1379</v>
      </c>
    </row>
    <row r="567" spans="1:14" x14ac:dyDescent="0.3">
      <c r="A567" t="s">
        <v>36</v>
      </c>
      <c r="B567" s="30" t="s">
        <v>1380</v>
      </c>
      <c r="C567" s="30" t="s">
        <v>1381</v>
      </c>
      <c r="D567" s="30" t="s">
        <v>863</v>
      </c>
      <c r="E567" s="1">
        <v>150.30434782608697</v>
      </c>
      <c r="F567" s="1">
        <v>57.291956521739124</v>
      </c>
      <c r="G567" s="1">
        <v>153.54293478260871</v>
      </c>
      <c r="H567" s="1">
        <v>332.10891304347825</v>
      </c>
      <c r="I567" s="1">
        <v>542.94380434782613</v>
      </c>
      <c r="J567" s="1">
        <v>3.6122960659531387</v>
      </c>
      <c r="K567" s="1">
        <v>3.7399898756146945</v>
      </c>
      <c r="L567" s="1">
        <v>0.3811729823546427</v>
      </c>
      <c r="M567" s="1">
        <v>0.508866792016199</v>
      </c>
      <c r="N567" s="32" t="s">
        <v>1382</v>
      </c>
    </row>
    <row r="568" spans="1:14" x14ac:dyDescent="0.3">
      <c r="A568" t="s">
        <v>36</v>
      </c>
      <c r="B568" s="30" t="s">
        <v>1383</v>
      </c>
      <c r="C568" s="30" t="s">
        <v>980</v>
      </c>
      <c r="D568" s="30" t="s">
        <v>981</v>
      </c>
      <c r="E568" s="1">
        <v>154.91304347826087</v>
      </c>
      <c r="F568" s="1">
        <v>88.320652173913047</v>
      </c>
      <c r="G568" s="1">
        <v>145.09782608695653</v>
      </c>
      <c r="H568" s="1">
        <v>403.17119565217394</v>
      </c>
      <c r="I568" s="1">
        <v>636.5896739130435</v>
      </c>
      <c r="J568" s="1">
        <v>4.1093355318551783</v>
      </c>
      <c r="K568" s="1">
        <v>4.3146400505192259</v>
      </c>
      <c r="L568" s="1">
        <v>0.57013050799887732</v>
      </c>
      <c r="M568" s="1">
        <v>0.77543502666292452</v>
      </c>
      <c r="N568" s="32" t="s">
        <v>1384</v>
      </c>
    </row>
    <row r="569" spans="1:14" x14ac:dyDescent="0.3">
      <c r="A569" t="s">
        <v>36</v>
      </c>
      <c r="B569" s="30" t="s">
        <v>1385</v>
      </c>
      <c r="C569" s="30" t="s">
        <v>103</v>
      </c>
      <c r="D569" s="30" t="s">
        <v>5</v>
      </c>
      <c r="E569" s="1">
        <v>154.52173913043478</v>
      </c>
      <c r="F569" s="1">
        <v>140.01630434782609</v>
      </c>
      <c r="G569" s="1">
        <v>78.872282608695656</v>
      </c>
      <c r="H569" s="1">
        <v>441.30163043478262</v>
      </c>
      <c r="I569" s="1">
        <v>660.19021739130437</v>
      </c>
      <c r="J569" s="1">
        <v>4.2724746764209343</v>
      </c>
      <c r="K569" s="1">
        <v>4.3838984243106367</v>
      </c>
      <c r="L569" s="1">
        <v>0.90612689926842993</v>
      </c>
      <c r="M569" s="1">
        <v>1.0175506471581317</v>
      </c>
      <c r="N569" s="32" t="s">
        <v>1386</v>
      </c>
    </row>
    <row r="570" spans="1:14" x14ac:dyDescent="0.3">
      <c r="A570" t="s">
        <v>36</v>
      </c>
      <c r="B570" s="30" t="s">
        <v>1387</v>
      </c>
      <c r="C570" s="30" t="s">
        <v>342</v>
      </c>
      <c r="D570" s="30" t="s">
        <v>193</v>
      </c>
      <c r="E570" s="1">
        <v>156.89130434782609</v>
      </c>
      <c r="F570" s="1">
        <v>95.426630434782609</v>
      </c>
      <c r="G570" s="1">
        <v>139.90760869565219</v>
      </c>
      <c r="H570" s="1">
        <v>393.30423913043478</v>
      </c>
      <c r="I570" s="1">
        <v>628.63847826086965</v>
      </c>
      <c r="J570" s="1">
        <v>4.006840792573092</v>
      </c>
      <c r="K570" s="1">
        <v>4.0395413606761812</v>
      </c>
      <c r="L570" s="1">
        <v>0.60823403076070393</v>
      </c>
      <c r="M570" s="1">
        <v>0.64093459886379389</v>
      </c>
      <c r="N570" s="32" t="s">
        <v>1388</v>
      </c>
    </row>
    <row r="571" spans="1:14" x14ac:dyDescent="0.3">
      <c r="A571" t="s">
        <v>36</v>
      </c>
      <c r="B571" s="30" t="s">
        <v>1389</v>
      </c>
      <c r="C571" s="30" t="s">
        <v>68</v>
      </c>
      <c r="D571" s="30" t="s">
        <v>25</v>
      </c>
      <c r="E571" s="1">
        <v>109.09782608695652</v>
      </c>
      <c r="F571" s="1">
        <v>64.160326086956516</v>
      </c>
      <c r="G571" s="1">
        <v>103.25</v>
      </c>
      <c r="H571" s="1">
        <v>290.88043478260869</v>
      </c>
      <c r="I571" s="1">
        <v>458.29076086956519</v>
      </c>
      <c r="J571" s="1">
        <v>4.2007322905250568</v>
      </c>
      <c r="K571" s="1">
        <v>4.3372521669821662</v>
      </c>
      <c r="L571" s="1">
        <v>0.58809903357576965</v>
      </c>
      <c r="M571" s="1">
        <v>0.72461891003287837</v>
      </c>
      <c r="N571" s="32" t="s">
        <v>1390</v>
      </c>
    </row>
    <row r="572" spans="1:14" x14ac:dyDescent="0.3">
      <c r="A572" t="s">
        <v>36</v>
      </c>
      <c r="B572" s="30" t="s">
        <v>1391</v>
      </c>
      <c r="C572" s="30" t="s">
        <v>211</v>
      </c>
      <c r="D572" s="30" t="s">
        <v>212</v>
      </c>
      <c r="E572" s="1">
        <v>52.010869565217391</v>
      </c>
      <c r="F572" s="1">
        <v>31.527173913043477</v>
      </c>
      <c r="G572" s="1">
        <v>57.769021739130437</v>
      </c>
      <c r="H572" s="1">
        <v>154.80434782608697</v>
      </c>
      <c r="I572" s="1">
        <v>244.10054347826087</v>
      </c>
      <c r="J572" s="1">
        <v>4.6932601880877742</v>
      </c>
      <c r="K572" s="1">
        <v>4.8983281086729367</v>
      </c>
      <c r="L572" s="1">
        <v>0.60616509926854756</v>
      </c>
      <c r="M572" s="1">
        <v>0.81123301985370955</v>
      </c>
      <c r="N572" s="32" t="s">
        <v>1392</v>
      </c>
    </row>
    <row r="573" spans="1:14" x14ac:dyDescent="0.3">
      <c r="A573" t="s">
        <v>36</v>
      </c>
      <c r="B573" s="30" t="s">
        <v>1393</v>
      </c>
      <c r="C573" s="30" t="s">
        <v>125</v>
      </c>
      <c r="D573" s="30" t="s">
        <v>30</v>
      </c>
      <c r="E573" s="1">
        <v>107.97826086956522</v>
      </c>
      <c r="F573" s="1">
        <v>29.085869565217394</v>
      </c>
      <c r="G573" s="1">
        <v>110.46086956521739</v>
      </c>
      <c r="H573" s="1">
        <v>291.29347826086956</v>
      </c>
      <c r="I573" s="1">
        <v>430.84021739130435</v>
      </c>
      <c r="J573" s="1">
        <v>3.990064425206362</v>
      </c>
      <c r="K573" s="1">
        <v>4.0962351520032216</v>
      </c>
      <c r="L573" s="1">
        <v>0.269367827662573</v>
      </c>
      <c r="M573" s="1">
        <v>0.37553855445943229</v>
      </c>
      <c r="N573" s="32" t="s">
        <v>1394</v>
      </c>
    </row>
    <row r="574" spans="1:14" x14ac:dyDescent="0.3">
      <c r="A574" t="s">
        <v>36</v>
      </c>
      <c r="B574" s="30" t="s">
        <v>1395</v>
      </c>
      <c r="C574" s="30" t="s">
        <v>406</v>
      </c>
      <c r="D574" s="30" t="s">
        <v>107</v>
      </c>
      <c r="E574" s="1">
        <v>166.42391304347825</v>
      </c>
      <c r="F574" s="1">
        <v>148.41304347826087</v>
      </c>
      <c r="G574" s="1">
        <v>56.988586956521736</v>
      </c>
      <c r="H574" s="1">
        <v>410.85217391304349</v>
      </c>
      <c r="I574" s="1">
        <v>616.25380434782608</v>
      </c>
      <c r="J574" s="1">
        <v>3.7029162040363137</v>
      </c>
      <c r="K574" s="1">
        <v>3.8001012344066361</v>
      </c>
      <c r="L574" s="1">
        <v>0.89177715368036059</v>
      </c>
      <c r="M574" s="1">
        <v>0.98896218405068259</v>
      </c>
      <c r="N574" s="32" t="s">
        <v>1396</v>
      </c>
    </row>
    <row r="575" spans="1:14" x14ac:dyDescent="0.3">
      <c r="A575" t="s">
        <v>36</v>
      </c>
      <c r="B575" s="30" t="s">
        <v>1397</v>
      </c>
      <c r="C575" s="30" t="s">
        <v>44</v>
      </c>
      <c r="D575" s="30" t="s">
        <v>45</v>
      </c>
      <c r="E575" s="1">
        <v>55.858695652173914</v>
      </c>
      <c r="F575" s="1">
        <v>14.421195652173912</v>
      </c>
      <c r="G575" s="1">
        <v>37.244565217391305</v>
      </c>
      <c r="H575" s="1">
        <v>137.30706521739131</v>
      </c>
      <c r="I575" s="1">
        <v>188.97282608695653</v>
      </c>
      <c r="J575" s="1">
        <v>3.383051177271843</v>
      </c>
      <c r="K575" s="1">
        <v>3.7953882078225334</v>
      </c>
      <c r="L575" s="1">
        <v>0.25817279626386452</v>
      </c>
      <c r="M575" s="1">
        <v>0.67050982681455529</v>
      </c>
      <c r="N575" s="32" t="s">
        <v>1398</v>
      </c>
    </row>
    <row r="576" spans="1:14" x14ac:dyDescent="0.3">
      <c r="A576" t="s">
        <v>36</v>
      </c>
      <c r="B576" s="30" t="s">
        <v>1399</v>
      </c>
      <c r="C576" s="30" t="s">
        <v>103</v>
      </c>
      <c r="D576" s="30" t="s">
        <v>5</v>
      </c>
      <c r="E576" s="1">
        <v>166.16304347826087</v>
      </c>
      <c r="F576" s="1">
        <v>50.597826086956523</v>
      </c>
      <c r="G576" s="1">
        <v>162.06304347826085</v>
      </c>
      <c r="H576" s="1">
        <v>395.5010869565217</v>
      </c>
      <c r="I576" s="1">
        <v>608.16195652173906</v>
      </c>
      <c r="J576" s="1">
        <v>3.6600313992281017</v>
      </c>
      <c r="K576" s="1">
        <v>3.8195133119644136</v>
      </c>
      <c r="L576" s="1">
        <v>0.3045070975338523</v>
      </c>
      <c r="M576" s="1">
        <v>0.4639890102701642</v>
      </c>
      <c r="N576" s="32" t="s">
        <v>1400</v>
      </c>
    </row>
    <row r="577" spans="1:14" x14ac:dyDescent="0.3">
      <c r="A577" t="s">
        <v>36</v>
      </c>
      <c r="B577" s="30" t="s">
        <v>1401</v>
      </c>
      <c r="C577" s="30" t="s">
        <v>367</v>
      </c>
      <c r="D577" s="30" t="s">
        <v>77</v>
      </c>
      <c r="E577" s="1">
        <v>97.521739130434781</v>
      </c>
      <c r="F577" s="1">
        <v>32.453913043478266</v>
      </c>
      <c r="G577" s="1">
        <v>73.608369565217387</v>
      </c>
      <c r="H577" s="1">
        <v>246.40152173913043</v>
      </c>
      <c r="I577" s="1">
        <v>352.46380434782611</v>
      </c>
      <c r="J577" s="1">
        <v>3.6142075345519395</v>
      </c>
      <c r="K577" s="1">
        <v>3.9113542131074452</v>
      </c>
      <c r="L577" s="1">
        <v>0.33278644672313873</v>
      </c>
      <c r="M577" s="1">
        <v>0.62993312527864476</v>
      </c>
      <c r="N577" s="32" t="s">
        <v>1402</v>
      </c>
    </row>
    <row r="578" spans="1:14" x14ac:dyDescent="0.3">
      <c r="A578" t="s">
        <v>36</v>
      </c>
      <c r="B578" s="30" t="s">
        <v>1403</v>
      </c>
      <c r="C578" s="30" t="s">
        <v>103</v>
      </c>
      <c r="D578" s="30" t="s">
        <v>5</v>
      </c>
      <c r="E578" s="1">
        <v>96.858695652173907</v>
      </c>
      <c r="F578" s="1">
        <v>38.961956521739133</v>
      </c>
      <c r="G578" s="1">
        <v>74.497282608695656</v>
      </c>
      <c r="H578" s="1">
        <v>218.72010869565219</v>
      </c>
      <c r="I578" s="1">
        <v>332.179347826087</v>
      </c>
      <c r="J578" s="1">
        <v>3.4295253058018185</v>
      </c>
      <c r="K578" s="1">
        <v>3.8435080237908208</v>
      </c>
      <c r="L578" s="1">
        <v>0.40225563909774442</v>
      </c>
      <c r="M578" s="1">
        <v>0.81623835708674686</v>
      </c>
      <c r="N578" s="32" t="s">
        <v>1404</v>
      </c>
    </row>
    <row r="579" spans="1:14" x14ac:dyDescent="0.3">
      <c r="A579" t="s">
        <v>36</v>
      </c>
      <c r="B579" s="30" t="s">
        <v>1405</v>
      </c>
      <c r="C579" s="30" t="s">
        <v>257</v>
      </c>
      <c r="D579" s="30" t="s">
        <v>258</v>
      </c>
      <c r="E579" s="1">
        <v>114.47826086956522</v>
      </c>
      <c r="F579" s="1">
        <v>88.942934782608702</v>
      </c>
      <c r="G579" s="1">
        <v>38.162282608695648</v>
      </c>
      <c r="H579" s="1">
        <v>269.34380434782611</v>
      </c>
      <c r="I579" s="1">
        <v>396.44902173913044</v>
      </c>
      <c r="J579" s="1">
        <v>3.4630943790353208</v>
      </c>
      <c r="K579" s="1">
        <v>3.560601025446259</v>
      </c>
      <c r="L579" s="1">
        <v>0.77694170148120023</v>
      </c>
      <c r="M579" s="1">
        <v>0.87444834789213821</v>
      </c>
      <c r="N579" s="32" t="s">
        <v>1406</v>
      </c>
    </row>
    <row r="580" spans="1:14" x14ac:dyDescent="0.3">
      <c r="A580" t="s">
        <v>36</v>
      </c>
      <c r="B580" s="30" t="s">
        <v>1407</v>
      </c>
      <c r="C580" s="30" t="s">
        <v>110</v>
      </c>
      <c r="D580" s="30" t="s">
        <v>23</v>
      </c>
      <c r="E580" s="1">
        <v>111.54347826086956</v>
      </c>
      <c r="F580" s="1">
        <v>15.595108695652174</v>
      </c>
      <c r="G580" s="1">
        <v>165.8641304347826</v>
      </c>
      <c r="H580" s="1">
        <v>313.94836956521738</v>
      </c>
      <c r="I580" s="1">
        <v>495.40760869565219</v>
      </c>
      <c r="J580" s="1">
        <v>4.4413856947963364</v>
      </c>
      <c r="K580" s="1">
        <v>4.7251510426817385</v>
      </c>
      <c r="L580" s="1">
        <v>0.13981192749951277</v>
      </c>
      <c r="M580" s="1">
        <v>0.42357727538491519</v>
      </c>
      <c r="N580" s="32" t="s">
        <v>1408</v>
      </c>
    </row>
    <row r="581" spans="1:14" x14ac:dyDescent="0.3">
      <c r="A581" t="s">
        <v>36</v>
      </c>
      <c r="B581" s="30" t="s">
        <v>1409</v>
      </c>
      <c r="C581" s="30" t="s">
        <v>33</v>
      </c>
      <c r="D581" s="30" t="s">
        <v>45</v>
      </c>
      <c r="E581" s="1">
        <v>85.815217391304344</v>
      </c>
      <c r="F581" s="1">
        <v>57.448369565217391</v>
      </c>
      <c r="G581" s="1">
        <v>71.261413043478257</v>
      </c>
      <c r="H581" s="1">
        <v>225.10326086956522</v>
      </c>
      <c r="I581" s="1">
        <v>353.81304347826085</v>
      </c>
      <c r="J581" s="1">
        <v>4.1229639012032928</v>
      </c>
      <c r="K581" s="1">
        <v>4.3925965801139961</v>
      </c>
      <c r="L581" s="1">
        <v>0.66944268524382522</v>
      </c>
      <c r="M581" s="1">
        <v>0.93907536415452819</v>
      </c>
      <c r="N581" s="32" t="s">
        <v>1410</v>
      </c>
    </row>
    <row r="582" spans="1:14" x14ac:dyDescent="0.3">
      <c r="A582" t="s">
        <v>36</v>
      </c>
      <c r="B582" s="30" t="s">
        <v>1411</v>
      </c>
      <c r="C582" s="30" t="s">
        <v>183</v>
      </c>
      <c r="D582" s="30" t="s">
        <v>171</v>
      </c>
      <c r="E582" s="1">
        <v>78.141304347826093</v>
      </c>
      <c r="F582" s="1">
        <v>40.095108695652172</v>
      </c>
      <c r="G582" s="1">
        <v>74.301630434782609</v>
      </c>
      <c r="H582" s="1">
        <v>204.91576086956522</v>
      </c>
      <c r="I582" s="1">
        <v>319.3125</v>
      </c>
      <c r="J582" s="1">
        <v>4.08634719710669</v>
      </c>
      <c r="K582" s="1">
        <v>4.4036027263875361</v>
      </c>
      <c r="L582" s="1">
        <v>0.51311030741410479</v>
      </c>
      <c r="M582" s="1">
        <v>0.83036583669495057</v>
      </c>
      <c r="N582" s="32" t="s">
        <v>1412</v>
      </c>
    </row>
    <row r="583" spans="1:14" x14ac:dyDescent="0.3">
      <c r="A583" t="s">
        <v>36</v>
      </c>
      <c r="B583" s="30" t="s">
        <v>1413</v>
      </c>
      <c r="C583" s="30" t="s">
        <v>1216</v>
      </c>
      <c r="D583" s="30" t="s">
        <v>262</v>
      </c>
      <c r="E583" s="1">
        <v>76.260869565217391</v>
      </c>
      <c r="F583" s="1">
        <v>26.986413043478262</v>
      </c>
      <c r="G583" s="1">
        <v>73.470108695652172</v>
      </c>
      <c r="H583" s="1">
        <v>210.35869565217391</v>
      </c>
      <c r="I583" s="1">
        <v>310.81521739130432</v>
      </c>
      <c r="J583" s="1">
        <v>4.0756841505131121</v>
      </c>
      <c r="K583" s="1">
        <v>4.4482611174458384</v>
      </c>
      <c r="L583" s="1">
        <v>0.35386972633979474</v>
      </c>
      <c r="M583" s="1">
        <v>0.72644669327251998</v>
      </c>
      <c r="N583" s="32" t="s">
        <v>1414</v>
      </c>
    </row>
    <row r="584" spans="1:14" x14ac:dyDescent="0.3">
      <c r="A584" t="s">
        <v>36</v>
      </c>
      <c r="B584" s="30" t="s">
        <v>1415</v>
      </c>
      <c r="C584" s="30" t="s">
        <v>183</v>
      </c>
      <c r="D584" s="30" t="s">
        <v>171</v>
      </c>
      <c r="E584" s="1">
        <v>89.076086956521735</v>
      </c>
      <c r="F584" s="1">
        <v>40.553478260869568</v>
      </c>
      <c r="G584" s="1">
        <v>63.092065217391308</v>
      </c>
      <c r="H584" s="1">
        <v>219.40652173913045</v>
      </c>
      <c r="I584" s="1">
        <v>323.05206521739132</v>
      </c>
      <c r="J584" s="1">
        <v>3.6266979865771813</v>
      </c>
      <c r="K584" s="1">
        <v>3.9425015253203179</v>
      </c>
      <c r="L584" s="1">
        <v>0.45526784624771205</v>
      </c>
      <c r="M584" s="1">
        <v>0.77107138499084826</v>
      </c>
      <c r="N584" s="32" t="s">
        <v>1416</v>
      </c>
    </row>
    <row r="585" spans="1:14" x14ac:dyDescent="0.3">
      <c r="A585" t="s">
        <v>36</v>
      </c>
      <c r="B585" s="30" t="s">
        <v>1417</v>
      </c>
      <c r="C585" s="30" t="s">
        <v>325</v>
      </c>
      <c r="D585" s="30" t="s">
        <v>326</v>
      </c>
      <c r="E585" s="1">
        <v>95.989130434782609</v>
      </c>
      <c r="F585" s="1">
        <v>13.10217391304348</v>
      </c>
      <c r="G585" s="1">
        <v>92.87173913043479</v>
      </c>
      <c r="H585" s="1">
        <v>227.74836956521739</v>
      </c>
      <c r="I585" s="1">
        <v>333.72228260869565</v>
      </c>
      <c r="J585" s="1">
        <v>3.4766674215830595</v>
      </c>
      <c r="K585" s="1">
        <v>3.5364567999094101</v>
      </c>
      <c r="L585" s="1">
        <v>0.13649643302004305</v>
      </c>
      <c r="M585" s="1">
        <v>0.19628581134639342</v>
      </c>
      <c r="N585" s="32" t="s">
        <v>1418</v>
      </c>
    </row>
    <row r="586" spans="1:14" x14ac:dyDescent="0.3">
      <c r="A586" t="s">
        <v>36</v>
      </c>
      <c r="B586" s="30" t="s">
        <v>1419</v>
      </c>
      <c r="C586" s="30" t="s">
        <v>406</v>
      </c>
      <c r="D586" s="30" t="s">
        <v>107</v>
      </c>
      <c r="E586" s="1">
        <v>162.25</v>
      </c>
      <c r="F586" s="1">
        <v>58.848369565217396</v>
      </c>
      <c r="G586" s="1">
        <v>137.26054347826087</v>
      </c>
      <c r="H586" s="1">
        <v>504.69880434782607</v>
      </c>
      <c r="I586" s="1">
        <v>700.80771739130432</v>
      </c>
      <c r="J586" s="1">
        <v>4.3193079654317676</v>
      </c>
      <c r="K586" s="1">
        <v>4.7160722181282235</v>
      </c>
      <c r="L586" s="1">
        <v>0.36270181550211028</v>
      </c>
      <c r="M586" s="1">
        <v>0.75946606819856644</v>
      </c>
      <c r="N586" s="32" t="s">
        <v>1420</v>
      </c>
    </row>
    <row r="587" spans="1:14" x14ac:dyDescent="0.3">
      <c r="A587" t="s">
        <v>36</v>
      </c>
      <c r="B587" s="30" t="s">
        <v>1421</v>
      </c>
      <c r="C587" s="30" t="s">
        <v>331</v>
      </c>
      <c r="D587" s="30" t="s">
        <v>332</v>
      </c>
      <c r="E587" s="1">
        <v>104.04347826086956</v>
      </c>
      <c r="F587" s="1">
        <v>42.510217391304352</v>
      </c>
      <c r="G587" s="1">
        <v>61.046521739130434</v>
      </c>
      <c r="H587" s="1">
        <v>278.89184782608697</v>
      </c>
      <c r="I587" s="1">
        <v>382.44858695652175</v>
      </c>
      <c r="J587" s="1">
        <v>3.67585353113247</v>
      </c>
      <c r="K587" s="1">
        <v>3.9741443794400335</v>
      </c>
      <c r="L587" s="1">
        <v>0.40858127872962813</v>
      </c>
      <c r="M587" s="1">
        <v>0.70687212703719182</v>
      </c>
      <c r="N587" s="32" t="s">
        <v>1422</v>
      </c>
    </row>
    <row r="588" spans="1:14" x14ac:dyDescent="0.3">
      <c r="A588" t="s">
        <v>36</v>
      </c>
      <c r="B588" s="30" t="s">
        <v>1423</v>
      </c>
      <c r="C588" s="30" t="s">
        <v>13</v>
      </c>
      <c r="D588" s="30" t="s">
        <v>146</v>
      </c>
      <c r="E588" s="1">
        <v>145.61956521739131</v>
      </c>
      <c r="F588" s="1">
        <v>117.04760869565216</v>
      </c>
      <c r="G588" s="1">
        <v>130.14054347826087</v>
      </c>
      <c r="H588" s="1">
        <v>356.52326086956521</v>
      </c>
      <c r="I588" s="1">
        <v>603.71141304347816</v>
      </c>
      <c r="J588" s="1">
        <v>4.1458124953347752</v>
      </c>
      <c r="K588" s="1">
        <v>4.3951220422482642</v>
      </c>
      <c r="L588" s="1">
        <v>0.80379040083600795</v>
      </c>
      <c r="M588" s="1">
        <v>1.053099947749496</v>
      </c>
      <c r="N588" s="32" t="s">
        <v>1424</v>
      </c>
    </row>
    <row r="589" spans="1:14" x14ac:dyDescent="0.3">
      <c r="A589" t="s">
        <v>36</v>
      </c>
      <c r="B589" s="30" t="s">
        <v>1425</v>
      </c>
      <c r="C589" s="30" t="s">
        <v>1426</v>
      </c>
      <c r="D589" s="30" t="s">
        <v>6</v>
      </c>
      <c r="E589" s="1">
        <v>69.989130434782609</v>
      </c>
      <c r="F589" s="1">
        <v>22.350543478260871</v>
      </c>
      <c r="G589" s="1">
        <v>55.924891304347831</v>
      </c>
      <c r="H589" s="1">
        <v>162.6691304347826</v>
      </c>
      <c r="I589" s="1">
        <v>240.9445652173913</v>
      </c>
      <c r="J589" s="1">
        <v>3.4425997825749337</v>
      </c>
      <c r="K589" s="1">
        <v>3.5230858829010718</v>
      </c>
      <c r="L589" s="1">
        <v>0.31934306569343068</v>
      </c>
      <c r="M589" s="1">
        <v>0.39982916601956825</v>
      </c>
      <c r="N589" s="32" t="s">
        <v>1427</v>
      </c>
    </row>
    <row r="590" spans="1:14" x14ac:dyDescent="0.3">
      <c r="A590" t="s">
        <v>36</v>
      </c>
      <c r="B590" s="30" t="s">
        <v>1428</v>
      </c>
      <c r="C590" s="30" t="s">
        <v>1137</v>
      </c>
      <c r="D590" s="30" t="s">
        <v>262</v>
      </c>
      <c r="E590" s="1">
        <v>153.43478260869566</v>
      </c>
      <c r="F590" s="1">
        <v>80.116847826086953</v>
      </c>
      <c r="G590" s="1">
        <v>145.80978260869566</v>
      </c>
      <c r="H590" s="1">
        <v>442.99456521739131</v>
      </c>
      <c r="I590" s="1">
        <v>668.92119565217399</v>
      </c>
      <c r="J590" s="1">
        <v>4.3596450835930867</v>
      </c>
      <c r="K590" s="1">
        <v>4.5589047888920371</v>
      </c>
      <c r="L590" s="1">
        <v>0.52215570983281379</v>
      </c>
      <c r="M590" s="1">
        <v>0.72141541513176533</v>
      </c>
      <c r="N590" s="32" t="s">
        <v>1429</v>
      </c>
    </row>
    <row r="591" spans="1:14" x14ac:dyDescent="0.3">
      <c r="A591" t="s">
        <v>36</v>
      </c>
      <c r="B591" s="30" t="s">
        <v>1430</v>
      </c>
      <c r="C591" s="30" t="s">
        <v>180</v>
      </c>
      <c r="D591" s="30" t="s">
        <v>45</v>
      </c>
      <c r="E591" s="1">
        <v>48.717391304347828</v>
      </c>
      <c r="F591" s="1">
        <v>16.80858695652174</v>
      </c>
      <c r="G591" s="1">
        <v>40.720326086956518</v>
      </c>
      <c r="H591" s="1">
        <v>176.47923913043479</v>
      </c>
      <c r="I591" s="1">
        <v>234.00815217391303</v>
      </c>
      <c r="J591" s="1">
        <v>4.803380187416332</v>
      </c>
      <c r="K591" s="1">
        <v>5.0394355198572072</v>
      </c>
      <c r="L591" s="1">
        <v>0.34502231146809459</v>
      </c>
      <c r="M591" s="1">
        <v>0.58107764390896921</v>
      </c>
      <c r="N591" s="32" t="s">
        <v>1431</v>
      </c>
    </row>
    <row r="592" spans="1:14" x14ac:dyDescent="0.3">
      <c r="A592" t="s">
        <v>36</v>
      </c>
      <c r="B592" s="30" t="s">
        <v>1432</v>
      </c>
      <c r="C592" s="30" t="s">
        <v>44</v>
      </c>
      <c r="D592" s="30" t="s">
        <v>45</v>
      </c>
      <c r="E592" s="1">
        <v>75.163043478260875</v>
      </c>
      <c r="F592" s="1">
        <v>20.130434782608695</v>
      </c>
      <c r="G592" s="1">
        <v>79.095652173913052</v>
      </c>
      <c r="H592" s="1">
        <v>188.92065217391306</v>
      </c>
      <c r="I592" s="1">
        <v>288.14673913043481</v>
      </c>
      <c r="J592" s="1">
        <v>3.8336225596529285</v>
      </c>
      <c r="K592" s="1">
        <v>4.0608676789587852</v>
      </c>
      <c r="L592" s="1">
        <v>0.26782357194504697</v>
      </c>
      <c r="M592" s="1">
        <v>0.49506869125090375</v>
      </c>
      <c r="N592" s="32" t="s">
        <v>1433</v>
      </c>
    </row>
    <row r="593" spans="1:14" x14ac:dyDescent="0.3">
      <c r="A593" t="s">
        <v>36</v>
      </c>
      <c r="B593" s="30" t="s">
        <v>1434</v>
      </c>
      <c r="C593" s="30" t="s">
        <v>1435</v>
      </c>
      <c r="D593" s="30" t="s">
        <v>392</v>
      </c>
      <c r="E593" s="1">
        <v>22.858695652173914</v>
      </c>
      <c r="F593" s="1">
        <v>53.010869565217391</v>
      </c>
      <c r="G593" s="1">
        <v>25.320543478260866</v>
      </c>
      <c r="H593" s="1">
        <v>69.668260869565216</v>
      </c>
      <c r="I593" s="1">
        <v>147.99967391304347</v>
      </c>
      <c r="J593" s="1">
        <v>6.4745458868283396</v>
      </c>
      <c r="K593" s="1">
        <v>7.2178887303851633</v>
      </c>
      <c r="L593" s="1">
        <v>2.3190679980979554</v>
      </c>
      <c r="M593" s="1">
        <v>3.0624108416547786</v>
      </c>
      <c r="N593" s="32" t="s">
        <v>1436</v>
      </c>
    </row>
    <row r="594" spans="1:14" x14ac:dyDescent="0.3">
      <c r="A594" t="s">
        <v>36</v>
      </c>
      <c r="B594" s="30" t="s">
        <v>1437</v>
      </c>
      <c r="C594" s="30" t="s">
        <v>117</v>
      </c>
      <c r="D594" s="30" t="s">
        <v>39</v>
      </c>
      <c r="E594" s="1">
        <v>27.989130434782609</v>
      </c>
      <c r="F594" s="1">
        <v>42.744021739130432</v>
      </c>
      <c r="G594" s="1">
        <v>19.217391304347824</v>
      </c>
      <c r="H594" s="1">
        <v>86.611413043478265</v>
      </c>
      <c r="I594" s="1">
        <v>148.57282608695652</v>
      </c>
      <c r="J594" s="1">
        <v>5.3082330097087382</v>
      </c>
      <c r="K594" s="1">
        <v>5.709009708737864</v>
      </c>
      <c r="L594" s="1">
        <v>1.5271650485436892</v>
      </c>
      <c r="M594" s="1">
        <v>1.9279417475728153</v>
      </c>
      <c r="N594" s="32" t="s">
        <v>1438</v>
      </c>
    </row>
    <row r="595" spans="1:14" x14ac:dyDescent="0.3">
      <c r="A595" t="s">
        <v>36</v>
      </c>
      <c r="B595" s="30" t="s">
        <v>1439</v>
      </c>
      <c r="C595" s="30" t="s">
        <v>180</v>
      </c>
      <c r="D595" s="30" t="s">
        <v>45</v>
      </c>
      <c r="E595" s="1">
        <v>37.771739130434781</v>
      </c>
      <c r="F595" s="1">
        <v>22.062391304347827</v>
      </c>
      <c r="G595" s="1">
        <v>36.595217391304352</v>
      </c>
      <c r="H595" s="1">
        <v>97.066847826086956</v>
      </c>
      <c r="I595" s="1">
        <v>155.72445652173911</v>
      </c>
      <c r="J595" s="1">
        <v>4.1227769784172663</v>
      </c>
      <c r="K595" s="1">
        <v>4.568348201438849</v>
      </c>
      <c r="L595" s="1">
        <v>0.58409784172661872</v>
      </c>
      <c r="M595" s="1">
        <v>1.0296690647482014</v>
      </c>
      <c r="N595" s="32" t="s">
        <v>1440</v>
      </c>
    </row>
    <row r="596" spans="1:14" x14ac:dyDescent="0.3">
      <c r="A596" t="s">
        <v>36</v>
      </c>
      <c r="B596" s="30" t="s">
        <v>1441</v>
      </c>
      <c r="C596" s="30" t="s">
        <v>980</v>
      </c>
      <c r="D596" s="30" t="s">
        <v>981</v>
      </c>
      <c r="E596" s="1">
        <v>79.065217391304344</v>
      </c>
      <c r="F596" s="1">
        <v>72.884239130434793</v>
      </c>
      <c r="G596" s="1">
        <v>57.745326086956517</v>
      </c>
      <c r="H596" s="1">
        <v>242.70706521739129</v>
      </c>
      <c r="I596" s="1">
        <v>373.33663043478259</v>
      </c>
      <c r="J596" s="1">
        <v>4.7218820456420127</v>
      </c>
      <c r="K596" s="1">
        <v>4.9187475941710206</v>
      </c>
      <c r="L596" s="1">
        <v>0.92182430574649454</v>
      </c>
      <c r="M596" s="1">
        <v>1.1186898542755019</v>
      </c>
      <c r="N596" s="32" t="s">
        <v>1442</v>
      </c>
    </row>
    <row r="597" spans="1:14" x14ac:dyDescent="0.3">
      <c r="A597" t="s">
        <v>36</v>
      </c>
      <c r="B597" s="30" t="s">
        <v>1443</v>
      </c>
      <c r="C597" s="30" t="s">
        <v>1123</v>
      </c>
      <c r="D597" s="30" t="s">
        <v>193</v>
      </c>
      <c r="E597" s="1">
        <v>99.858695652173907</v>
      </c>
      <c r="F597" s="1">
        <v>49.260869565217391</v>
      </c>
      <c r="G597" s="1">
        <v>114.22282608695652</v>
      </c>
      <c r="H597" s="1">
        <v>238.90489130434781</v>
      </c>
      <c r="I597" s="1">
        <v>402.38858695652169</v>
      </c>
      <c r="J597" s="1">
        <v>4.0295798410797863</v>
      </c>
      <c r="K597" s="1">
        <v>4.2268422771307286</v>
      </c>
      <c r="L597" s="1">
        <v>0.49330575813649724</v>
      </c>
      <c r="M597" s="1">
        <v>0.69056819418743876</v>
      </c>
      <c r="N597" s="32" t="s">
        <v>1444</v>
      </c>
    </row>
    <row r="598" spans="1:14" x14ac:dyDescent="0.3">
      <c r="A598" t="s">
        <v>36</v>
      </c>
      <c r="B598" s="30" t="s">
        <v>1445</v>
      </c>
      <c r="C598" s="30" t="s">
        <v>183</v>
      </c>
      <c r="D598" s="30" t="s">
        <v>171</v>
      </c>
      <c r="E598" s="1">
        <v>47.358695652173914</v>
      </c>
      <c r="F598" s="1">
        <v>26.970434782608699</v>
      </c>
      <c r="G598" s="1">
        <v>67.368586956521739</v>
      </c>
      <c r="H598" s="1">
        <v>155.06597826086957</v>
      </c>
      <c r="I598" s="1">
        <v>249.405</v>
      </c>
      <c r="J598" s="1">
        <v>5.266297911406931</v>
      </c>
      <c r="K598" s="1">
        <v>5.4219095708056004</v>
      </c>
      <c r="L598" s="1">
        <v>0.56949277025476253</v>
      </c>
      <c r="M598" s="1">
        <v>0.72510442965343136</v>
      </c>
      <c r="N598" s="32" t="s">
        <v>1446</v>
      </c>
    </row>
    <row r="599" spans="1:14" x14ac:dyDescent="0.3">
      <c r="A599" t="s">
        <v>36</v>
      </c>
      <c r="B599" s="30" t="s">
        <v>1447</v>
      </c>
      <c r="C599" s="30" t="s">
        <v>1216</v>
      </c>
      <c r="D599" s="30" t="s">
        <v>262</v>
      </c>
      <c r="E599" s="1">
        <v>149.80434782608697</v>
      </c>
      <c r="F599" s="1">
        <v>67.334239130434781</v>
      </c>
      <c r="G599" s="1">
        <v>96.660326086956516</v>
      </c>
      <c r="H599" s="1">
        <v>397.18478260869563</v>
      </c>
      <c r="I599" s="1">
        <v>561.17934782608688</v>
      </c>
      <c r="J599" s="1">
        <v>3.7460818458859375</v>
      </c>
      <c r="K599" s="1">
        <v>3.8215244521840073</v>
      </c>
      <c r="L599" s="1">
        <v>0.44948120737193437</v>
      </c>
      <c r="M599" s="1">
        <v>0.52492381367000429</v>
      </c>
      <c r="N599" s="32" t="s">
        <v>1448</v>
      </c>
    </row>
    <row r="600" spans="1:14" x14ac:dyDescent="0.3">
      <c r="A600" t="s">
        <v>36</v>
      </c>
      <c r="B600" s="30" t="s">
        <v>1449</v>
      </c>
      <c r="C600" s="30" t="s">
        <v>170</v>
      </c>
      <c r="D600" s="30" t="s">
        <v>171</v>
      </c>
      <c r="E600" s="1">
        <v>98.358695652173907</v>
      </c>
      <c r="F600" s="1">
        <v>56.987173913043478</v>
      </c>
      <c r="G600" s="1">
        <v>72.485760869565212</v>
      </c>
      <c r="H600" s="1">
        <v>251.53749999999999</v>
      </c>
      <c r="I600" s="1">
        <v>381.01043478260868</v>
      </c>
      <c r="J600" s="1">
        <v>3.8736832799204333</v>
      </c>
      <c r="K600" s="1">
        <v>4.1849696099016462</v>
      </c>
      <c r="L600" s="1">
        <v>0.57938114708807609</v>
      </c>
      <c r="M600" s="1">
        <v>0.89066747706928939</v>
      </c>
      <c r="N600" s="32" t="s">
        <v>1450</v>
      </c>
    </row>
    <row r="601" spans="1:14" x14ac:dyDescent="0.3">
      <c r="A601" t="s">
        <v>36</v>
      </c>
      <c r="B601" s="30" t="s">
        <v>1451</v>
      </c>
      <c r="C601" s="30" t="s">
        <v>55</v>
      </c>
      <c r="D601" s="30" t="s">
        <v>45</v>
      </c>
      <c r="E601" s="1">
        <v>87.554347826086953</v>
      </c>
      <c r="F601" s="1">
        <v>39.826956521739127</v>
      </c>
      <c r="G601" s="1">
        <v>66.310543478260868</v>
      </c>
      <c r="H601" s="1">
        <v>220.43793478260869</v>
      </c>
      <c r="I601" s="1">
        <v>326.57543478260868</v>
      </c>
      <c r="J601" s="1">
        <v>3.7299739292364991</v>
      </c>
      <c r="K601" s="1">
        <v>3.8551756672873991</v>
      </c>
      <c r="L601" s="1">
        <v>0.45488268156424577</v>
      </c>
      <c r="M601" s="1">
        <v>0.5800844196151459</v>
      </c>
      <c r="N601" s="32" t="s">
        <v>1452</v>
      </c>
    </row>
    <row r="602" spans="1:14" x14ac:dyDescent="0.3">
      <c r="A602" t="s">
        <v>36</v>
      </c>
      <c r="B602" s="30" t="s">
        <v>1453</v>
      </c>
      <c r="C602" s="30" t="s">
        <v>32</v>
      </c>
      <c r="D602" s="30" t="s">
        <v>622</v>
      </c>
      <c r="E602" s="1">
        <v>38.706521739130437</v>
      </c>
      <c r="F602" s="1">
        <v>5.8904347826086951</v>
      </c>
      <c r="G602" s="1">
        <v>40.833260869565216</v>
      </c>
      <c r="H602" s="1">
        <v>93.589130434782618</v>
      </c>
      <c r="I602" s="1">
        <v>140.31282608695653</v>
      </c>
      <c r="J602" s="1">
        <v>3.6250435270991295</v>
      </c>
      <c r="K602" s="1">
        <v>4.1925779275484416</v>
      </c>
      <c r="L602" s="1">
        <v>0.15218197135636055</v>
      </c>
      <c r="M602" s="1">
        <v>0.71971637180567261</v>
      </c>
      <c r="N602" s="32" t="s">
        <v>1454</v>
      </c>
    </row>
    <row r="603" spans="1:14" x14ac:dyDescent="0.3">
      <c r="A603" t="s">
        <v>36</v>
      </c>
      <c r="B603" s="30" t="s">
        <v>1455</v>
      </c>
      <c r="C603" s="30" t="s">
        <v>186</v>
      </c>
      <c r="D603" s="30" t="s">
        <v>187</v>
      </c>
      <c r="E603" s="1">
        <v>45.706521739130437</v>
      </c>
      <c r="F603" s="1">
        <v>20.980978260869566</v>
      </c>
      <c r="G603" s="1">
        <v>75.133152173913047</v>
      </c>
      <c r="H603" s="1">
        <v>138.41032608695653</v>
      </c>
      <c r="I603" s="1">
        <v>234.52445652173913</v>
      </c>
      <c r="J603" s="1">
        <v>5.1310939357907248</v>
      </c>
      <c r="K603" s="1">
        <v>5.6903686087990479</v>
      </c>
      <c r="L603" s="1">
        <v>0.45903686087990486</v>
      </c>
      <c r="M603" s="1">
        <v>1.0183115338882283</v>
      </c>
      <c r="N603" s="32" t="s">
        <v>1456</v>
      </c>
    </row>
    <row r="604" spans="1:14" x14ac:dyDescent="0.3">
      <c r="A604" t="s">
        <v>36</v>
      </c>
      <c r="B604" s="30" t="s">
        <v>1457</v>
      </c>
      <c r="C604" s="30" t="s">
        <v>749</v>
      </c>
      <c r="D604" s="30" t="s">
        <v>107</v>
      </c>
      <c r="E604" s="1">
        <v>92.347826086956516</v>
      </c>
      <c r="F604" s="1">
        <v>108.52108695652174</v>
      </c>
      <c r="G604" s="1">
        <v>61.868369565217392</v>
      </c>
      <c r="H604" s="1">
        <v>305.755</v>
      </c>
      <c r="I604" s="1">
        <v>476.14445652173913</v>
      </c>
      <c r="J604" s="1">
        <v>5.1559898775894544</v>
      </c>
      <c r="K604" s="1">
        <v>5.2068373352165729</v>
      </c>
      <c r="L604" s="1">
        <v>1.1751341807909605</v>
      </c>
      <c r="M604" s="1">
        <v>1.2259816384180793</v>
      </c>
      <c r="N604" s="32" t="s">
        <v>1458</v>
      </c>
    </row>
    <row r="605" spans="1:14" x14ac:dyDescent="0.3">
      <c r="A605" t="s">
        <v>36</v>
      </c>
      <c r="B605" s="30" t="s">
        <v>1459</v>
      </c>
      <c r="C605" s="30" t="s">
        <v>32</v>
      </c>
      <c r="D605" s="30" t="s">
        <v>622</v>
      </c>
      <c r="E605" s="1">
        <v>111.60869565217391</v>
      </c>
      <c r="F605" s="1">
        <v>35.736413043478258</v>
      </c>
      <c r="G605" s="1">
        <v>106.77445652173913</v>
      </c>
      <c r="H605" s="1">
        <v>269.51630434782606</v>
      </c>
      <c r="I605" s="1">
        <v>412.02717391304344</v>
      </c>
      <c r="J605" s="1">
        <v>3.6917121153096999</v>
      </c>
      <c r="K605" s="1">
        <v>4.0315786910790807</v>
      </c>
      <c r="L605" s="1">
        <v>0.32019380599922087</v>
      </c>
      <c r="M605" s="1">
        <v>0.66006038176860149</v>
      </c>
      <c r="N605" s="32" t="s">
        <v>1460</v>
      </c>
    </row>
    <row r="606" spans="1:14" x14ac:dyDescent="0.3">
      <c r="A606" t="s">
        <v>36</v>
      </c>
      <c r="B606" s="30" t="s">
        <v>1461</v>
      </c>
      <c r="C606" s="30" t="s">
        <v>15</v>
      </c>
      <c r="D606" s="30" t="s">
        <v>1462</v>
      </c>
      <c r="E606" s="1">
        <v>53.184782608695649</v>
      </c>
      <c r="F606" s="1">
        <v>30.854347826086954</v>
      </c>
      <c r="G606" s="1">
        <v>35.662173913043482</v>
      </c>
      <c r="H606" s="1">
        <v>134.62347826086958</v>
      </c>
      <c r="I606" s="1">
        <v>201.14000000000001</v>
      </c>
      <c r="J606" s="1">
        <v>3.7819088493766611</v>
      </c>
      <c r="K606" s="1">
        <v>3.9481667688534645</v>
      </c>
      <c r="L606" s="1">
        <v>0.58013488657265477</v>
      </c>
      <c r="M606" s="1">
        <v>0.74639280604945835</v>
      </c>
      <c r="N606" s="32" t="s">
        <v>1463</v>
      </c>
    </row>
    <row r="607" spans="1:14" x14ac:dyDescent="0.3">
      <c r="A607" t="s">
        <v>36</v>
      </c>
      <c r="B607" s="30" t="s">
        <v>1464</v>
      </c>
      <c r="C607" s="30" t="s">
        <v>55</v>
      </c>
      <c r="D607" s="30" t="s">
        <v>45</v>
      </c>
      <c r="E607" s="1">
        <v>37.782608695652172</v>
      </c>
      <c r="F607" s="1">
        <v>48.544347826086955</v>
      </c>
      <c r="G607" s="1">
        <v>21.076086956521738</v>
      </c>
      <c r="H607" s="1">
        <v>111.84836956521738</v>
      </c>
      <c r="I607" s="1">
        <v>181.46880434782608</v>
      </c>
      <c r="J607" s="1">
        <v>4.8029718066743383</v>
      </c>
      <c r="K607" s="1">
        <v>5.3817088607594936</v>
      </c>
      <c r="L607" s="1">
        <v>1.2848331415420022</v>
      </c>
      <c r="M607" s="1">
        <v>1.8635701956271575</v>
      </c>
      <c r="N607" s="32" t="s">
        <v>1465</v>
      </c>
    </row>
    <row r="608" spans="1:14" x14ac:dyDescent="0.3">
      <c r="A608" t="s">
        <v>36</v>
      </c>
      <c r="B608" s="30" t="s">
        <v>1466</v>
      </c>
      <c r="C608" s="30" t="s">
        <v>291</v>
      </c>
      <c r="D608" s="30" t="s">
        <v>292</v>
      </c>
      <c r="E608" s="1">
        <v>43.706521739130437</v>
      </c>
      <c r="F608" s="1">
        <v>128.41521739130437</v>
      </c>
      <c r="G608" s="1">
        <v>78.339130434782604</v>
      </c>
      <c r="H608" s="1">
        <v>148.64565217391305</v>
      </c>
      <c r="I608" s="1">
        <v>355.4</v>
      </c>
      <c r="J608" s="1">
        <v>8.131509574732652</v>
      </c>
      <c r="K608" s="1">
        <v>8.4980353145983578</v>
      </c>
      <c r="L608" s="1">
        <v>2.9381248445660284</v>
      </c>
      <c r="M608" s="1">
        <v>3.3046505844317333</v>
      </c>
      <c r="N608" s="32" t="s">
        <v>1467</v>
      </c>
    </row>
    <row r="609" spans="1:14" x14ac:dyDescent="0.3">
      <c r="A609" t="s">
        <v>36</v>
      </c>
      <c r="B609" s="30" t="s">
        <v>1468</v>
      </c>
      <c r="C609" s="30" t="s">
        <v>1038</v>
      </c>
      <c r="D609" s="30" t="s">
        <v>262</v>
      </c>
      <c r="E609" s="1">
        <v>54.097826086956523</v>
      </c>
      <c r="F609" s="1">
        <v>44.274456521739133</v>
      </c>
      <c r="G609" s="1">
        <v>49.328804347826086</v>
      </c>
      <c r="H609" s="1">
        <v>147.63858695652175</v>
      </c>
      <c r="I609" s="1">
        <v>241.24184782608697</v>
      </c>
      <c r="J609" s="1">
        <v>4.4593630701225635</v>
      </c>
      <c r="K609" s="1">
        <v>4.8901446654611211</v>
      </c>
      <c r="L609" s="1">
        <v>0.81841470765521396</v>
      </c>
      <c r="M609" s="1">
        <v>1.2491963029937714</v>
      </c>
      <c r="N609" s="32" t="s">
        <v>1469</v>
      </c>
    </row>
    <row r="610" spans="1:14" x14ac:dyDescent="0.3">
      <c r="A610" t="s">
        <v>36</v>
      </c>
      <c r="B610" s="30" t="s">
        <v>1470</v>
      </c>
      <c r="C610" s="30" t="s">
        <v>820</v>
      </c>
      <c r="D610" s="30" t="s">
        <v>193</v>
      </c>
      <c r="E610" s="1">
        <v>116.57608695652173</v>
      </c>
      <c r="F610" s="1">
        <v>138.7638043478261</v>
      </c>
      <c r="G610" s="1">
        <v>69.418478260869563</v>
      </c>
      <c r="H610" s="1">
        <v>319.17271739130433</v>
      </c>
      <c r="I610" s="1">
        <v>527.35500000000002</v>
      </c>
      <c r="J610" s="1">
        <v>4.5236979020979025</v>
      </c>
      <c r="K610" s="1">
        <v>4.8467515151515155</v>
      </c>
      <c r="L610" s="1">
        <v>1.1903282051282051</v>
      </c>
      <c r="M610" s="1">
        <v>1.5133818181818182</v>
      </c>
      <c r="N610" s="32" t="s">
        <v>1471</v>
      </c>
    </row>
    <row r="611" spans="1:14" x14ac:dyDescent="0.3">
      <c r="A611" t="s">
        <v>36</v>
      </c>
      <c r="B611" s="30" t="s">
        <v>1472</v>
      </c>
      <c r="C611" s="30" t="s">
        <v>565</v>
      </c>
      <c r="D611" s="30" t="s">
        <v>45</v>
      </c>
      <c r="E611" s="1">
        <v>94.880434782608702</v>
      </c>
      <c r="F611" s="1">
        <v>44.630434782608695</v>
      </c>
      <c r="G611" s="1">
        <v>51.190217391304351</v>
      </c>
      <c r="H611" s="1">
        <v>233.85652173913041</v>
      </c>
      <c r="I611" s="1">
        <v>329.67717391304348</v>
      </c>
      <c r="J611" s="1">
        <v>3.4746591820368882</v>
      </c>
      <c r="K611" s="1">
        <v>3.6098407606827814</v>
      </c>
      <c r="L611" s="1">
        <v>0.47038606942375982</v>
      </c>
      <c r="M611" s="1">
        <v>0.60556764806965291</v>
      </c>
      <c r="N611" s="32" t="s">
        <v>1473</v>
      </c>
    </row>
    <row r="612" spans="1:14" x14ac:dyDescent="0.3">
      <c r="A612" t="s">
        <v>36</v>
      </c>
      <c r="B612" s="30" t="s">
        <v>1474</v>
      </c>
      <c r="C612" s="30" t="s">
        <v>183</v>
      </c>
      <c r="D612" s="30" t="s">
        <v>171</v>
      </c>
      <c r="E612" s="1">
        <v>85.076086956521735</v>
      </c>
      <c r="F612" s="1">
        <v>44.895652173913042</v>
      </c>
      <c r="G612" s="1">
        <v>63.260326086956518</v>
      </c>
      <c r="H612" s="1">
        <v>248.51032608695652</v>
      </c>
      <c r="I612" s="1">
        <v>356.6663043478261</v>
      </c>
      <c r="J612" s="1">
        <v>4.1923214513862277</v>
      </c>
      <c r="K612" s="1">
        <v>4.4009837741152422</v>
      </c>
      <c r="L612" s="1">
        <v>0.52771176696052124</v>
      </c>
      <c r="M612" s="1">
        <v>0.7363740896895361</v>
      </c>
      <c r="N612" s="32" t="s">
        <v>1475</v>
      </c>
    </row>
    <row r="613" spans="1:14" x14ac:dyDescent="0.3">
      <c r="A613" t="s">
        <v>36</v>
      </c>
      <c r="B613" s="30" t="s">
        <v>1476</v>
      </c>
      <c r="C613" s="30" t="s">
        <v>13</v>
      </c>
      <c r="D613" s="30" t="s">
        <v>146</v>
      </c>
      <c r="E613" s="1">
        <v>68.934782608695656</v>
      </c>
      <c r="F613" s="1">
        <v>33.921304347826087</v>
      </c>
      <c r="G613" s="1">
        <v>68.829239130434786</v>
      </c>
      <c r="H613" s="1">
        <v>221.86510869565217</v>
      </c>
      <c r="I613" s="1">
        <v>324.61565217391308</v>
      </c>
      <c r="J613" s="1">
        <v>4.709025543992432</v>
      </c>
      <c r="K613" s="1">
        <v>4.9793093661305576</v>
      </c>
      <c r="L613" s="1">
        <v>0.49207820876695046</v>
      </c>
      <c r="M613" s="1">
        <v>0.76236203090507715</v>
      </c>
      <c r="N613" s="32" t="s">
        <v>1477</v>
      </c>
    </row>
    <row r="614" spans="1:14" x14ac:dyDescent="0.3">
      <c r="A614" t="s">
        <v>36</v>
      </c>
      <c r="B614" s="30" t="s">
        <v>1478</v>
      </c>
      <c r="C614" s="30" t="s">
        <v>68</v>
      </c>
      <c r="D614" s="30" t="s">
        <v>25</v>
      </c>
      <c r="E614" s="1">
        <v>79.521739130434781</v>
      </c>
      <c r="F614" s="1">
        <v>61.443260869565215</v>
      </c>
      <c r="G614" s="1">
        <v>45.436847826086954</v>
      </c>
      <c r="H614" s="1">
        <v>201.28695652173914</v>
      </c>
      <c r="I614" s="1">
        <v>308.16706521739133</v>
      </c>
      <c r="J614" s="1">
        <v>3.8752556041552766</v>
      </c>
      <c r="K614" s="1">
        <v>4.0903321487151452</v>
      </c>
      <c r="L614" s="1">
        <v>0.7726599234554401</v>
      </c>
      <c r="M614" s="1">
        <v>0.98773646801530879</v>
      </c>
      <c r="N614" s="32" t="s">
        <v>1479</v>
      </c>
    </row>
    <row r="615" spans="1:14" x14ac:dyDescent="0.3">
      <c r="A615" t="s">
        <v>36</v>
      </c>
      <c r="B615" s="30" t="s">
        <v>1480</v>
      </c>
      <c r="C615" s="30" t="s">
        <v>1481</v>
      </c>
      <c r="D615" s="30" t="s">
        <v>981</v>
      </c>
      <c r="E615" s="1">
        <v>93.836956521739125</v>
      </c>
      <c r="F615" s="1">
        <v>29.872282608695652</v>
      </c>
      <c r="G615" s="1">
        <v>106.80978260869566</v>
      </c>
      <c r="H615" s="1">
        <v>259.26358695652175</v>
      </c>
      <c r="I615" s="1">
        <v>395.945652173913</v>
      </c>
      <c r="J615" s="1">
        <v>4.2195065446542337</v>
      </c>
      <c r="K615" s="1">
        <v>4.4367253561913591</v>
      </c>
      <c r="L615" s="1">
        <v>0.31834240704274297</v>
      </c>
      <c r="M615" s="1">
        <v>0.53556121857986794</v>
      </c>
      <c r="N615" s="32" t="s">
        <v>1482</v>
      </c>
    </row>
    <row r="616" spans="1:14" x14ac:dyDescent="0.3">
      <c r="A616" t="s">
        <v>36</v>
      </c>
      <c r="B616" s="30" t="s">
        <v>1483</v>
      </c>
      <c r="C616" s="30" t="s">
        <v>1014</v>
      </c>
      <c r="D616" s="30" t="s">
        <v>134</v>
      </c>
      <c r="E616" s="1">
        <v>116.69565217391305</v>
      </c>
      <c r="F616" s="1">
        <v>35.322282608695652</v>
      </c>
      <c r="G616" s="1">
        <v>114.92358695652173</v>
      </c>
      <c r="H616" s="1">
        <v>285.26445652173913</v>
      </c>
      <c r="I616" s="1">
        <v>435.51032608695652</v>
      </c>
      <c r="J616" s="1">
        <v>3.7320184426229508</v>
      </c>
      <c r="K616" s="1">
        <v>3.9116942995529058</v>
      </c>
      <c r="L616" s="1">
        <v>0.30268722056631892</v>
      </c>
      <c r="M616" s="1">
        <v>0.48236307749627422</v>
      </c>
      <c r="N616" s="32" t="s">
        <v>1484</v>
      </c>
    </row>
    <row r="617" spans="1:14" x14ac:dyDescent="0.3">
      <c r="A617" t="s">
        <v>36</v>
      </c>
      <c r="B617" s="30" t="s">
        <v>1485</v>
      </c>
      <c r="C617" s="30" t="s">
        <v>13</v>
      </c>
      <c r="D617" s="30" t="s">
        <v>146</v>
      </c>
      <c r="E617" s="1">
        <v>161.18478260869566</v>
      </c>
      <c r="F617" s="1">
        <v>52.217391304347828</v>
      </c>
      <c r="G617" s="1">
        <v>143.07065217391303</v>
      </c>
      <c r="H617" s="1">
        <v>375.07065217391306</v>
      </c>
      <c r="I617" s="1">
        <v>570.35869565217399</v>
      </c>
      <c r="J617" s="1">
        <v>3.5385393485737411</v>
      </c>
      <c r="K617" s="1">
        <v>3.6998448985096775</v>
      </c>
      <c r="L617" s="1">
        <v>0.32395980848337719</v>
      </c>
      <c r="M617" s="1">
        <v>0.48526535841931351</v>
      </c>
      <c r="N617" s="32" t="s">
        <v>1486</v>
      </c>
    </row>
    <row r="618" spans="1:14" x14ac:dyDescent="0.3">
      <c r="A618" t="s">
        <v>36</v>
      </c>
      <c r="B618" s="30" t="s">
        <v>1487</v>
      </c>
      <c r="C618" s="30" t="s">
        <v>64</v>
      </c>
      <c r="D618" s="30" t="s">
        <v>65</v>
      </c>
      <c r="E618" s="1">
        <v>109.94565217391305</v>
      </c>
      <c r="F618" s="1">
        <v>42.429347826086953</v>
      </c>
      <c r="G618" s="1">
        <v>106.71195652173913</v>
      </c>
      <c r="H618" s="1">
        <v>306.96195652173913</v>
      </c>
      <c r="I618" s="1">
        <v>456.10326086956519</v>
      </c>
      <c r="J618" s="1">
        <v>4.1484429065743944</v>
      </c>
      <c r="K618" s="1">
        <v>4.3303509639149773</v>
      </c>
      <c r="L618" s="1">
        <v>0.38591201186356894</v>
      </c>
      <c r="M618" s="1">
        <v>0.56782006920415218</v>
      </c>
      <c r="N618" s="32" t="s">
        <v>1488</v>
      </c>
    </row>
    <row r="619" spans="1:14" x14ac:dyDescent="0.3">
      <c r="A619" t="s">
        <v>36</v>
      </c>
      <c r="B619" s="30" t="s">
        <v>1489</v>
      </c>
      <c r="C619" s="30" t="s">
        <v>142</v>
      </c>
      <c r="D619" s="30" t="s">
        <v>65</v>
      </c>
      <c r="E619" s="1">
        <v>102.20652173913044</v>
      </c>
      <c r="F619" s="1">
        <v>45.043478260869563</v>
      </c>
      <c r="G619" s="1">
        <v>78.097826086956516</v>
      </c>
      <c r="H619" s="1">
        <v>269.04369565217394</v>
      </c>
      <c r="I619" s="1">
        <v>392.185</v>
      </c>
      <c r="J619" s="1">
        <v>3.8371817505051578</v>
      </c>
      <c r="K619" s="1">
        <v>4.0228671700521108</v>
      </c>
      <c r="L619" s="1">
        <v>0.44071041157077523</v>
      </c>
      <c r="M619" s="1">
        <v>0.62639583111772834</v>
      </c>
      <c r="N619" s="32" t="s">
        <v>1490</v>
      </c>
    </row>
    <row r="620" spans="1:14" x14ac:dyDescent="0.3">
      <c r="A620" t="s">
        <v>36</v>
      </c>
      <c r="B620" s="30" t="s">
        <v>1491</v>
      </c>
      <c r="C620" s="30" t="s">
        <v>122</v>
      </c>
      <c r="D620" s="30" t="s">
        <v>39</v>
      </c>
      <c r="E620" s="1">
        <v>70.793478260869563</v>
      </c>
      <c r="F620" s="1">
        <v>51.253260869565217</v>
      </c>
      <c r="G620" s="1">
        <v>52.9304347826087</v>
      </c>
      <c r="H620" s="1">
        <v>197.31304347826085</v>
      </c>
      <c r="I620" s="1">
        <v>301.49673913043478</v>
      </c>
      <c r="J620" s="1">
        <v>4.2588208198986646</v>
      </c>
      <c r="K620" s="1">
        <v>4.4958851527713799</v>
      </c>
      <c r="L620" s="1">
        <v>0.72398280362352219</v>
      </c>
      <c r="M620" s="1">
        <v>0.96104713649623819</v>
      </c>
      <c r="N620" s="32" t="s">
        <v>1492</v>
      </c>
    </row>
    <row r="621" spans="1:14" x14ac:dyDescent="0.3">
      <c r="A621" t="s">
        <v>36</v>
      </c>
      <c r="B621" s="30" t="s">
        <v>1493</v>
      </c>
      <c r="C621" s="30" t="s">
        <v>211</v>
      </c>
      <c r="D621" s="30" t="s">
        <v>212</v>
      </c>
      <c r="E621" s="1">
        <v>33.684782608695649</v>
      </c>
      <c r="F621" s="1">
        <v>47.937391304347827</v>
      </c>
      <c r="G621" s="1">
        <v>27.771847826086958</v>
      </c>
      <c r="H621" s="1">
        <v>124.35847826086956</v>
      </c>
      <c r="I621" s="1">
        <v>200.06771739130437</v>
      </c>
      <c r="J621" s="1">
        <v>5.939409486931269</v>
      </c>
      <c r="K621" s="1">
        <v>6.2716940948693134</v>
      </c>
      <c r="L621" s="1">
        <v>1.4231171345595355</v>
      </c>
      <c r="M621" s="1">
        <v>1.7554017424975801</v>
      </c>
      <c r="N621" s="32" t="s">
        <v>1494</v>
      </c>
    </row>
    <row r="622" spans="1:14" x14ac:dyDescent="0.3">
      <c r="A622" t="s">
        <v>36</v>
      </c>
      <c r="B622" s="30" t="s">
        <v>1495</v>
      </c>
      <c r="C622" s="30" t="s">
        <v>447</v>
      </c>
      <c r="D622" s="30" t="s">
        <v>45</v>
      </c>
      <c r="E622" s="1">
        <v>45.619565217391305</v>
      </c>
      <c r="F622" s="1">
        <v>32.111413043478258</v>
      </c>
      <c r="G622" s="1">
        <v>43.853260869565219</v>
      </c>
      <c r="H622" s="1">
        <v>125.09782608695652</v>
      </c>
      <c r="I622" s="1">
        <v>201.0625</v>
      </c>
      <c r="J622" s="1">
        <v>4.4073743149868951</v>
      </c>
      <c r="K622" s="1">
        <v>4.7454133905170357</v>
      </c>
      <c r="L622" s="1">
        <v>0.70389563974267322</v>
      </c>
      <c r="M622" s="1">
        <v>1.0419347152728138</v>
      </c>
      <c r="N622" s="32" t="s">
        <v>1496</v>
      </c>
    </row>
    <row r="623" spans="1:14" x14ac:dyDescent="0.3">
      <c r="A623" t="s">
        <v>36</v>
      </c>
      <c r="B623" s="30" t="s">
        <v>1497</v>
      </c>
      <c r="C623" s="30" t="s">
        <v>984</v>
      </c>
      <c r="D623" s="30" t="s">
        <v>25</v>
      </c>
      <c r="E623" s="1">
        <v>35.467391304347828</v>
      </c>
      <c r="F623" s="1">
        <v>26.236413043478262</v>
      </c>
      <c r="G623" s="1">
        <v>16.336956521739129</v>
      </c>
      <c r="H623" s="1">
        <v>104.27717391304348</v>
      </c>
      <c r="I623" s="1">
        <v>146.85054347826087</v>
      </c>
      <c r="J623" s="1">
        <v>4.1404382470119518</v>
      </c>
      <c r="K623" s="1">
        <v>4.6261875574624574</v>
      </c>
      <c r="L623" s="1">
        <v>0.73973337419552554</v>
      </c>
      <c r="M623" s="1">
        <v>1.2254826846460312</v>
      </c>
      <c r="N623" s="32" t="s">
        <v>1498</v>
      </c>
    </row>
    <row r="624" spans="1:14" x14ac:dyDescent="0.3">
      <c r="A624" t="s">
        <v>36</v>
      </c>
      <c r="B624" s="30" t="s">
        <v>1499</v>
      </c>
      <c r="C624" s="30" t="s">
        <v>133</v>
      </c>
      <c r="D624" s="30" t="s">
        <v>11</v>
      </c>
      <c r="E624" s="1">
        <v>91.489130434782609</v>
      </c>
      <c r="F624" s="1">
        <v>38.961739130434786</v>
      </c>
      <c r="G624" s="1">
        <v>60.015000000000001</v>
      </c>
      <c r="H624" s="1">
        <v>239.31152173913043</v>
      </c>
      <c r="I624" s="1">
        <v>338.28826086956525</v>
      </c>
      <c r="J624" s="1">
        <v>3.6975787097540693</v>
      </c>
      <c r="K624" s="1">
        <v>3.9544695259593681</v>
      </c>
      <c r="L624" s="1">
        <v>0.42586194606154215</v>
      </c>
      <c r="M624" s="1">
        <v>0.6827527622668409</v>
      </c>
      <c r="N624" s="32" t="s">
        <v>1500</v>
      </c>
    </row>
    <row r="625" spans="1:14" x14ac:dyDescent="0.3">
      <c r="A625" t="s">
        <v>36</v>
      </c>
      <c r="B625" s="30" t="s">
        <v>1501</v>
      </c>
      <c r="C625" s="30" t="s">
        <v>159</v>
      </c>
      <c r="D625" s="30" t="s">
        <v>45</v>
      </c>
      <c r="E625" s="1">
        <v>90.934782608695656</v>
      </c>
      <c r="F625" s="1">
        <v>20.309782608695652</v>
      </c>
      <c r="G625" s="1">
        <v>81.819891304347834</v>
      </c>
      <c r="H625" s="1">
        <v>229.87380434782608</v>
      </c>
      <c r="I625" s="1">
        <v>332.00347826086954</v>
      </c>
      <c r="J625" s="1">
        <v>3.6510064546975851</v>
      </c>
      <c r="K625" s="1">
        <v>3.8149282811379392</v>
      </c>
      <c r="L625" s="1">
        <v>0.223344489600765</v>
      </c>
      <c r="M625" s="1">
        <v>0.38726631604111877</v>
      </c>
      <c r="N625" s="32" t="s">
        <v>1502</v>
      </c>
    </row>
    <row r="626" spans="1:14" x14ac:dyDescent="0.3">
      <c r="A626" t="s">
        <v>36</v>
      </c>
      <c r="B626" s="30" t="s">
        <v>1503</v>
      </c>
      <c r="C626" s="30" t="s">
        <v>523</v>
      </c>
      <c r="D626" s="30" t="s">
        <v>49</v>
      </c>
      <c r="E626" s="1">
        <v>73.989130434782609</v>
      </c>
      <c r="F626" s="1">
        <v>27.586956521739129</v>
      </c>
      <c r="G626" s="1">
        <v>63.665760869565219</v>
      </c>
      <c r="H626" s="1">
        <v>193.64673913043478</v>
      </c>
      <c r="I626" s="1">
        <v>284.89945652173913</v>
      </c>
      <c r="J626" s="1">
        <v>3.850558248861466</v>
      </c>
      <c r="K626" s="1">
        <v>4.2149258116644628</v>
      </c>
      <c r="L626" s="1">
        <v>0.37285147642133099</v>
      </c>
      <c r="M626" s="1">
        <v>0.73721903922432785</v>
      </c>
      <c r="N626" s="32" t="s">
        <v>1504</v>
      </c>
    </row>
    <row r="627" spans="1:14" x14ac:dyDescent="0.3">
      <c r="A627" t="s">
        <v>36</v>
      </c>
      <c r="B627" s="30" t="s">
        <v>1505</v>
      </c>
      <c r="C627" s="30" t="s">
        <v>133</v>
      </c>
      <c r="D627" s="30" t="s">
        <v>11</v>
      </c>
      <c r="E627" s="1">
        <v>141.0108695652174</v>
      </c>
      <c r="F627" s="1">
        <v>85.355652173913043</v>
      </c>
      <c r="G627" s="1">
        <v>155.92391304347825</v>
      </c>
      <c r="H627" s="1">
        <v>356.97391304347826</v>
      </c>
      <c r="I627" s="1">
        <v>598.25347826086954</v>
      </c>
      <c r="J627" s="1">
        <v>4.2426054112387259</v>
      </c>
      <c r="K627" s="1">
        <v>4.3172219224543271</v>
      </c>
      <c r="L627" s="1">
        <v>0.60531257226547441</v>
      </c>
      <c r="M627" s="1">
        <v>0.67992908348107606</v>
      </c>
      <c r="N627" s="32" t="s">
        <v>1506</v>
      </c>
    </row>
    <row r="628" spans="1:14" x14ac:dyDescent="0.3">
      <c r="A628" t="s">
        <v>36</v>
      </c>
      <c r="B628" s="30" t="s">
        <v>1507</v>
      </c>
      <c r="C628" s="30" t="s">
        <v>1277</v>
      </c>
      <c r="D628" s="30" t="s">
        <v>94</v>
      </c>
      <c r="E628" s="1">
        <v>116.31521739130434</v>
      </c>
      <c r="F628" s="1">
        <v>34.913043478260867</v>
      </c>
      <c r="G628" s="1">
        <v>88</v>
      </c>
      <c r="H628" s="1">
        <v>284.29239130434786</v>
      </c>
      <c r="I628" s="1">
        <v>407.20543478260873</v>
      </c>
      <c r="J628" s="1">
        <v>3.5008784225773297</v>
      </c>
      <c r="K628" s="1">
        <v>3.7435893841697041</v>
      </c>
      <c r="L628" s="1">
        <v>0.30015886365760208</v>
      </c>
      <c r="M628" s="1">
        <v>0.54286982524997662</v>
      </c>
      <c r="N628" s="32" t="s">
        <v>1508</v>
      </c>
    </row>
    <row r="629" spans="1:14" x14ac:dyDescent="0.3">
      <c r="A629" t="s">
        <v>36</v>
      </c>
      <c r="B629" s="30" t="s">
        <v>1509</v>
      </c>
      <c r="C629" s="30" t="s">
        <v>1510</v>
      </c>
      <c r="D629" s="30" t="s">
        <v>107</v>
      </c>
      <c r="E629" s="1">
        <v>167.16304347826087</v>
      </c>
      <c r="F629" s="1">
        <v>67.369565217391298</v>
      </c>
      <c r="G629" s="1">
        <v>85.630434782608702</v>
      </c>
      <c r="H629" s="1">
        <v>416.86956521739131</v>
      </c>
      <c r="I629" s="1">
        <v>569.86956521739125</v>
      </c>
      <c r="J629" s="1">
        <v>3.4090643084725922</v>
      </c>
      <c r="K629" s="1">
        <v>3.8059041550165813</v>
      </c>
      <c r="L629" s="1">
        <v>0.40301710124195328</v>
      </c>
      <c r="M629" s="1">
        <v>0.79985694778594185</v>
      </c>
      <c r="N629" s="32" t="s">
        <v>1511</v>
      </c>
    </row>
    <row r="630" spans="1:14" x14ac:dyDescent="0.3">
      <c r="A630" t="s">
        <v>36</v>
      </c>
      <c r="B630" s="30" t="s">
        <v>1512</v>
      </c>
      <c r="C630" s="30" t="s">
        <v>152</v>
      </c>
      <c r="D630" s="30" t="s">
        <v>153</v>
      </c>
      <c r="E630" s="1">
        <v>68.271739130434781</v>
      </c>
      <c r="F630" s="1">
        <v>36.543586956521743</v>
      </c>
      <c r="G630" s="1">
        <v>47.216630434782608</v>
      </c>
      <c r="H630" s="1">
        <v>186.88978260869567</v>
      </c>
      <c r="I630" s="1">
        <v>270.65000000000003</v>
      </c>
      <c r="J630" s="1">
        <v>3.964305046967044</v>
      </c>
      <c r="K630" s="1">
        <v>4.131670116223531</v>
      </c>
      <c r="L630" s="1">
        <v>0.53526667728068789</v>
      </c>
      <c r="M630" s="1">
        <v>0.70263174653717564</v>
      </c>
      <c r="N630" s="32" t="s">
        <v>1513</v>
      </c>
    </row>
    <row r="631" spans="1:14" x14ac:dyDescent="0.3">
      <c r="A631" t="s">
        <v>36</v>
      </c>
      <c r="B631" s="30" t="s">
        <v>1514</v>
      </c>
      <c r="C631" s="30" t="s">
        <v>1515</v>
      </c>
      <c r="D631" s="30" t="s">
        <v>77</v>
      </c>
      <c r="E631" s="1">
        <v>109.91304347826087</v>
      </c>
      <c r="F631" s="1">
        <v>52.603260869565219</v>
      </c>
      <c r="G631" s="1">
        <v>66.703804347826093</v>
      </c>
      <c r="H631" s="1">
        <v>268.24184782608694</v>
      </c>
      <c r="I631" s="1">
        <v>387.54891304347825</v>
      </c>
      <c r="J631" s="1">
        <v>3.5259592563291138</v>
      </c>
      <c r="K631" s="1">
        <v>3.6090288765822782</v>
      </c>
      <c r="L631" s="1">
        <v>0.47858979430379744</v>
      </c>
      <c r="M631" s="1">
        <v>0.561659414556962</v>
      </c>
      <c r="N631" s="32" t="s">
        <v>1516</v>
      </c>
    </row>
    <row r="632" spans="1:14" x14ac:dyDescent="0.3">
      <c r="A632" t="s">
        <v>36</v>
      </c>
      <c r="B632" s="30" t="s">
        <v>1517</v>
      </c>
      <c r="C632" s="30" t="s">
        <v>1518</v>
      </c>
      <c r="D632" s="30" t="s">
        <v>61</v>
      </c>
      <c r="E632" s="1">
        <v>79.673913043478265</v>
      </c>
      <c r="F632" s="1">
        <v>25.532608695652176</v>
      </c>
      <c r="G632" s="1">
        <v>69.972826086956516</v>
      </c>
      <c r="H632" s="1">
        <v>162.25543478260869</v>
      </c>
      <c r="I632" s="1">
        <v>257.76086956521738</v>
      </c>
      <c r="J632" s="1">
        <v>3.2351978171896314</v>
      </c>
      <c r="K632" s="1">
        <v>3.5212482946793999</v>
      </c>
      <c r="L632" s="1">
        <v>0.3204638472032742</v>
      </c>
      <c r="M632" s="1">
        <v>0.60651432469304223</v>
      </c>
      <c r="N632" s="32" t="s">
        <v>1519</v>
      </c>
    </row>
    <row r="633" spans="1:14" x14ac:dyDescent="0.3">
      <c r="A633" t="s">
        <v>36</v>
      </c>
      <c r="B633" s="30" t="s">
        <v>1520</v>
      </c>
      <c r="C633" s="30" t="s">
        <v>406</v>
      </c>
      <c r="D633" s="30" t="s">
        <v>107</v>
      </c>
      <c r="E633" s="1">
        <v>222.16304347826087</v>
      </c>
      <c r="F633" s="1">
        <v>157.96195652173913</v>
      </c>
      <c r="G633" s="1">
        <v>165.18445652173912</v>
      </c>
      <c r="H633" s="1">
        <v>606.98369565217388</v>
      </c>
      <c r="I633" s="1">
        <v>930.1301086956521</v>
      </c>
      <c r="J633" s="1">
        <v>4.1867004256568316</v>
      </c>
      <c r="K633" s="1">
        <v>4.323889133519252</v>
      </c>
      <c r="L633" s="1">
        <v>0.71101815157297321</v>
      </c>
      <c r="M633" s="1">
        <v>0.84820685943539309</v>
      </c>
      <c r="N633" s="32" t="s">
        <v>1521</v>
      </c>
    </row>
    <row r="634" spans="1:14" x14ac:dyDescent="0.3">
      <c r="A634" t="s">
        <v>36</v>
      </c>
      <c r="B634" s="30" t="s">
        <v>1522</v>
      </c>
      <c r="C634" s="30" t="s">
        <v>13</v>
      </c>
      <c r="D634" s="30" t="s">
        <v>146</v>
      </c>
      <c r="E634" s="1">
        <v>96.25</v>
      </c>
      <c r="F634" s="1">
        <v>99.177499999999995</v>
      </c>
      <c r="G634" s="1">
        <v>101.92119565217391</v>
      </c>
      <c r="H634" s="1">
        <v>267.54804347826087</v>
      </c>
      <c r="I634" s="1">
        <v>468.64673913043475</v>
      </c>
      <c r="J634" s="1">
        <v>4.8690570299265952</v>
      </c>
      <c r="K634" s="1">
        <v>5.0878317334839069</v>
      </c>
      <c r="L634" s="1">
        <v>1.0304155844155845</v>
      </c>
      <c r="M634" s="1">
        <v>1.2491902879728964</v>
      </c>
      <c r="N634" s="32" t="s">
        <v>1523</v>
      </c>
    </row>
    <row r="635" spans="1:14" x14ac:dyDescent="0.3">
      <c r="A635" t="s">
        <v>36</v>
      </c>
      <c r="B635" s="30" t="s">
        <v>1524</v>
      </c>
      <c r="C635" s="30" t="s">
        <v>103</v>
      </c>
      <c r="D635" s="30" t="s">
        <v>5</v>
      </c>
      <c r="E635" s="1">
        <v>106.71739130434783</v>
      </c>
      <c r="F635" s="1">
        <v>65.959239130434781</v>
      </c>
      <c r="G635" s="1">
        <v>57.80010869565217</v>
      </c>
      <c r="H635" s="1">
        <v>158.14108695652175</v>
      </c>
      <c r="I635" s="1">
        <v>281.90043478260873</v>
      </c>
      <c r="J635" s="1">
        <v>2.6415603992666532</v>
      </c>
      <c r="K635" s="1">
        <v>2.7980077408840902</v>
      </c>
      <c r="L635" s="1">
        <v>0.61807394581381137</v>
      </c>
      <c r="M635" s="1">
        <v>0.77452128743124871</v>
      </c>
      <c r="N635" s="32" t="s">
        <v>1525</v>
      </c>
    </row>
    <row r="636" spans="1:14" x14ac:dyDescent="0.3">
      <c r="A636" t="s">
        <v>36</v>
      </c>
      <c r="B636" s="30" t="s">
        <v>1526</v>
      </c>
      <c r="C636" s="30" t="s">
        <v>406</v>
      </c>
      <c r="D636" s="30" t="s">
        <v>107</v>
      </c>
      <c r="E636" s="1">
        <v>136.35869565217391</v>
      </c>
      <c r="F636" s="1">
        <v>200.68206521739131</v>
      </c>
      <c r="G636" s="1">
        <v>9.0054347826086953</v>
      </c>
      <c r="H636" s="1">
        <v>334.58152173913044</v>
      </c>
      <c r="I636" s="1">
        <v>544.26902173913049</v>
      </c>
      <c r="J636" s="1">
        <v>3.9914507772020733</v>
      </c>
      <c r="K636" s="1">
        <v>4.4015862893583106</v>
      </c>
      <c r="L636" s="1">
        <v>1.4717218015145477</v>
      </c>
      <c r="M636" s="1">
        <v>1.8818573136707852</v>
      </c>
      <c r="N636" s="32" t="s">
        <v>1527</v>
      </c>
    </row>
    <row r="637" spans="1:14" x14ac:dyDescent="0.3">
      <c r="A637" t="s">
        <v>36</v>
      </c>
      <c r="B637" s="30" t="s">
        <v>1528</v>
      </c>
      <c r="C637" s="30" t="s">
        <v>360</v>
      </c>
      <c r="D637" s="30" t="s">
        <v>23</v>
      </c>
      <c r="E637" s="1">
        <v>164.29347826086956</v>
      </c>
      <c r="F637" s="1">
        <v>50.793478260869563</v>
      </c>
      <c r="G637" s="1">
        <v>179.64402173913044</v>
      </c>
      <c r="H637" s="1">
        <v>446.13608695652169</v>
      </c>
      <c r="I637" s="1">
        <v>676.57358695652169</v>
      </c>
      <c r="J637" s="1">
        <v>4.1180793913331124</v>
      </c>
      <c r="K637" s="1">
        <v>4.4161773073106181</v>
      </c>
      <c r="L637" s="1">
        <v>0.30916308303010254</v>
      </c>
      <c r="M637" s="1">
        <v>0.60726099900760833</v>
      </c>
      <c r="N637" s="32" t="s">
        <v>1529</v>
      </c>
    </row>
    <row r="638" spans="1:14" x14ac:dyDescent="0.3">
      <c r="A638" t="s">
        <v>36</v>
      </c>
      <c r="B638" s="30" t="s">
        <v>1530</v>
      </c>
      <c r="C638" s="30" t="s">
        <v>162</v>
      </c>
      <c r="D638" s="30" t="s">
        <v>39</v>
      </c>
      <c r="E638" s="1">
        <v>76</v>
      </c>
      <c r="F638" s="1">
        <v>61.364130434782609</v>
      </c>
      <c r="G638" s="1">
        <v>41.258152173913047</v>
      </c>
      <c r="H638" s="1">
        <v>190.3641304347826</v>
      </c>
      <c r="I638" s="1">
        <v>292.98641304347825</v>
      </c>
      <c r="J638" s="1">
        <v>3.8550843821510297</v>
      </c>
      <c r="K638" s="1">
        <v>4.3887299771167045</v>
      </c>
      <c r="L638" s="1">
        <v>0.80742276887871856</v>
      </c>
      <c r="M638" s="1">
        <v>1.3410683638443937</v>
      </c>
      <c r="N638" s="32" t="s">
        <v>1531</v>
      </c>
    </row>
    <row r="639" spans="1:14" x14ac:dyDescent="0.3">
      <c r="A639" t="s">
        <v>36</v>
      </c>
      <c r="B639" s="30" t="s">
        <v>1532</v>
      </c>
      <c r="C639" s="30" t="s">
        <v>1209</v>
      </c>
      <c r="D639" s="30" t="s">
        <v>107</v>
      </c>
      <c r="E639" s="1">
        <v>22.402173913043477</v>
      </c>
      <c r="F639" s="1">
        <v>32.579565217391306</v>
      </c>
      <c r="G639" s="1">
        <v>58.01532608695652</v>
      </c>
      <c r="H639" s="1">
        <v>115.33000000000001</v>
      </c>
      <c r="I639" s="1">
        <v>205.92489130434785</v>
      </c>
      <c r="J639" s="1">
        <v>9.1921834061135392</v>
      </c>
      <c r="K639" s="1">
        <v>9.9915866084425033</v>
      </c>
      <c r="L639" s="1">
        <v>1.4543037360504611</v>
      </c>
      <c r="M639" s="1">
        <v>2.2537069383794273</v>
      </c>
      <c r="N639" s="32" t="s">
        <v>1533</v>
      </c>
    </row>
    <row r="640" spans="1:14" x14ac:dyDescent="0.3">
      <c r="A640" t="s">
        <v>36</v>
      </c>
      <c r="B640" s="30" t="s">
        <v>1534</v>
      </c>
      <c r="C640" s="30" t="s">
        <v>667</v>
      </c>
      <c r="D640" s="30" t="s">
        <v>39</v>
      </c>
      <c r="E640" s="1">
        <v>37.260869565217391</v>
      </c>
      <c r="F640" s="1">
        <v>36.611739130434785</v>
      </c>
      <c r="G640" s="1">
        <v>28.842065217391301</v>
      </c>
      <c r="H640" s="1">
        <v>124.60576086956522</v>
      </c>
      <c r="I640" s="1">
        <v>190.05956521739131</v>
      </c>
      <c r="J640" s="1">
        <v>5.1007817969661611</v>
      </c>
      <c r="K640" s="1">
        <v>5.9101721120186701</v>
      </c>
      <c r="L640" s="1">
        <v>0.98257876312718795</v>
      </c>
      <c r="M640" s="1">
        <v>1.7919690781796969</v>
      </c>
      <c r="N640" s="32" t="s">
        <v>1535</v>
      </c>
    </row>
    <row r="641" spans="1:14" x14ac:dyDescent="0.3">
      <c r="A641" t="s">
        <v>36</v>
      </c>
      <c r="B641" s="30" t="s">
        <v>1536</v>
      </c>
      <c r="C641" s="30" t="s">
        <v>1537</v>
      </c>
      <c r="D641" s="30" t="s">
        <v>332</v>
      </c>
      <c r="E641" s="1">
        <v>14.543478260869565</v>
      </c>
      <c r="F641" s="1">
        <v>21.811413043478261</v>
      </c>
      <c r="G641" s="1">
        <v>22.453804347826086</v>
      </c>
      <c r="H641" s="1">
        <v>69.200760869565215</v>
      </c>
      <c r="I641" s="1">
        <v>113.46597826086958</v>
      </c>
      <c r="J641" s="1">
        <v>7.8018460388639772</v>
      </c>
      <c r="K641" s="1">
        <v>8.5253139013452923</v>
      </c>
      <c r="L641" s="1">
        <v>1.4997384155455906</v>
      </c>
      <c r="M641" s="1">
        <v>2.2232062780269057</v>
      </c>
      <c r="N641" s="32" t="s">
        <v>1538</v>
      </c>
    </row>
    <row r="642" spans="1:14" x14ac:dyDescent="0.3">
      <c r="A642" t="s">
        <v>36</v>
      </c>
      <c r="B642" s="30" t="s">
        <v>1539</v>
      </c>
      <c r="C642" s="30" t="s">
        <v>406</v>
      </c>
      <c r="D642" s="30" t="s">
        <v>107</v>
      </c>
      <c r="E642" s="1">
        <v>244.20652173913044</v>
      </c>
      <c r="F642" s="1">
        <v>372.69836956521738</v>
      </c>
      <c r="G642" s="1">
        <v>43.269021739130437</v>
      </c>
      <c r="H642" s="1">
        <v>683.008152173913</v>
      </c>
      <c r="I642" s="1">
        <v>1098.975543478261</v>
      </c>
      <c r="J642" s="1">
        <v>4.5001891663328442</v>
      </c>
      <c r="K642" s="1">
        <v>4.7271665108826273</v>
      </c>
      <c r="L642" s="1">
        <v>1.5261605910891529</v>
      </c>
      <c r="M642" s="1">
        <v>1.7531379356389369</v>
      </c>
      <c r="N642" s="32" t="s">
        <v>1540</v>
      </c>
    </row>
    <row r="643" spans="1:14" x14ac:dyDescent="0.3">
      <c r="A643" t="s">
        <v>36</v>
      </c>
      <c r="B643" s="30" t="s">
        <v>1541</v>
      </c>
      <c r="C643" s="30" t="s">
        <v>1542</v>
      </c>
      <c r="D643" s="30" t="s">
        <v>94</v>
      </c>
      <c r="E643" s="1">
        <v>77.663043478260875</v>
      </c>
      <c r="F643" s="1">
        <v>22.913043478260871</v>
      </c>
      <c r="G643" s="1">
        <v>122.64673913043478</v>
      </c>
      <c r="H643" s="1">
        <v>217.53804347826087</v>
      </c>
      <c r="I643" s="1">
        <v>363.0978260869565</v>
      </c>
      <c r="J643" s="1">
        <v>4.6752974107767669</v>
      </c>
      <c r="K643" s="1">
        <v>5.0846745976207135</v>
      </c>
      <c r="L643" s="1">
        <v>0.29503149055283417</v>
      </c>
      <c r="M643" s="1">
        <v>0.70440867739678092</v>
      </c>
      <c r="N643" s="32" t="s">
        <v>1543</v>
      </c>
    </row>
    <row r="644" spans="1:14" x14ac:dyDescent="0.3">
      <c r="A644" t="s">
        <v>36</v>
      </c>
      <c r="B644" s="30" t="s">
        <v>1544</v>
      </c>
      <c r="C644" s="30" t="s">
        <v>1542</v>
      </c>
      <c r="D644" s="30" t="s">
        <v>94</v>
      </c>
      <c r="E644" s="1">
        <v>97.880434782608702</v>
      </c>
      <c r="F644" s="1">
        <v>34.878043478260871</v>
      </c>
      <c r="G644" s="1">
        <v>71.821630434782605</v>
      </c>
      <c r="H644" s="1">
        <v>245.06326086956523</v>
      </c>
      <c r="I644" s="1">
        <v>351.76293478260868</v>
      </c>
      <c r="J644" s="1">
        <v>3.5938023320377566</v>
      </c>
      <c r="K644" s="1">
        <v>3.7914702942809551</v>
      </c>
      <c r="L644" s="1">
        <v>0.35633314825097168</v>
      </c>
      <c r="M644" s="1">
        <v>0.55400111049416989</v>
      </c>
      <c r="N644" s="32" t="s">
        <v>1545</v>
      </c>
    </row>
    <row r="645" spans="1:14" x14ac:dyDescent="0.3">
      <c r="A645" t="s">
        <v>36</v>
      </c>
      <c r="B645" s="30" t="s">
        <v>1546</v>
      </c>
      <c r="C645" s="30" t="s">
        <v>87</v>
      </c>
      <c r="D645" s="30" t="s">
        <v>88</v>
      </c>
      <c r="E645" s="1">
        <v>107.31521739130434</v>
      </c>
      <c r="F645" s="1">
        <v>32.271739130434781</v>
      </c>
      <c r="G645" s="1">
        <v>84.853260869565219</v>
      </c>
      <c r="H645" s="1">
        <v>290.57695652173913</v>
      </c>
      <c r="I645" s="1">
        <v>407.70195652173913</v>
      </c>
      <c r="J645" s="1">
        <v>3.7991066545123067</v>
      </c>
      <c r="K645" s="1">
        <v>3.8890235997163982</v>
      </c>
      <c r="L645" s="1">
        <v>0.3007191329889598</v>
      </c>
      <c r="M645" s="1">
        <v>0.39063607819305179</v>
      </c>
      <c r="N645" s="32" t="s">
        <v>1547</v>
      </c>
    </row>
    <row r="646" spans="1:14" x14ac:dyDescent="0.3">
      <c r="A646" t="s">
        <v>36</v>
      </c>
      <c r="B646" s="30" t="s">
        <v>1548</v>
      </c>
      <c r="C646" s="30" t="s">
        <v>106</v>
      </c>
      <c r="D646" s="30" t="s">
        <v>107</v>
      </c>
      <c r="E646" s="1">
        <v>171.91304347826087</v>
      </c>
      <c r="F646" s="1">
        <v>67.9445652173913</v>
      </c>
      <c r="G646" s="1">
        <v>222.43086956521739</v>
      </c>
      <c r="H646" s="1">
        <v>495.13489130434789</v>
      </c>
      <c r="I646" s="1">
        <v>785.51032608695664</v>
      </c>
      <c r="J646" s="1">
        <v>4.5692305260495703</v>
      </c>
      <c r="K646" s="1">
        <v>4.7318506575619628</v>
      </c>
      <c r="L646" s="1">
        <v>0.39522635306019216</v>
      </c>
      <c r="M646" s="1">
        <v>0.55784648457258457</v>
      </c>
      <c r="N646" s="32" t="s">
        <v>1549</v>
      </c>
    </row>
    <row r="647" spans="1:14" x14ac:dyDescent="0.3">
      <c r="A647" t="s">
        <v>36</v>
      </c>
      <c r="B647" s="30" t="s">
        <v>1550</v>
      </c>
      <c r="C647" s="30" t="s">
        <v>1338</v>
      </c>
      <c r="D647" s="30" t="s">
        <v>107</v>
      </c>
      <c r="E647" s="1">
        <v>16.478260869565219</v>
      </c>
      <c r="F647" s="1">
        <v>18.258152173913043</v>
      </c>
      <c r="G647" s="1">
        <v>45.621630434782602</v>
      </c>
      <c r="H647" s="1">
        <v>69.09847826086957</v>
      </c>
      <c r="I647" s="1">
        <v>132.97826086956522</v>
      </c>
      <c r="J647" s="1">
        <v>8.0699208443271768</v>
      </c>
      <c r="K647" s="1">
        <v>9.2604947229551442</v>
      </c>
      <c r="L647" s="1">
        <v>1.1080145118733509</v>
      </c>
      <c r="M647" s="1">
        <v>2.2985883905013189</v>
      </c>
      <c r="N647" s="32" t="s">
        <v>1551</v>
      </c>
    </row>
    <row r="648" spans="1:14" x14ac:dyDescent="0.3">
      <c r="A648" t="s">
        <v>36</v>
      </c>
      <c r="B648" s="30" t="s">
        <v>1552</v>
      </c>
      <c r="C648" s="30" t="s">
        <v>779</v>
      </c>
      <c r="D648" s="30" t="s">
        <v>61</v>
      </c>
      <c r="E648" s="1">
        <v>30.532608695652176</v>
      </c>
      <c r="F648" s="1">
        <v>19.476195652173914</v>
      </c>
      <c r="G648" s="1">
        <v>39.504021739130437</v>
      </c>
      <c r="H648" s="1">
        <v>97.079891304347825</v>
      </c>
      <c r="I648" s="1">
        <v>156.06010869565219</v>
      </c>
      <c r="J648" s="1">
        <v>5.1112602349590608</v>
      </c>
      <c r="K648" s="1">
        <v>5.6729369882520464</v>
      </c>
      <c r="L648" s="1">
        <v>0.6378818084727661</v>
      </c>
      <c r="M648" s="1">
        <v>1.1995585617657527</v>
      </c>
      <c r="N648" s="32" t="s">
        <v>1553</v>
      </c>
    </row>
    <row r="649" spans="1:14" x14ac:dyDescent="0.3">
      <c r="A649" t="s">
        <v>36</v>
      </c>
      <c r="B649" s="30" t="s">
        <v>1554</v>
      </c>
      <c r="C649" s="30" t="s">
        <v>170</v>
      </c>
      <c r="D649" s="30" t="s">
        <v>171</v>
      </c>
      <c r="E649" s="1">
        <v>44.163043478260867</v>
      </c>
      <c r="F649" s="1">
        <v>43.617934782608693</v>
      </c>
      <c r="G649" s="1">
        <v>46.584239130434781</v>
      </c>
      <c r="H649" s="1">
        <v>160.37108695652174</v>
      </c>
      <c r="I649" s="1">
        <v>250.57326086956522</v>
      </c>
      <c r="J649" s="1">
        <v>5.6738222987939952</v>
      </c>
      <c r="K649" s="1">
        <v>6.1378119616047266</v>
      </c>
      <c r="L649" s="1">
        <v>0.98765690376569037</v>
      </c>
      <c r="M649" s="1">
        <v>1.4516465665764215</v>
      </c>
      <c r="N649" s="32" t="s">
        <v>1555</v>
      </c>
    </row>
    <row r="650" spans="1:14" x14ac:dyDescent="0.3">
      <c r="A650" t="s">
        <v>36</v>
      </c>
      <c r="B650" s="30" t="s">
        <v>1556</v>
      </c>
      <c r="C650" s="30" t="s">
        <v>377</v>
      </c>
      <c r="D650" s="30" t="s">
        <v>378</v>
      </c>
      <c r="E650" s="1">
        <v>89.913043478260875</v>
      </c>
      <c r="F650" s="1">
        <v>26.997282608695652</v>
      </c>
      <c r="G650" s="1">
        <v>69.091086956521735</v>
      </c>
      <c r="H650" s="1">
        <v>244.5398913043478</v>
      </c>
      <c r="I650" s="1">
        <v>340.62826086956517</v>
      </c>
      <c r="J650" s="1">
        <v>3.7884187620889742</v>
      </c>
      <c r="K650" s="1">
        <v>3.975948984526112</v>
      </c>
      <c r="L650" s="1">
        <v>0.30025991295938104</v>
      </c>
      <c r="M650" s="1">
        <v>0.48779013539651833</v>
      </c>
      <c r="N650" s="32" t="s">
        <v>1557</v>
      </c>
    </row>
    <row r="651" spans="1:14" x14ac:dyDescent="0.3">
      <c r="A651" t="s">
        <v>36</v>
      </c>
      <c r="B651" s="30" t="s">
        <v>1558</v>
      </c>
      <c r="C651" s="30" t="s">
        <v>825</v>
      </c>
      <c r="D651" s="30" t="s">
        <v>30</v>
      </c>
      <c r="E651" s="1">
        <v>101.65217391304348</v>
      </c>
      <c r="F651" s="1">
        <v>70.895652173913035</v>
      </c>
      <c r="G651" s="1">
        <v>134.60217391304349</v>
      </c>
      <c r="H651" s="1">
        <v>301.85326086956519</v>
      </c>
      <c r="I651" s="1">
        <v>507.35108695652173</v>
      </c>
      <c r="J651" s="1">
        <v>4.9910500427715991</v>
      </c>
      <c r="K651" s="1">
        <v>5.1439371257485025</v>
      </c>
      <c r="L651" s="1">
        <v>0.69743370402053029</v>
      </c>
      <c r="M651" s="1">
        <v>0.85032078699743374</v>
      </c>
      <c r="N651" s="32" t="s">
        <v>1559</v>
      </c>
    </row>
    <row r="652" spans="1:14" x14ac:dyDescent="0.3">
      <c r="A652" t="s">
        <v>36</v>
      </c>
      <c r="B652" s="30" t="s">
        <v>1560</v>
      </c>
      <c r="C652" s="30" t="s">
        <v>1277</v>
      </c>
      <c r="D652" s="30" t="s">
        <v>94</v>
      </c>
      <c r="E652" s="1">
        <v>89.369565217391298</v>
      </c>
      <c r="F652" s="1">
        <v>19.869891304347824</v>
      </c>
      <c r="G652" s="1">
        <v>88.119130434782605</v>
      </c>
      <c r="H652" s="1">
        <v>219.20021739130434</v>
      </c>
      <c r="I652" s="1">
        <v>327.18923913043477</v>
      </c>
      <c r="J652" s="1">
        <v>3.6610812454390662</v>
      </c>
      <c r="K652" s="1">
        <v>3.7681111651666264</v>
      </c>
      <c r="L652" s="1">
        <v>0.22233398199951349</v>
      </c>
      <c r="M652" s="1">
        <v>0.32936390172707369</v>
      </c>
      <c r="N652" s="32" t="s">
        <v>1561</v>
      </c>
    </row>
    <row r="653" spans="1:14" x14ac:dyDescent="0.3">
      <c r="A653" t="s">
        <v>36</v>
      </c>
      <c r="B653" s="30" t="s">
        <v>1562</v>
      </c>
      <c r="C653" s="30" t="s">
        <v>926</v>
      </c>
      <c r="D653" s="30" t="s">
        <v>927</v>
      </c>
      <c r="E653" s="1">
        <v>44.467391304347828</v>
      </c>
      <c r="F653" s="1">
        <v>26.858695652173914</v>
      </c>
      <c r="G653" s="1">
        <v>40.103260869565219</v>
      </c>
      <c r="H653" s="1">
        <v>134.83728260869566</v>
      </c>
      <c r="I653" s="1">
        <v>201.79923913043478</v>
      </c>
      <c r="J653" s="1">
        <v>4.5381398191151305</v>
      </c>
      <c r="K653" s="1">
        <v>4.6279711561965291</v>
      </c>
      <c r="L653" s="1">
        <v>0.60400879980444877</v>
      </c>
      <c r="M653" s="1">
        <v>0.693840136885847</v>
      </c>
      <c r="N653" s="32" t="s">
        <v>1563</v>
      </c>
    </row>
    <row r="654" spans="1:14" x14ac:dyDescent="0.3">
      <c r="A654" t="s">
        <v>36</v>
      </c>
      <c r="B654" s="30" t="s">
        <v>1564</v>
      </c>
      <c r="C654" s="30" t="s">
        <v>1565</v>
      </c>
      <c r="D654" s="30" t="s">
        <v>17</v>
      </c>
      <c r="E654" s="1">
        <v>124.09782608695652</v>
      </c>
      <c r="F654" s="1">
        <v>31.197500000000002</v>
      </c>
      <c r="G654" s="1">
        <v>125.77804347826087</v>
      </c>
      <c r="H654" s="1">
        <v>309.55402173913046</v>
      </c>
      <c r="I654" s="1">
        <v>466.52956521739134</v>
      </c>
      <c r="J654" s="1">
        <v>3.7593693614784973</v>
      </c>
      <c r="K654" s="1">
        <v>4.0356459665411233</v>
      </c>
      <c r="L654" s="1">
        <v>0.25139441184199002</v>
      </c>
      <c r="M654" s="1">
        <v>0.52767101690461593</v>
      </c>
      <c r="N654" s="32" t="s">
        <v>1566</v>
      </c>
    </row>
    <row r="655" spans="1:14" x14ac:dyDescent="0.3">
      <c r="A655" t="s">
        <v>36</v>
      </c>
      <c r="B655" s="30" t="s">
        <v>1567</v>
      </c>
      <c r="C655" s="30" t="s">
        <v>1568</v>
      </c>
      <c r="D655" s="30" t="s">
        <v>39</v>
      </c>
      <c r="E655" s="1">
        <v>51.304347826086953</v>
      </c>
      <c r="F655" s="1">
        <v>67.07902173913044</v>
      </c>
      <c r="G655" s="1">
        <v>25.650108695652172</v>
      </c>
      <c r="H655" s="1">
        <v>138.17836956521739</v>
      </c>
      <c r="I655" s="1">
        <v>230.9075</v>
      </c>
      <c r="J655" s="1">
        <v>4.5007394067796609</v>
      </c>
      <c r="K655" s="1">
        <v>4.720368644067797</v>
      </c>
      <c r="L655" s="1">
        <v>1.3074724576271188</v>
      </c>
      <c r="M655" s="1">
        <v>1.5271016949152543</v>
      </c>
      <c r="N655" s="32" t="s">
        <v>1569</v>
      </c>
    </row>
    <row r="656" spans="1:14" x14ac:dyDescent="0.3">
      <c r="A656" t="s">
        <v>36</v>
      </c>
      <c r="B656" s="30" t="s">
        <v>1570</v>
      </c>
      <c r="C656" s="30" t="s">
        <v>1102</v>
      </c>
      <c r="D656" s="30" t="s">
        <v>981</v>
      </c>
      <c r="E656" s="1">
        <v>25.097826086956523</v>
      </c>
      <c r="F656" s="1">
        <v>20.259782608695652</v>
      </c>
      <c r="G656" s="1">
        <v>44.095108695652172</v>
      </c>
      <c r="H656" s="1">
        <v>120.49076086956521</v>
      </c>
      <c r="I656" s="1">
        <v>184.84565217391301</v>
      </c>
      <c r="J656" s="1">
        <v>7.3650064963187507</v>
      </c>
      <c r="K656" s="1">
        <v>7.644889562581203</v>
      </c>
      <c r="L656" s="1">
        <v>0.80723256821134681</v>
      </c>
      <c r="M656" s="1">
        <v>1.0871156344737982</v>
      </c>
      <c r="N656" s="32" t="s">
        <v>1571</v>
      </c>
    </row>
    <row r="657" spans="1:14" x14ac:dyDescent="0.3">
      <c r="A657" t="s">
        <v>36</v>
      </c>
      <c r="B657" s="30" t="s">
        <v>1572</v>
      </c>
      <c r="C657" s="30" t="s">
        <v>22</v>
      </c>
      <c r="D657" s="30" t="s">
        <v>94</v>
      </c>
      <c r="E657" s="1">
        <v>85.489130434782609</v>
      </c>
      <c r="F657" s="1">
        <v>27.176630434782609</v>
      </c>
      <c r="G657" s="1">
        <v>69.423913043478265</v>
      </c>
      <c r="H657" s="1">
        <v>187.48097826086956</v>
      </c>
      <c r="I657" s="1">
        <v>284.08152173913044</v>
      </c>
      <c r="J657" s="1">
        <v>3.3230133502860775</v>
      </c>
      <c r="K657" s="1">
        <v>3.6559122695486335</v>
      </c>
      <c r="L657" s="1">
        <v>0.31789574062301335</v>
      </c>
      <c r="M657" s="1">
        <v>0.65079465988556895</v>
      </c>
      <c r="N657" s="32" t="s">
        <v>1573</v>
      </c>
    </row>
    <row r="658" spans="1:14" x14ac:dyDescent="0.3">
      <c r="A658" t="s">
        <v>36</v>
      </c>
      <c r="B658" s="30" t="s">
        <v>1574</v>
      </c>
      <c r="C658" s="30" t="s">
        <v>360</v>
      </c>
      <c r="D658" s="30" t="s">
        <v>23</v>
      </c>
      <c r="E658" s="1">
        <v>98.010869565217391</v>
      </c>
      <c r="F658" s="1">
        <v>35.08163043478261</v>
      </c>
      <c r="G658" s="1">
        <v>70.456521739130437</v>
      </c>
      <c r="H658" s="1">
        <v>205.90804347826088</v>
      </c>
      <c r="I658" s="1">
        <v>311.44619565217391</v>
      </c>
      <c r="J658" s="1">
        <v>3.1776699567483644</v>
      </c>
      <c r="K658" s="1">
        <v>3.3411389597427084</v>
      </c>
      <c r="L658" s="1">
        <v>0.35793612066097374</v>
      </c>
      <c r="M658" s="1">
        <v>0.52140512365531777</v>
      </c>
      <c r="N658" s="32" t="s">
        <v>1575</v>
      </c>
    </row>
    <row r="659" spans="1:14" x14ac:dyDescent="0.3">
      <c r="A659" t="s">
        <v>36</v>
      </c>
      <c r="B659" s="30" t="s">
        <v>1576</v>
      </c>
      <c r="C659" s="30" t="s">
        <v>1577</v>
      </c>
      <c r="D659" s="30" t="s">
        <v>45</v>
      </c>
      <c r="E659" s="1">
        <v>95.391304347826093</v>
      </c>
      <c r="F659" s="1">
        <v>28.856304347826089</v>
      </c>
      <c r="G659" s="1">
        <v>70.532391304347826</v>
      </c>
      <c r="H659" s="1">
        <v>237.72086956521738</v>
      </c>
      <c r="I659" s="1">
        <v>337.10956521739132</v>
      </c>
      <c r="J659" s="1">
        <v>3.5339653600729259</v>
      </c>
      <c r="K659" s="1">
        <v>3.6512500000000001</v>
      </c>
      <c r="L659" s="1">
        <v>0.3025045578851413</v>
      </c>
      <c r="M659" s="1">
        <v>0.41978919781221508</v>
      </c>
      <c r="N659" s="32" t="s">
        <v>1578</v>
      </c>
    </row>
    <row r="660" spans="1:14" x14ac:dyDescent="0.3">
      <c r="A660" t="s">
        <v>36</v>
      </c>
      <c r="B660" s="30" t="s">
        <v>1579</v>
      </c>
      <c r="C660" s="30" t="s">
        <v>423</v>
      </c>
      <c r="D660" s="30" t="s">
        <v>262</v>
      </c>
      <c r="E660" s="1">
        <v>97.804347826086953</v>
      </c>
      <c r="F660" s="1">
        <v>45.0625</v>
      </c>
      <c r="G660" s="1">
        <v>78.365978260869568</v>
      </c>
      <c r="H660" s="1">
        <v>254.36858695652174</v>
      </c>
      <c r="I660" s="1">
        <v>377.79706521739132</v>
      </c>
      <c r="J660" s="1">
        <v>3.8627839519893312</v>
      </c>
      <c r="K660" s="1">
        <v>4.161711491442543</v>
      </c>
      <c r="L660" s="1">
        <v>0.46074127583907537</v>
      </c>
      <c r="M660" s="1">
        <v>0.75966881529228725</v>
      </c>
      <c r="N660" s="32" t="s">
        <v>1580</v>
      </c>
    </row>
    <row r="661" spans="1:14" x14ac:dyDescent="0.3">
      <c r="A661" t="s">
        <v>36</v>
      </c>
      <c r="B661" s="30" t="s">
        <v>1581</v>
      </c>
      <c r="C661" s="30" t="s">
        <v>406</v>
      </c>
      <c r="D661" s="30" t="s">
        <v>107</v>
      </c>
      <c r="E661" s="1">
        <v>78.380434782608702</v>
      </c>
      <c r="F661" s="1">
        <v>143.91630434782607</v>
      </c>
      <c r="G661" s="1">
        <v>34.543478260869563</v>
      </c>
      <c r="H661" s="1">
        <v>199.93369565217392</v>
      </c>
      <c r="I661" s="1">
        <v>378.39347826086953</v>
      </c>
      <c r="J661" s="1">
        <v>4.8276521980307852</v>
      </c>
      <c r="K661" s="1">
        <v>5.3214117320759939</v>
      </c>
      <c r="L661" s="1">
        <v>1.8361253640271804</v>
      </c>
      <c r="M661" s="1">
        <v>2.3298848980723887</v>
      </c>
      <c r="N661" s="32" t="s">
        <v>1582</v>
      </c>
    </row>
    <row r="662" spans="1:14" x14ac:dyDescent="0.3">
      <c r="A662" t="s">
        <v>36</v>
      </c>
      <c r="B662" s="30" t="s">
        <v>1583</v>
      </c>
      <c r="C662" s="30" t="s">
        <v>770</v>
      </c>
      <c r="D662" s="30" t="s">
        <v>94</v>
      </c>
      <c r="E662" s="1">
        <v>137.20652173913044</v>
      </c>
      <c r="F662" s="1">
        <v>35.477934782608692</v>
      </c>
      <c r="G662" s="1">
        <v>127.19597826086957</v>
      </c>
      <c r="H662" s="1">
        <v>342.51108695652175</v>
      </c>
      <c r="I662" s="1">
        <v>505.18500000000006</v>
      </c>
      <c r="J662" s="1">
        <v>3.6819313950724872</v>
      </c>
      <c r="K662" s="1">
        <v>3.8512302939079457</v>
      </c>
      <c r="L662" s="1">
        <v>0.25857323932504156</v>
      </c>
      <c r="M662" s="1">
        <v>0.42787213816050068</v>
      </c>
      <c r="N662" s="32" t="s">
        <v>1584</v>
      </c>
    </row>
    <row r="663" spans="1:14" x14ac:dyDescent="0.3">
      <c r="A663" t="s">
        <v>36</v>
      </c>
      <c r="B663" s="30" t="s">
        <v>1585</v>
      </c>
      <c r="C663" s="30" t="s">
        <v>55</v>
      </c>
      <c r="D663" s="30" t="s">
        <v>45</v>
      </c>
      <c r="E663" s="1">
        <v>105.23913043478261</v>
      </c>
      <c r="F663" s="1">
        <v>50.491847826086953</v>
      </c>
      <c r="G663" s="1">
        <v>83.359782608695653</v>
      </c>
      <c r="H663" s="1">
        <v>269.87771739130437</v>
      </c>
      <c r="I663" s="1">
        <v>403.72934782608695</v>
      </c>
      <c r="J663" s="1">
        <v>3.8363044825449286</v>
      </c>
      <c r="K663" s="1">
        <v>4.0044257384837847</v>
      </c>
      <c r="L663" s="1">
        <v>0.47978206982028504</v>
      </c>
      <c r="M663" s="1">
        <v>0.64790332575914067</v>
      </c>
      <c r="N663" s="32" t="s">
        <v>1586</v>
      </c>
    </row>
    <row r="664" spans="1:14" x14ac:dyDescent="0.3">
      <c r="A664" t="s">
        <v>36</v>
      </c>
      <c r="B664" s="30" t="s">
        <v>1587</v>
      </c>
      <c r="C664" s="30" t="s">
        <v>68</v>
      </c>
      <c r="D664" s="30" t="s">
        <v>25</v>
      </c>
      <c r="E664" s="1">
        <v>34.043478260869563</v>
      </c>
      <c r="F664" s="1">
        <v>42.584239130434781</v>
      </c>
      <c r="G664" s="1">
        <v>3.8885869565217392</v>
      </c>
      <c r="H664" s="1">
        <v>88.961956521739125</v>
      </c>
      <c r="I664" s="1">
        <v>135.43478260869563</v>
      </c>
      <c r="J664" s="1">
        <v>3.9782886334610468</v>
      </c>
      <c r="K664" s="1">
        <v>4.2076149425287355</v>
      </c>
      <c r="L664" s="1">
        <v>1.2508780332056195</v>
      </c>
      <c r="M664" s="1">
        <v>1.4802043422733078</v>
      </c>
      <c r="N664" s="32" t="s">
        <v>1588</v>
      </c>
    </row>
    <row r="665" spans="1:14" x14ac:dyDescent="0.3">
      <c r="A665" t="s">
        <v>36</v>
      </c>
      <c r="B665" s="30" t="s">
        <v>1589</v>
      </c>
      <c r="C665" s="30" t="s">
        <v>186</v>
      </c>
      <c r="D665" s="30" t="s">
        <v>187</v>
      </c>
      <c r="E665" s="1">
        <v>49.108695652173914</v>
      </c>
      <c r="F665" s="1">
        <v>36.043478260869563</v>
      </c>
      <c r="G665" s="1">
        <v>18.046195652173914</v>
      </c>
      <c r="H665" s="1">
        <v>124.89673913043478</v>
      </c>
      <c r="I665" s="1">
        <v>178.98641304347825</v>
      </c>
      <c r="J665" s="1">
        <v>3.6446989818503761</v>
      </c>
      <c r="K665" s="1">
        <v>4.0896967684816286</v>
      </c>
      <c r="L665" s="1">
        <v>0.73395307658255859</v>
      </c>
      <c r="M665" s="1">
        <v>1.1789508632138115</v>
      </c>
      <c r="N665" s="32" t="s">
        <v>1590</v>
      </c>
    </row>
    <row r="666" spans="1:14" x14ac:dyDescent="0.3">
      <c r="A666" t="s">
        <v>36</v>
      </c>
      <c r="B666" s="30" t="s">
        <v>1591</v>
      </c>
      <c r="C666" s="30" t="s">
        <v>291</v>
      </c>
      <c r="D666" s="30" t="s">
        <v>292</v>
      </c>
      <c r="E666" s="1">
        <v>101.53260869565217</v>
      </c>
      <c r="F666" s="1">
        <v>71.097826086956516</v>
      </c>
      <c r="G666" s="1">
        <v>57.244565217391305</v>
      </c>
      <c r="H666" s="1">
        <v>260.64130434782606</v>
      </c>
      <c r="I666" s="1">
        <v>388.98369565217388</v>
      </c>
      <c r="J666" s="1">
        <v>3.8311208650037467</v>
      </c>
      <c r="K666" s="1">
        <v>4.1700835028369552</v>
      </c>
      <c r="L666" s="1">
        <v>0.70024622631409905</v>
      </c>
      <c r="M666" s="1">
        <v>1.0392088641473076</v>
      </c>
      <c r="N666" s="32" t="s">
        <v>1592</v>
      </c>
    </row>
    <row r="667" spans="1:14" x14ac:dyDescent="0.3">
      <c r="A667" t="s">
        <v>36</v>
      </c>
      <c r="B667" s="30" t="s">
        <v>1593</v>
      </c>
      <c r="C667" s="30" t="s">
        <v>186</v>
      </c>
      <c r="D667" s="30" t="s">
        <v>187</v>
      </c>
      <c r="E667" s="1">
        <v>104.05434782608695</v>
      </c>
      <c r="F667" s="1">
        <v>80.244565217391298</v>
      </c>
      <c r="G667" s="1">
        <v>50.750652173913046</v>
      </c>
      <c r="H667" s="1">
        <v>258.71195652173913</v>
      </c>
      <c r="I667" s="1">
        <v>389.7071739130435</v>
      </c>
      <c r="J667" s="1">
        <v>3.7452272015042309</v>
      </c>
      <c r="K667" s="1">
        <v>4.0553964274522087</v>
      </c>
      <c r="L667" s="1">
        <v>0.77117935861276499</v>
      </c>
      <c r="M667" s="1">
        <v>1.0813485845607438</v>
      </c>
      <c r="N667" s="32" t="s">
        <v>1594</v>
      </c>
    </row>
    <row r="668" spans="1:14" x14ac:dyDescent="0.3">
      <c r="A668" t="s">
        <v>36</v>
      </c>
      <c r="B668" s="30" t="s">
        <v>1595</v>
      </c>
      <c r="C668" s="30" t="s">
        <v>331</v>
      </c>
      <c r="D668" s="30" t="s">
        <v>332</v>
      </c>
      <c r="E668" s="1">
        <v>19.75</v>
      </c>
      <c r="F668" s="1">
        <v>28.326086956521738</v>
      </c>
      <c r="G668" s="1">
        <v>0.39945652173913043</v>
      </c>
      <c r="H668" s="1">
        <v>50.798913043478258</v>
      </c>
      <c r="I668" s="1">
        <v>79.524456521739125</v>
      </c>
      <c r="J668" s="1">
        <v>4.0265547605943857</v>
      </c>
      <c r="K668" s="1">
        <v>4.5272427077600446</v>
      </c>
      <c r="L668" s="1">
        <v>1.434232250963126</v>
      </c>
      <c r="M668" s="1">
        <v>1.934920198128784</v>
      </c>
      <c r="N668" s="32" t="s">
        <v>1596</v>
      </c>
    </row>
    <row r="669" spans="1:14" x14ac:dyDescent="0.3">
      <c r="A669" t="s">
        <v>36</v>
      </c>
      <c r="B669" s="30" t="s">
        <v>1597</v>
      </c>
      <c r="C669" s="30" t="s">
        <v>44</v>
      </c>
      <c r="D669" s="30" t="s">
        <v>45</v>
      </c>
      <c r="E669" s="1">
        <v>103.02173913043478</v>
      </c>
      <c r="F669" s="1">
        <v>85.513586956521735</v>
      </c>
      <c r="G669" s="1">
        <v>36.858695652173914</v>
      </c>
      <c r="H669" s="1">
        <v>216.53260869565219</v>
      </c>
      <c r="I669" s="1">
        <v>338.90489130434781</v>
      </c>
      <c r="J669" s="1">
        <v>3.2896444397552225</v>
      </c>
      <c r="K669" s="1">
        <v>3.6089364844903988</v>
      </c>
      <c r="L669" s="1">
        <v>0.83005380882042623</v>
      </c>
      <c r="M669" s="1">
        <v>1.1493458535556025</v>
      </c>
      <c r="N669" s="32" t="s">
        <v>1598</v>
      </c>
    </row>
    <row r="670" spans="1:14" x14ac:dyDescent="0.3">
      <c r="A670" t="s">
        <v>36</v>
      </c>
      <c r="B670" s="30" t="s">
        <v>1599</v>
      </c>
      <c r="C670" s="30" t="s">
        <v>68</v>
      </c>
      <c r="D670" s="30" t="s">
        <v>25</v>
      </c>
      <c r="E670" s="1">
        <v>107.19565217391305</v>
      </c>
      <c r="F670" s="1">
        <v>73.589673913043484</v>
      </c>
      <c r="G670" s="1">
        <v>46.146847826086962</v>
      </c>
      <c r="H670" s="1">
        <v>274.25271739130437</v>
      </c>
      <c r="I670" s="1">
        <v>393.98923913043484</v>
      </c>
      <c r="J670" s="1">
        <v>3.6754218211316165</v>
      </c>
      <c r="K670" s="1">
        <v>3.953762928412087</v>
      </c>
      <c r="L670" s="1">
        <v>0.68649868180896378</v>
      </c>
      <c r="M670" s="1">
        <v>0.96483978908943435</v>
      </c>
      <c r="N670" s="32" t="s">
        <v>1600</v>
      </c>
    </row>
    <row r="671" spans="1:14" x14ac:dyDescent="0.3">
      <c r="A671" t="s">
        <v>36</v>
      </c>
      <c r="B671" s="30" t="s">
        <v>1601</v>
      </c>
      <c r="C671" s="30" t="s">
        <v>984</v>
      </c>
      <c r="D671" s="30" t="s">
        <v>25</v>
      </c>
      <c r="E671" s="1">
        <v>61.336956521739133</v>
      </c>
      <c r="F671" s="1">
        <v>60.866847826086953</v>
      </c>
      <c r="G671" s="1">
        <v>19.263043478260869</v>
      </c>
      <c r="H671" s="1">
        <v>162.57608695652175</v>
      </c>
      <c r="I671" s="1">
        <v>242.70597826086959</v>
      </c>
      <c r="J671" s="1">
        <v>3.9569289385078861</v>
      </c>
      <c r="K671" s="1">
        <v>4.1953216374269005</v>
      </c>
      <c r="L671" s="1">
        <v>0.99233563707247907</v>
      </c>
      <c r="M671" s="1">
        <v>1.2307283359914938</v>
      </c>
      <c r="N671" s="32" t="s">
        <v>1602</v>
      </c>
    </row>
    <row r="672" spans="1:14" x14ac:dyDescent="0.3">
      <c r="A672" t="s">
        <v>36</v>
      </c>
      <c r="B672" s="30" t="s">
        <v>1603</v>
      </c>
      <c r="C672" s="30" t="s">
        <v>13</v>
      </c>
      <c r="D672" s="30" t="s">
        <v>332</v>
      </c>
      <c r="E672" s="1">
        <v>48.869565217391305</v>
      </c>
      <c r="F672" s="1">
        <v>52.918478260869563</v>
      </c>
      <c r="G672" s="1">
        <v>15.980978260869565</v>
      </c>
      <c r="H672" s="1">
        <v>119.2554347826087</v>
      </c>
      <c r="I672" s="1">
        <v>188.15489130434784</v>
      </c>
      <c r="J672" s="1">
        <v>3.8501445729537371</v>
      </c>
      <c r="K672" s="1">
        <v>4.2553936832740211</v>
      </c>
      <c r="L672" s="1">
        <v>1.0828514234875444</v>
      </c>
      <c r="M672" s="1">
        <v>1.488100533807829</v>
      </c>
      <c r="N672" s="32" t="s">
        <v>1604</v>
      </c>
    </row>
    <row r="673" spans="1:14" x14ac:dyDescent="0.3">
      <c r="A673" t="s">
        <v>36</v>
      </c>
      <c r="B673" s="30" t="s">
        <v>1605</v>
      </c>
      <c r="C673" s="30" t="s">
        <v>520</v>
      </c>
      <c r="D673" s="30" t="s">
        <v>427</v>
      </c>
      <c r="E673" s="1">
        <v>44.195652173913047</v>
      </c>
      <c r="F673" s="1">
        <v>26.206521739130434</v>
      </c>
      <c r="G673" s="1">
        <v>32.725543478260867</v>
      </c>
      <c r="H673" s="1">
        <v>124.79347826086956</v>
      </c>
      <c r="I673" s="1">
        <v>183.72554347826087</v>
      </c>
      <c r="J673" s="1">
        <v>4.1570954254795867</v>
      </c>
      <c r="K673" s="1">
        <v>4.7405312346286266</v>
      </c>
      <c r="L673" s="1">
        <v>0.59296606000983765</v>
      </c>
      <c r="M673" s="1">
        <v>1.1764018691588785</v>
      </c>
      <c r="N673" s="32" t="s">
        <v>1606</v>
      </c>
    </row>
    <row r="674" spans="1:14" x14ac:dyDescent="0.3">
      <c r="A674" t="s">
        <v>36</v>
      </c>
      <c r="B674" s="30" t="s">
        <v>1607</v>
      </c>
      <c r="C674" s="30" t="s">
        <v>192</v>
      </c>
      <c r="D674" s="30" t="s">
        <v>193</v>
      </c>
      <c r="E674" s="1">
        <v>207.58695652173913</v>
      </c>
      <c r="F674" s="1">
        <v>138.46195652173913</v>
      </c>
      <c r="G674" s="1">
        <v>73.114130434782609</v>
      </c>
      <c r="H674" s="1">
        <v>529.51086956521738</v>
      </c>
      <c r="I674" s="1">
        <v>741.08695652173913</v>
      </c>
      <c r="J674" s="1">
        <v>3.5700073306105353</v>
      </c>
      <c r="K674" s="1">
        <v>3.9463032778301392</v>
      </c>
      <c r="L674" s="1">
        <v>0.66700701644151217</v>
      </c>
      <c r="M674" s="1">
        <v>1.0433029636611162</v>
      </c>
      <c r="N674" s="32" t="s">
        <v>1608</v>
      </c>
    </row>
    <row r="675" spans="1:14" x14ac:dyDescent="0.3">
      <c r="A675" t="s">
        <v>36</v>
      </c>
      <c r="B675" s="30" t="s">
        <v>1609</v>
      </c>
      <c r="C675" s="30" t="s">
        <v>1610</v>
      </c>
      <c r="D675" s="30" t="s">
        <v>1611</v>
      </c>
      <c r="E675" s="1">
        <v>95.478260869565219</v>
      </c>
      <c r="F675" s="1">
        <v>20.246739130434783</v>
      </c>
      <c r="G675" s="1">
        <v>93.413043478260875</v>
      </c>
      <c r="H675" s="1">
        <v>181.43804347826085</v>
      </c>
      <c r="I675" s="1">
        <v>295.0978260869565</v>
      </c>
      <c r="J675" s="1">
        <v>3.0907331511839704</v>
      </c>
      <c r="K675" s="1">
        <v>3.2081170309653917</v>
      </c>
      <c r="L675" s="1">
        <v>0.21205601092896176</v>
      </c>
      <c r="M675" s="1">
        <v>0.32943989071038249</v>
      </c>
      <c r="N675" s="32" t="s">
        <v>1612</v>
      </c>
    </row>
    <row r="676" spans="1:14" x14ac:dyDescent="0.3">
      <c r="A676" t="s">
        <v>36</v>
      </c>
      <c r="B676" s="30" t="s">
        <v>1613</v>
      </c>
      <c r="C676" s="30" t="s">
        <v>103</v>
      </c>
      <c r="D676" s="30" t="s">
        <v>5</v>
      </c>
      <c r="E676" s="1">
        <v>40.108695652173914</v>
      </c>
      <c r="F676" s="1">
        <v>34.842391304347828</v>
      </c>
      <c r="G676" s="1">
        <v>38.019021739130437</v>
      </c>
      <c r="H676" s="1">
        <v>108.62228260869566</v>
      </c>
      <c r="I676" s="1">
        <v>181.48369565217394</v>
      </c>
      <c r="J676" s="1">
        <v>4.5247967479674802</v>
      </c>
      <c r="K676" s="1">
        <v>4.8318428184281847</v>
      </c>
      <c r="L676" s="1">
        <v>0.86869918699186999</v>
      </c>
      <c r="M676" s="1">
        <v>1.1757452574525746</v>
      </c>
      <c r="N676" s="32" t="s">
        <v>1614</v>
      </c>
    </row>
    <row r="677" spans="1:14" x14ac:dyDescent="0.3">
      <c r="A677" t="s">
        <v>36</v>
      </c>
      <c r="B677" s="30" t="s">
        <v>1615</v>
      </c>
      <c r="C677" s="30" t="s">
        <v>391</v>
      </c>
      <c r="D677" s="30" t="s">
        <v>392</v>
      </c>
      <c r="E677" s="1">
        <v>95.076086956521735</v>
      </c>
      <c r="F677" s="1">
        <v>62.508152173913047</v>
      </c>
      <c r="G677" s="1">
        <v>75.220108695652172</v>
      </c>
      <c r="H677" s="1">
        <v>269.73369565217394</v>
      </c>
      <c r="I677" s="1">
        <v>407.46195652173918</v>
      </c>
      <c r="J677" s="1">
        <v>4.2856407911283876</v>
      </c>
      <c r="K677" s="1">
        <v>4.4631302160740827</v>
      </c>
      <c r="L677" s="1">
        <v>0.65745398422316226</v>
      </c>
      <c r="M677" s="1">
        <v>0.83494340916885801</v>
      </c>
      <c r="N677" s="32" t="s">
        <v>1616</v>
      </c>
    </row>
    <row r="678" spans="1:14" x14ac:dyDescent="0.3">
      <c r="A678" t="s">
        <v>36</v>
      </c>
      <c r="B678" s="30" t="s">
        <v>1617</v>
      </c>
      <c r="C678" s="30" t="s">
        <v>117</v>
      </c>
      <c r="D678" s="30" t="s">
        <v>39</v>
      </c>
      <c r="E678" s="1">
        <v>58.684782608695649</v>
      </c>
      <c r="F678" s="1">
        <v>36.519021739130437</v>
      </c>
      <c r="G678" s="1">
        <v>53.692934782608695</v>
      </c>
      <c r="H678" s="1">
        <v>180.88043478260869</v>
      </c>
      <c r="I678" s="1">
        <v>271.09239130434781</v>
      </c>
      <c r="J678" s="1">
        <v>4.6194665678829416</v>
      </c>
      <c r="K678" s="1">
        <v>4.9316540100018527</v>
      </c>
      <c r="L678" s="1">
        <v>0.62229116503056126</v>
      </c>
      <c r="M678" s="1">
        <v>0.93447860714947217</v>
      </c>
      <c r="N678" s="32" t="s">
        <v>1618</v>
      </c>
    </row>
    <row r="679" spans="1:14" x14ac:dyDescent="0.3">
      <c r="A679" t="s">
        <v>36</v>
      </c>
      <c r="B679" s="30" t="s">
        <v>1619</v>
      </c>
      <c r="C679" s="30" t="s">
        <v>117</v>
      </c>
      <c r="D679" s="30" t="s">
        <v>39</v>
      </c>
      <c r="E679" s="1">
        <v>52.413043478260867</v>
      </c>
      <c r="F679" s="1">
        <v>59.932065217391305</v>
      </c>
      <c r="G679" s="1">
        <v>31.864130434782609</v>
      </c>
      <c r="H679" s="1">
        <v>148.5108695652174</v>
      </c>
      <c r="I679" s="1">
        <v>240.30706521739131</v>
      </c>
      <c r="J679" s="1">
        <v>4.5848714226462048</v>
      </c>
      <c r="K679" s="1">
        <v>4.901700539195355</v>
      </c>
      <c r="L679" s="1">
        <v>1.1434570717544588</v>
      </c>
      <c r="M679" s="1">
        <v>1.4602861883036087</v>
      </c>
      <c r="N679" s="32" t="s">
        <v>1620</v>
      </c>
    </row>
    <row r="680" spans="1:14" x14ac:dyDescent="0.3">
      <c r="A680" t="s">
        <v>36</v>
      </c>
      <c r="B680" s="30" t="s">
        <v>1621</v>
      </c>
      <c r="C680" s="30" t="s">
        <v>1622</v>
      </c>
      <c r="D680" s="30" t="s">
        <v>262</v>
      </c>
      <c r="E680" s="1">
        <v>126.06521739130434</v>
      </c>
      <c r="F680" s="1">
        <v>42.874239130434781</v>
      </c>
      <c r="G680" s="1">
        <v>105.07989130434783</v>
      </c>
      <c r="H680" s="1">
        <v>332.23608695652177</v>
      </c>
      <c r="I680" s="1">
        <v>480.19021739130437</v>
      </c>
      <c r="J680" s="1">
        <v>3.809061907225384</v>
      </c>
      <c r="K680" s="1">
        <v>4.1417916882221082</v>
      </c>
      <c r="L680" s="1">
        <v>0.3400957061562338</v>
      </c>
      <c r="M680" s="1">
        <v>0.67282548715295742</v>
      </c>
      <c r="N680" s="32" t="s">
        <v>1623</v>
      </c>
    </row>
    <row r="681" spans="1:14" x14ac:dyDescent="0.3">
      <c r="A681" t="s">
        <v>36</v>
      </c>
      <c r="B681" s="30" t="s">
        <v>1624</v>
      </c>
      <c r="C681" s="30" t="s">
        <v>1381</v>
      </c>
      <c r="D681" s="30" t="s">
        <v>863</v>
      </c>
      <c r="E681" s="1">
        <v>42.771739130434781</v>
      </c>
      <c r="F681" s="1">
        <v>14.353260869565217</v>
      </c>
      <c r="G681" s="1">
        <v>44.225543478260867</v>
      </c>
      <c r="H681" s="1">
        <v>113.85597826086956</v>
      </c>
      <c r="I681" s="1">
        <v>172.43478260869566</v>
      </c>
      <c r="J681" s="1">
        <v>4.03151207115629</v>
      </c>
      <c r="K681" s="1">
        <v>4.0749047013977133</v>
      </c>
      <c r="L681" s="1">
        <v>0.33557814485387549</v>
      </c>
      <c r="M681" s="1">
        <v>0.37897077509529858</v>
      </c>
      <c r="N681" s="32" t="s">
        <v>1625</v>
      </c>
    </row>
    <row r="682" spans="1:14" x14ac:dyDescent="0.3">
      <c r="A682" t="s">
        <v>36</v>
      </c>
      <c r="B682" s="30" t="s">
        <v>1626</v>
      </c>
      <c r="C682" s="30" t="s">
        <v>1255</v>
      </c>
      <c r="D682" s="30" t="s">
        <v>1256</v>
      </c>
      <c r="E682" s="1">
        <v>83.239130434782609</v>
      </c>
      <c r="F682" s="1">
        <v>14.4375</v>
      </c>
      <c r="G682" s="1">
        <v>96.711956521739125</v>
      </c>
      <c r="H682" s="1">
        <v>230.11956521739131</v>
      </c>
      <c r="I682" s="1">
        <v>341.26902173913044</v>
      </c>
      <c r="J682" s="1">
        <v>4.0998628884826323</v>
      </c>
      <c r="K682" s="1">
        <v>4.2209454165578482</v>
      </c>
      <c r="L682" s="1">
        <v>0.17344606946983546</v>
      </c>
      <c r="M682" s="1">
        <v>0.2945285975450509</v>
      </c>
      <c r="N682" s="32" t="s">
        <v>1627</v>
      </c>
    </row>
    <row r="683" spans="1:14" x14ac:dyDescent="0.3">
      <c r="A683" t="s">
        <v>36</v>
      </c>
      <c r="B683" s="30" t="s">
        <v>1628</v>
      </c>
      <c r="C683" s="30" t="s">
        <v>202</v>
      </c>
      <c r="D683" s="30" t="s">
        <v>77</v>
      </c>
      <c r="E683" s="1">
        <v>89.141304347826093</v>
      </c>
      <c r="F683" s="1">
        <v>17.396739130434781</v>
      </c>
      <c r="G683" s="1">
        <v>75.875</v>
      </c>
      <c r="H683" s="1">
        <v>226.34782608695653</v>
      </c>
      <c r="I683" s="1">
        <v>319.61956521739125</v>
      </c>
      <c r="J683" s="1">
        <v>3.5855383489818307</v>
      </c>
      <c r="K683" s="1">
        <v>3.7756371174247043</v>
      </c>
      <c r="L683" s="1">
        <v>0.19515912693573953</v>
      </c>
      <c r="M683" s="1">
        <v>0.38525789537861238</v>
      </c>
      <c r="N683" s="32" t="s">
        <v>1629</v>
      </c>
    </row>
    <row r="684" spans="1:14" x14ac:dyDescent="0.3">
      <c r="A684" t="s">
        <v>36</v>
      </c>
      <c r="B684" s="30" t="s">
        <v>1630</v>
      </c>
      <c r="C684" s="30" t="s">
        <v>270</v>
      </c>
      <c r="D684" s="30" t="s">
        <v>3</v>
      </c>
      <c r="E684" s="1">
        <v>88.858695652173907</v>
      </c>
      <c r="F684" s="1">
        <v>40.826086956521742</v>
      </c>
      <c r="G684" s="1">
        <v>74.108695652173907</v>
      </c>
      <c r="H684" s="1">
        <v>236.80978260869566</v>
      </c>
      <c r="I684" s="1">
        <v>351.74456521739131</v>
      </c>
      <c r="J684" s="1">
        <v>3.9584709480122329</v>
      </c>
      <c r="K684" s="1">
        <v>4.2651987767584103</v>
      </c>
      <c r="L684" s="1">
        <v>0.45944954128440374</v>
      </c>
      <c r="M684" s="1">
        <v>0.76617737003058117</v>
      </c>
      <c r="N684" s="32" t="s">
        <v>1631</v>
      </c>
    </row>
    <row r="685" spans="1:14" x14ac:dyDescent="0.3">
      <c r="A685" t="s">
        <v>36</v>
      </c>
      <c r="B685" s="30" t="s">
        <v>1632</v>
      </c>
      <c r="C685" s="30" t="s">
        <v>337</v>
      </c>
      <c r="D685" s="30" t="s">
        <v>25</v>
      </c>
      <c r="E685" s="1">
        <v>73.956521739130437</v>
      </c>
      <c r="F685" s="1">
        <v>38.605978260869563</v>
      </c>
      <c r="G685" s="1">
        <v>63.298913043478258</v>
      </c>
      <c r="H685" s="1">
        <v>190.76630434782609</v>
      </c>
      <c r="I685" s="1">
        <v>292.67119565217388</v>
      </c>
      <c r="J685" s="1">
        <v>3.9573412698412693</v>
      </c>
      <c r="K685" s="1">
        <v>4.4370958259847146</v>
      </c>
      <c r="L685" s="1">
        <v>0.52200911228689006</v>
      </c>
      <c r="M685" s="1">
        <v>1.001763668430335</v>
      </c>
      <c r="N685" s="32" t="s">
        <v>1633</v>
      </c>
    </row>
    <row r="686" spans="1:14" x14ac:dyDescent="0.3">
      <c r="A686" t="s">
        <v>36</v>
      </c>
      <c r="B686" s="30" t="s">
        <v>1634</v>
      </c>
      <c r="C686" s="30" t="s">
        <v>110</v>
      </c>
      <c r="D686" s="30" t="s">
        <v>23</v>
      </c>
      <c r="E686" s="1">
        <v>103.75</v>
      </c>
      <c r="F686" s="1">
        <v>26.964673913043477</v>
      </c>
      <c r="G686" s="1">
        <v>76.41097826086957</v>
      </c>
      <c r="H686" s="1">
        <v>260.74336956521739</v>
      </c>
      <c r="I686" s="1">
        <v>364.11902173913046</v>
      </c>
      <c r="J686" s="1">
        <v>3.509580932425354</v>
      </c>
      <c r="K686" s="1">
        <v>3.6683027763226823</v>
      </c>
      <c r="L686" s="1">
        <v>0.25990047145102146</v>
      </c>
      <c r="M686" s="1">
        <v>0.41862231534834993</v>
      </c>
      <c r="N686" s="32" t="s">
        <v>1635</v>
      </c>
    </row>
    <row r="687" spans="1:14" x14ac:dyDescent="0.3">
      <c r="A687" t="s">
        <v>36</v>
      </c>
      <c r="B687" s="30" t="s">
        <v>1636</v>
      </c>
      <c r="C687" s="30" t="s">
        <v>984</v>
      </c>
      <c r="D687" s="30" t="s">
        <v>25</v>
      </c>
      <c r="E687" s="1">
        <v>85.510869565217391</v>
      </c>
      <c r="F687" s="1">
        <v>26.872934782608695</v>
      </c>
      <c r="G687" s="1">
        <v>70.862934782608704</v>
      </c>
      <c r="H687" s="1">
        <v>215.67141304347825</v>
      </c>
      <c r="I687" s="1">
        <v>313.40728260869565</v>
      </c>
      <c r="J687" s="1">
        <v>3.6651163086309904</v>
      </c>
      <c r="K687" s="1">
        <v>4.0192093555357831</v>
      </c>
      <c r="L687" s="1">
        <v>0.31426337867039533</v>
      </c>
      <c r="M687" s="1">
        <v>0.66835642557518737</v>
      </c>
      <c r="N687" s="32" t="s">
        <v>1637</v>
      </c>
    </row>
    <row r="688" spans="1:14" x14ac:dyDescent="0.3">
      <c r="A688" t="s">
        <v>36</v>
      </c>
      <c r="B688" s="30" t="s">
        <v>1638</v>
      </c>
      <c r="C688" s="30" t="s">
        <v>1639</v>
      </c>
      <c r="D688" s="30" t="s">
        <v>39</v>
      </c>
      <c r="E688" s="1">
        <v>96.608695652173907</v>
      </c>
      <c r="F688" s="1">
        <v>67.181847826086951</v>
      </c>
      <c r="G688" s="1">
        <v>49.051847826086963</v>
      </c>
      <c r="H688" s="1">
        <v>247.22434782608696</v>
      </c>
      <c r="I688" s="1">
        <v>363.45804347826083</v>
      </c>
      <c r="J688" s="1">
        <v>3.7621669666966695</v>
      </c>
      <c r="K688" s="1">
        <v>3.9368339333933395</v>
      </c>
      <c r="L688" s="1">
        <v>0.69540166516651669</v>
      </c>
      <c r="M688" s="1">
        <v>0.87006863186318617</v>
      </c>
      <c r="N688" s="32" t="s">
        <v>1640</v>
      </c>
    </row>
    <row r="689" spans="1:14" x14ac:dyDescent="0.3">
      <c r="A689" t="s">
        <v>36</v>
      </c>
      <c r="B689" s="30" t="s">
        <v>1641</v>
      </c>
      <c r="C689" s="30" t="s">
        <v>192</v>
      </c>
      <c r="D689" s="30" t="s">
        <v>193</v>
      </c>
      <c r="E689" s="1">
        <v>95.130434782608702</v>
      </c>
      <c r="F689" s="1">
        <v>97.295652173913055</v>
      </c>
      <c r="G689" s="1">
        <v>19.140217391304351</v>
      </c>
      <c r="H689" s="1">
        <v>247.08804347826086</v>
      </c>
      <c r="I689" s="1">
        <v>363.52391304347827</v>
      </c>
      <c r="J689" s="1">
        <v>3.8213208409506398</v>
      </c>
      <c r="K689" s="1">
        <v>3.9964465265082265</v>
      </c>
      <c r="L689" s="1">
        <v>1.0227605118829983</v>
      </c>
      <c r="M689" s="1">
        <v>1.1978861974405852</v>
      </c>
      <c r="N689" s="32" t="s">
        <v>1642</v>
      </c>
    </row>
    <row r="690" spans="1:14" x14ac:dyDescent="0.3">
      <c r="A690" t="s">
        <v>36</v>
      </c>
      <c r="B690" s="30" t="s">
        <v>1643</v>
      </c>
      <c r="C690" s="30" t="s">
        <v>13</v>
      </c>
      <c r="D690" s="30" t="s">
        <v>146</v>
      </c>
      <c r="E690" s="1">
        <v>101.05434782608695</v>
      </c>
      <c r="F690" s="1">
        <v>35.437608695652173</v>
      </c>
      <c r="G690" s="1">
        <v>64.093260869565214</v>
      </c>
      <c r="H690" s="1">
        <v>250.32576086956524</v>
      </c>
      <c r="I690" s="1">
        <v>349.85663043478263</v>
      </c>
      <c r="J690" s="1">
        <v>3.4620641067010869</v>
      </c>
      <c r="K690" s="1">
        <v>3.5489738625363025</v>
      </c>
      <c r="L690" s="1">
        <v>0.3506787135635151</v>
      </c>
      <c r="M690" s="1">
        <v>0.43758846939873075</v>
      </c>
      <c r="N690" s="32" t="s">
        <v>1644</v>
      </c>
    </row>
    <row r="691" spans="1:14" x14ac:dyDescent="0.3">
      <c r="A691" t="s">
        <v>36</v>
      </c>
      <c r="B691" s="30" t="s">
        <v>1645</v>
      </c>
      <c r="C691" s="30" t="s">
        <v>386</v>
      </c>
      <c r="D691" s="30" t="s">
        <v>45</v>
      </c>
      <c r="E691" s="1">
        <v>43.869565217391305</v>
      </c>
      <c r="F691" s="1">
        <v>25.140760869565216</v>
      </c>
      <c r="G691" s="1">
        <v>34.012065217391303</v>
      </c>
      <c r="H691" s="1">
        <v>114.7470652173913</v>
      </c>
      <c r="I691" s="1">
        <v>173.89989130434782</v>
      </c>
      <c r="J691" s="1">
        <v>3.9640213082259659</v>
      </c>
      <c r="K691" s="1">
        <v>4.2196952428146677</v>
      </c>
      <c r="L691" s="1">
        <v>0.57307978196233889</v>
      </c>
      <c r="M691" s="1">
        <v>0.82875371655104058</v>
      </c>
      <c r="N691" s="32" t="s">
        <v>1646</v>
      </c>
    </row>
    <row r="692" spans="1:14" x14ac:dyDescent="0.3">
      <c r="A692" t="s">
        <v>36</v>
      </c>
      <c r="B692" s="30" t="s">
        <v>1647</v>
      </c>
      <c r="C692" s="30" t="s">
        <v>192</v>
      </c>
      <c r="D692" s="30" t="s">
        <v>193</v>
      </c>
      <c r="E692" s="1">
        <v>57.597826086956523</v>
      </c>
      <c r="F692" s="1">
        <v>25.266304347826086</v>
      </c>
      <c r="G692" s="1">
        <v>71.350543478260875</v>
      </c>
      <c r="H692" s="1">
        <v>156.84510869565219</v>
      </c>
      <c r="I692" s="1">
        <v>253.46195652173915</v>
      </c>
      <c r="J692" s="1">
        <v>4.4005472730703907</v>
      </c>
      <c r="K692" s="1">
        <v>4.6818267597659933</v>
      </c>
      <c r="L692" s="1">
        <v>0.43866767314587657</v>
      </c>
      <c r="M692" s="1">
        <v>0.71994715984147939</v>
      </c>
      <c r="N692" s="32" t="s">
        <v>1648</v>
      </c>
    </row>
  </sheetData>
  <pageMargins left="0.7" right="0.7" top="0.75" bottom="0.75" header="0.3" footer="0.3"/>
  <pageSetup orientation="portrait" r:id="rId1"/>
  <ignoredErrors>
    <ignoredError sqref="N2:N692" numberStoredAsText="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03117-87FB-4088-B637-497DF5156E29}">
  <dimension ref="A1:O692"/>
  <sheetViews>
    <sheetView zoomScaleNormal="100" workbookViewId="0">
      <pane ySplit="1" topLeftCell="A2" activePane="bottomLeft" state="frozen"/>
      <selection pane="bottomLeft"/>
    </sheetView>
  </sheetViews>
  <sheetFormatPr defaultColWidth="12.77734375" defaultRowHeight="14.4" x14ac:dyDescent="0.3"/>
  <cols>
    <col min="1" max="1" width="7.5546875" bestFit="1" customWidth="1"/>
    <col min="2" max="2" width="56" style="30" bestFit="1" customWidth="1"/>
    <col min="3" max="4" width="12.77734375" style="30"/>
    <col min="5" max="5" width="13.77734375" customWidth="1"/>
  </cols>
  <sheetData>
    <row r="1" spans="1:15" s="20" customFormat="1" ht="78" customHeight="1" x14ac:dyDescent="0.3">
      <c r="A1" s="20" t="s">
        <v>1665</v>
      </c>
      <c r="B1" s="28" t="s">
        <v>1666</v>
      </c>
      <c r="C1" s="28" t="s">
        <v>1667</v>
      </c>
      <c r="D1" s="28" t="s">
        <v>1668</v>
      </c>
      <c r="E1" s="20" t="s">
        <v>1660</v>
      </c>
      <c r="F1" s="20" t="s">
        <v>1669</v>
      </c>
      <c r="G1" s="20" t="s">
        <v>1670</v>
      </c>
      <c r="H1" s="20" t="s">
        <v>1671</v>
      </c>
      <c r="I1" s="20" t="s">
        <v>1672</v>
      </c>
      <c r="J1" s="20" t="s">
        <v>1673</v>
      </c>
      <c r="K1" s="20" t="s">
        <v>1674</v>
      </c>
      <c r="L1" s="20" t="s">
        <v>1678</v>
      </c>
      <c r="M1" s="20" t="s">
        <v>1675</v>
      </c>
      <c r="N1" s="20" t="s">
        <v>1676</v>
      </c>
      <c r="O1" s="20" t="s">
        <v>1677</v>
      </c>
    </row>
    <row r="2" spans="1:15" x14ac:dyDescent="0.3">
      <c r="A2" t="s">
        <v>36</v>
      </c>
      <c r="B2" s="30" t="s">
        <v>37</v>
      </c>
      <c r="C2" s="30" t="s">
        <v>38</v>
      </c>
      <c r="D2" s="30" t="s">
        <v>39</v>
      </c>
      <c r="E2" s="1">
        <v>91.260869565217391</v>
      </c>
      <c r="F2" s="1">
        <v>79.885869565217391</v>
      </c>
      <c r="G2" s="1">
        <v>0</v>
      </c>
      <c r="H2" s="19">
        <v>0</v>
      </c>
      <c r="I2" s="1">
        <v>52.735869565217392</v>
      </c>
      <c r="J2" s="1">
        <v>0</v>
      </c>
      <c r="K2" s="19">
        <v>0</v>
      </c>
      <c r="L2" s="1">
        <v>257.75467391304346</v>
      </c>
      <c r="M2" s="1">
        <v>0</v>
      </c>
      <c r="N2" s="19">
        <v>0</v>
      </c>
      <c r="O2" s="19" t="s">
        <v>40</v>
      </c>
    </row>
    <row r="3" spans="1:15" x14ac:dyDescent="0.3">
      <c r="A3" t="s">
        <v>36</v>
      </c>
      <c r="B3" s="30" t="s">
        <v>41</v>
      </c>
      <c r="C3" s="30" t="s">
        <v>38</v>
      </c>
      <c r="D3" s="30" t="s">
        <v>39</v>
      </c>
      <c r="E3" s="1">
        <v>56.847826086956523</v>
      </c>
      <c r="F3" s="1">
        <v>40.561086956521741</v>
      </c>
      <c r="G3" s="1">
        <v>0.27173913043478259</v>
      </c>
      <c r="H3" s="19">
        <v>6.6995031648452944E-3</v>
      </c>
      <c r="I3" s="1">
        <v>30.41804347826087</v>
      </c>
      <c r="J3" s="1">
        <v>3.3152173913043477</v>
      </c>
      <c r="K3" s="19">
        <v>0.10898851511188296</v>
      </c>
      <c r="L3" s="1">
        <v>167.12858695652173</v>
      </c>
      <c r="M3" s="1">
        <v>0</v>
      </c>
      <c r="N3" s="19">
        <v>0</v>
      </c>
      <c r="O3" s="19" t="s">
        <v>42</v>
      </c>
    </row>
    <row r="4" spans="1:15" x14ac:dyDescent="0.3">
      <c r="A4" t="s">
        <v>36</v>
      </c>
      <c r="B4" s="30" t="s">
        <v>43</v>
      </c>
      <c r="C4" s="30" t="s">
        <v>44</v>
      </c>
      <c r="D4" s="30" t="s">
        <v>45</v>
      </c>
      <c r="E4" s="1">
        <v>113.78260869565217</v>
      </c>
      <c r="F4" s="1">
        <v>33.334239130434781</v>
      </c>
      <c r="G4" s="1">
        <v>0.19565217391304349</v>
      </c>
      <c r="H4" s="19">
        <v>5.8694057226705799E-3</v>
      </c>
      <c r="I4" s="1">
        <v>71.451086956521735</v>
      </c>
      <c r="J4" s="1">
        <v>4.5869565217391308</v>
      </c>
      <c r="K4" s="19">
        <v>6.4197155244542489E-2</v>
      </c>
      <c r="L4" s="1">
        <v>278.77989130434781</v>
      </c>
      <c r="M4" s="1">
        <v>4.0815217391304346</v>
      </c>
      <c r="N4" s="19">
        <v>1.4640660486787339E-2</v>
      </c>
      <c r="O4" s="19" t="s">
        <v>46</v>
      </c>
    </row>
    <row r="5" spans="1:15" x14ac:dyDescent="0.3">
      <c r="A5" t="s">
        <v>36</v>
      </c>
      <c r="B5" s="30" t="s">
        <v>47</v>
      </c>
      <c r="C5" s="30" t="s">
        <v>48</v>
      </c>
      <c r="D5" s="30" t="s">
        <v>49</v>
      </c>
      <c r="E5" s="1">
        <v>46.804347826086953</v>
      </c>
      <c r="F5" s="1">
        <v>31.915760869565219</v>
      </c>
      <c r="G5" s="1">
        <v>0.18478260869565216</v>
      </c>
      <c r="H5" s="19">
        <v>5.7896977437207316E-3</v>
      </c>
      <c r="I5" s="1">
        <v>36.489130434782609</v>
      </c>
      <c r="J5" s="1">
        <v>0</v>
      </c>
      <c r="K5" s="19">
        <v>0</v>
      </c>
      <c r="L5" s="1">
        <v>157.3863043478261</v>
      </c>
      <c r="M5" s="1">
        <v>7.8210869565217385</v>
      </c>
      <c r="N5" s="19">
        <v>4.9693567613335772E-2</v>
      </c>
      <c r="O5" s="19" t="s">
        <v>50</v>
      </c>
    </row>
    <row r="6" spans="1:15" x14ac:dyDescent="0.3">
      <c r="A6" t="s">
        <v>36</v>
      </c>
      <c r="B6" s="30" t="s">
        <v>51</v>
      </c>
      <c r="C6" s="30" t="s">
        <v>52</v>
      </c>
      <c r="D6" s="30" t="s">
        <v>39</v>
      </c>
      <c r="E6" s="1">
        <v>45.413043478260867</v>
      </c>
      <c r="F6" s="1">
        <v>63.619347826086951</v>
      </c>
      <c r="G6" s="1">
        <v>0</v>
      </c>
      <c r="H6" s="19">
        <v>0</v>
      </c>
      <c r="I6" s="1">
        <v>55.627826086956524</v>
      </c>
      <c r="J6" s="1">
        <v>0</v>
      </c>
      <c r="K6" s="19">
        <v>0</v>
      </c>
      <c r="L6" s="1">
        <v>203.68869565217392</v>
      </c>
      <c r="M6" s="1">
        <v>0</v>
      </c>
      <c r="N6" s="19">
        <v>0</v>
      </c>
      <c r="O6" s="19" t="s">
        <v>53</v>
      </c>
    </row>
    <row r="7" spans="1:15" x14ac:dyDescent="0.3">
      <c r="A7" t="s">
        <v>36</v>
      </c>
      <c r="B7" s="30" t="s">
        <v>54</v>
      </c>
      <c r="C7" s="30" t="s">
        <v>55</v>
      </c>
      <c r="D7" s="30" t="s">
        <v>45</v>
      </c>
      <c r="E7" s="1">
        <v>107.5</v>
      </c>
      <c r="F7" s="1">
        <v>21.553260869565218</v>
      </c>
      <c r="G7" s="1">
        <v>0</v>
      </c>
      <c r="H7" s="19">
        <v>0</v>
      </c>
      <c r="I7" s="1">
        <v>104.14999999999999</v>
      </c>
      <c r="J7" s="1">
        <v>0</v>
      </c>
      <c r="K7" s="19">
        <v>0</v>
      </c>
      <c r="L7" s="1">
        <v>270.87826086956522</v>
      </c>
      <c r="M7" s="1">
        <v>0</v>
      </c>
      <c r="N7" s="19">
        <v>0</v>
      </c>
      <c r="O7" s="19" t="s">
        <v>56</v>
      </c>
    </row>
    <row r="8" spans="1:15" x14ac:dyDescent="0.3">
      <c r="A8" t="s">
        <v>36</v>
      </c>
      <c r="B8" s="30" t="s">
        <v>57</v>
      </c>
      <c r="C8" s="30" t="s">
        <v>58</v>
      </c>
      <c r="D8" s="30" t="s">
        <v>25</v>
      </c>
      <c r="E8" s="1">
        <v>109.05434782608695</v>
      </c>
      <c r="F8" s="1">
        <v>73.814999999999998</v>
      </c>
      <c r="G8" s="1">
        <v>0</v>
      </c>
      <c r="H8" s="19">
        <v>0</v>
      </c>
      <c r="I8" s="1">
        <v>75.50032608695652</v>
      </c>
      <c r="J8" s="1">
        <v>0</v>
      </c>
      <c r="K8" s="19">
        <v>0</v>
      </c>
      <c r="L8" s="1">
        <v>327.37858695652176</v>
      </c>
      <c r="M8" s="1">
        <v>0</v>
      </c>
      <c r="N8" s="19">
        <v>0</v>
      </c>
      <c r="O8" s="19" t="s">
        <v>59</v>
      </c>
    </row>
    <row r="9" spans="1:15" x14ac:dyDescent="0.3">
      <c r="A9" t="s">
        <v>36</v>
      </c>
      <c r="B9" s="30" t="s">
        <v>60</v>
      </c>
      <c r="C9" s="30" t="s">
        <v>58</v>
      </c>
      <c r="D9" s="30" t="s">
        <v>61</v>
      </c>
      <c r="E9" s="1">
        <v>141.38043478260869</v>
      </c>
      <c r="F9" s="1">
        <v>94.533913043478265</v>
      </c>
      <c r="G9" s="1">
        <v>0</v>
      </c>
      <c r="H9" s="19">
        <v>0</v>
      </c>
      <c r="I9" s="1">
        <v>156.51717391304348</v>
      </c>
      <c r="J9" s="1">
        <v>0</v>
      </c>
      <c r="K9" s="19">
        <v>0</v>
      </c>
      <c r="L9" s="1">
        <v>465.82217391304346</v>
      </c>
      <c r="M9" s="1">
        <v>0</v>
      </c>
      <c r="N9" s="19">
        <v>0</v>
      </c>
      <c r="O9" s="19" t="s">
        <v>62</v>
      </c>
    </row>
    <row r="10" spans="1:15" x14ac:dyDescent="0.3">
      <c r="A10" t="s">
        <v>36</v>
      </c>
      <c r="B10" s="30" t="s">
        <v>63</v>
      </c>
      <c r="C10" s="30" t="s">
        <v>64</v>
      </c>
      <c r="D10" s="30" t="s">
        <v>65</v>
      </c>
      <c r="E10" s="1">
        <v>40.989130434782609</v>
      </c>
      <c r="F10" s="1">
        <v>83.382608695652166</v>
      </c>
      <c r="G10" s="1">
        <v>0</v>
      </c>
      <c r="H10" s="19">
        <v>0</v>
      </c>
      <c r="I10" s="1">
        <v>68.006630434782608</v>
      </c>
      <c r="J10" s="1">
        <v>0</v>
      </c>
      <c r="K10" s="19">
        <v>0</v>
      </c>
      <c r="L10" s="1">
        <v>192.44554347826087</v>
      </c>
      <c r="M10" s="1">
        <v>0</v>
      </c>
      <c r="N10" s="19">
        <v>0</v>
      </c>
      <c r="O10" s="19" t="s">
        <v>66</v>
      </c>
    </row>
    <row r="11" spans="1:15" x14ac:dyDescent="0.3">
      <c r="A11" t="s">
        <v>36</v>
      </c>
      <c r="B11" s="30" t="s">
        <v>67</v>
      </c>
      <c r="C11" s="30" t="s">
        <v>68</v>
      </c>
      <c r="D11" s="30" t="s">
        <v>25</v>
      </c>
      <c r="E11" s="1">
        <v>90.065217391304344</v>
      </c>
      <c r="F11" s="1">
        <v>63.318695652173908</v>
      </c>
      <c r="G11" s="1">
        <v>0</v>
      </c>
      <c r="H11" s="19">
        <v>0</v>
      </c>
      <c r="I11" s="1">
        <v>103.4675</v>
      </c>
      <c r="J11" s="1">
        <v>0</v>
      </c>
      <c r="K11" s="19">
        <v>0</v>
      </c>
      <c r="L11" s="1">
        <v>288.20249999999999</v>
      </c>
      <c r="M11" s="1">
        <v>0</v>
      </c>
      <c r="N11" s="19">
        <v>0</v>
      </c>
      <c r="O11" s="19" t="s">
        <v>69</v>
      </c>
    </row>
    <row r="12" spans="1:15" x14ac:dyDescent="0.3">
      <c r="A12" t="s">
        <v>36</v>
      </c>
      <c r="B12" s="30" t="s">
        <v>70</v>
      </c>
      <c r="C12" s="30" t="s">
        <v>68</v>
      </c>
      <c r="D12" s="30" t="s">
        <v>25</v>
      </c>
      <c r="E12" s="1">
        <v>106.77173913043478</v>
      </c>
      <c r="F12" s="1">
        <v>64.559021739130444</v>
      </c>
      <c r="G12" s="1">
        <v>0</v>
      </c>
      <c r="H12" s="19">
        <v>0</v>
      </c>
      <c r="I12" s="1">
        <v>75.680108695652166</v>
      </c>
      <c r="J12" s="1">
        <v>0</v>
      </c>
      <c r="K12" s="19">
        <v>0</v>
      </c>
      <c r="L12" s="1">
        <v>336.55902173913046</v>
      </c>
      <c r="M12" s="1">
        <v>0</v>
      </c>
      <c r="N12" s="19">
        <v>0</v>
      </c>
      <c r="O12" s="19" t="s">
        <v>71</v>
      </c>
    </row>
    <row r="13" spans="1:15" x14ac:dyDescent="0.3">
      <c r="A13" t="s">
        <v>36</v>
      </c>
      <c r="B13" s="30" t="s">
        <v>72</v>
      </c>
      <c r="C13" s="30" t="s">
        <v>73</v>
      </c>
      <c r="D13" s="30" t="s">
        <v>30</v>
      </c>
      <c r="E13" s="1">
        <v>95.402173913043484</v>
      </c>
      <c r="F13" s="1">
        <v>23.765543478260867</v>
      </c>
      <c r="G13" s="1">
        <v>0</v>
      </c>
      <c r="H13" s="19">
        <v>0</v>
      </c>
      <c r="I13" s="1">
        <v>161.70173913043479</v>
      </c>
      <c r="J13" s="1">
        <v>0</v>
      </c>
      <c r="K13" s="19">
        <v>0</v>
      </c>
      <c r="L13" s="1">
        <v>255.88695652173911</v>
      </c>
      <c r="M13" s="1">
        <v>10.024347826086954</v>
      </c>
      <c r="N13" s="19">
        <v>3.9174907397967848E-2</v>
      </c>
      <c r="O13" s="19" t="s">
        <v>74</v>
      </c>
    </row>
    <row r="14" spans="1:15" x14ac:dyDescent="0.3">
      <c r="A14" t="s">
        <v>36</v>
      </c>
      <c r="B14" s="30" t="s">
        <v>75</v>
      </c>
      <c r="C14" s="30" t="s">
        <v>76</v>
      </c>
      <c r="D14" s="30" t="s">
        <v>77</v>
      </c>
      <c r="E14" s="1">
        <v>99.75</v>
      </c>
      <c r="F14" s="1">
        <v>95.05097826086957</v>
      </c>
      <c r="G14" s="1">
        <v>0</v>
      </c>
      <c r="H14" s="19">
        <v>0</v>
      </c>
      <c r="I14" s="1">
        <v>57.549782608695651</v>
      </c>
      <c r="J14" s="1">
        <v>0</v>
      </c>
      <c r="K14" s="19">
        <v>0</v>
      </c>
      <c r="L14" s="1">
        <v>289.2303260869565</v>
      </c>
      <c r="M14" s="1">
        <v>0</v>
      </c>
      <c r="N14" s="19">
        <v>0</v>
      </c>
      <c r="O14" s="19" t="s">
        <v>78</v>
      </c>
    </row>
    <row r="15" spans="1:15" x14ac:dyDescent="0.3">
      <c r="A15" t="s">
        <v>36</v>
      </c>
      <c r="B15" s="30" t="s">
        <v>79</v>
      </c>
      <c r="C15" s="30" t="s">
        <v>76</v>
      </c>
      <c r="D15" s="30" t="s">
        <v>77</v>
      </c>
      <c r="E15" s="1">
        <v>75.380434782608702</v>
      </c>
      <c r="F15" s="1">
        <v>23.017608695652171</v>
      </c>
      <c r="G15" s="1">
        <v>0</v>
      </c>
      <c r="H15" s="19">
        <v>0</v>
      </c>
      <c r="I15" s="1">
        <v>107.99673913043479</v>
      </c>
      <c r="J15" s="1">
        <v>0</v>
      </c>
      <c r="K15" s="19">
        <v>0</v>
      </c>
      <c r="L15" s="1">
        <v>241.33597826086955</v>
      </c>
      <c r="M15" s="1">
        <v>0</v>
      </c>
      <c r="N15" s="19">
        <v>0</v>
      </c>
      <c r="O15" s="19" t="s">
        <v>80</v>
      </c>
    </row>
    <row r="16" spans="1:15" x14ac:dyDescent="0.3">
      <c r="A16" t="s">
        <v>36</v>
      </c>
      <c r="B16" s="30" t="s">
        <v>81</v>
      </c>
      <c r="C16" s="30" t="s">
        <v>82</v>
      </c>
      <c r="D16" s="30" t="s">
        <v>77</v>
      </c>
      <c r="E16" s="1">
        <v>28.739130434782609</v>
      </c>
      <c r="F16" s="1">
        <v>66.288369565217394</v>
      </c>
      <c r="G16" s="1">
        <v>0</v>
      </c>
      <c r="H16" s="19">
        <v>0</v>
      </c>
      <c r="I16" s="1">
        <v>29.847065217391304</v>
      </c>
      <c r="J16" s="1">
        <v>0</v>
      </c>
      <c r="K16" s="19">
        <v>0</v>
      </c>
      <c r="L16" s="1">
        <v>61.399456521739133</v>
      </c>
      <c r="M16" s="1">
        <v>0</v>
      </c>
      <c r="N16" s="19">
        <v>0</v>
      </c>
      <c r="O16" s="19" t="s">
        <v>83</v>
      </c>
    </row>
    <row r="17" spans="1:15" x14ac:dyDescent="0.3">
      <c r="A17" t="s">
        <v>36</v>
      </c>
      <c r="B17" s="30" t="s">
        <v>84</v>
      </c>
      <c r="C17" s="30" t="s">
        <v>44</v>
      </c>
      <c r="D17" s="30" t="s">
        <v>45</v>
      </c>
      <c r="E17" s="1">
        <v>50.336956521739133</v>
      </c>
      <c r="F17" s="1">
        <v>33.763586956521742</v>
      </c>
      <c r="G17" s="1">
        <v>0.27173913043478259</v>
      </c>
      <c r="H17" s="19">
        <v>8.0482897384305824E-3</v>
      </c>
      <c r="I17" s="1">
        <v>28.622282608695652</v>
      </c>
      <c r="J17" s="1">
        <v>0</v>
      </c>
      <c r="K17" s="19">
        <v>0</v>
      </c>
      <c r="L17" s="1">
        <v>128.90989130434781</v>
      </c>
      <c r="M17" s="1">
        <v>0</v>
      </c>
      <c r="N17" s="19">
        <v>0</v>
      </c>
      <c r="O17" s="19" t="s">
        <v>85</v>
      </c>
    </row>
    <row r="18" spans="1:15" x14ac:dyDescent="0.3">
      <c r="A18" t="s">
        <v>36</v>
      </c>
      <c r="B18" s="30" t="s">
        <v>86</v>
      </c>
      <c r="C18" s="30" t="s">
        <v>87</v>
      </c>
      <c r="D18" s="30" t="s">
        <v>88</v>
      </c>
      <c r="E18" s="1">
        <v>58.565217391304351</v>
      </c>
      <c r="F18" s="1">
        <v>29.986630434782608</v>
      </c>
      <c r="G18" s="1">
        <v>1.9673913043478262</v>
      </c>
      <c r="H18" s="19">
        <v>6.5608948915639939E-2</v>
      </c>
      <c r="I18" s="1">
        <v>66.013804347826095</v>
      </c>
      <c r="J18" s="1">
        <v>9.7173913043478262</v>
      </c>
      <c r="K18" s="19">
        <v>0.14720241319750313</v>
      </c>
      <c r="L18" s="1">
        <v>189.45326086956521</v>
      </c>
      <c r="M18" s="1">
        <v>12.350543478260869</v>
      </c>
      <c r="N18" s="19">
        <v>6.5190450782285414E-2</v>
      </c>
      <c r="O18" s="19" t="s">
        <v>89</v>
      </c>
    </row>
    <row r="19" spans="1:15" x14ac:dyDescent="0.3">
      <c r="A19" t="s">
        <v>36</v>
      </c>
      <c r="B19" s="30" t="s">
        <v>90</v>
      </c>
      <c r="C19" s="30" t="s">
        <v>44</v>
      </c>
      <c r="D19" s="30" t="s">
        <v>45</v>
      </c>
      <c r="E19" s="1">
        <v>41.543478260869563</v>
      </c>
      <c r="F19" s="1">
        <v>6.7934782608695649E-2</v>
      </c>
      <c r="G19" s="1">
        <v>6.5217391304347824E-2</v>
      </c>
      <c r="H19" s="19">
        <v>0.96000000000000008</v>
      </c>
      <c r="I19" s="1">
        <v>26.793913043478259</v>
      </c>
      <c r="J19" s="1">
        <v>6.0217391304347823</v>
      </c>
      <c r="K19" s="19">
        <v>0.22474280336221725</v>
      </c>
      <c r="L19" s="1">
        <v>68.520978260869569</v>
      </c>
      <c r="M19" s="1">
        <v>1.5617391304347827</v>
      </c>
      <c r="N19" s="19">
        <v>2.2792131257802672E-2</v>
      </c>
      <c r="O19" s="19" t="s">
        <v>91</v>
      </c>
    </row>
    <row r="20" spans="1:15" x14ac:dyDescent="0.3">
      <c r="A20" t="s">
        <v>36</v>
      </c>
      <c r="B20" s="30" t="s">
        <v>92</v>
      </c>
      <c r="C20" s="30" t="s">
        <v>93</v>
      </c>
      <c r="D20" s="30" t="s">
        <v>94</v>
      </c>
      <c r="E20" s="1">
        <v>78.75</v>
      </c>
      <c r="F20" s="1">
        <v>20.466956521739132</v>
      </c>
      <c r="G20" s="1">
        <v>0</v>
      </c>
      <c r="H20" s="19">
        <v>0</v>
      </c>
      <c r="I20" s="1">
        <v>79.636304347826083</v>
      </c>
      <c r="J20" s="1">
        <v>2.6630434782608696</v>
      </c>
      <c r="K20" s="19">
        <v>3.3440068572614084E-2</v>
      </c>
      <c r="L20" s="1">
        <v>211.09293478260869</v>
      </c>
      <c r="M20" s="1">
        <v>0</v>
      </c>
      <c r="N20" s="19">
        <v>0</v>
      </c>
      <c r="O20" s="19" t="s">
        <v>95</v>
      </c>
    </row>
    <row r="21" spans="1:15" x14ac:dyDescent="0.3">
      <c r="A21" t="s">
        <v>36</v>
      </c>
      <c r="B21" s="30" t="s">
        <v>96</v>
      </c>
      <c r="C21" s="30" t="s">
        <v>44</v>
      </c>
      <c r="D21" s="30" t="s">
        <v>45</v>
      </c>
      <c r="E21" s="1">
        <v>62.391304347826086</v>
      </c>
      <c r="F21" s="1">
        <v>27.149456521739129</v>
      </c>
      <c r="G21" s="1">
        <v>0.22826086956521738</v>
      </c>
      <c r="H21" s="19">
        <v>8.4075668101291166E-3</v>
      </c>
      <c r="I21" s="1">
        <v>55.3125</v>
      </c>
      <c r="J21" s="1">
        <v>8.6956521739130432E-2</v>
      </c>
      <c r="K21" s="19">
        <v>1.5720953082780642E-3</v>
      </c>
      <c r="L21" s="1">
        <v>149.44010869565219</v>
      </c>
      <c r="M21" s="1">
        <v>1.591521739130435</v>
      </c>
      <c r="N21" s="19">
        <v>1.064989682503315E-2</v>
      </c>
      <c r="O21" s="19" t="s">
        <v>97</v>
      </c>
    </row>
    <row r="22" spans="1:15" x14ac:dyDescent="0.3">
      <c r="A22" t="s">
        <v>36</v>
      </c>
      <c r="B22" s="30" t="s">
        <v>98</v>
      </c>
      <c r="C22" s="30" t="s">
        <v>99</v>
      </c>
      <c r="D22" s="30" t="s">
        <v>100</v>
      </c>
      <c r="E22" s="1">
        <v>87.913043478260875</v>
      </c>
      <c r="F22" s="1">
        <v>36.918478260869563</v>
      </c>
      <c r="G22" s="1">
        <v>0</v>
      </c>
      <c r="H22" s="19">
        <v>0</v>
      </c>
      <c r="I22" s="1">
        <v>69.779891304347828</v>
      </c>
      <c r="J22" s="1">
        <v>0</v>
      </c>
      <c r="K22" s="19">
        <v>0</v>
      </c>
      <c r="L22" s="1">
        <v>236.38315217391303</v>
      </c>
      <c r="M22" s="1">
        <v>0</v>
      </c>
      <c r="N22" s="19">
        <v>0</v>
      </c>
      <c r="O22" s="19" t="s">
        <v>101</v>
      </c>
    </row>
    <row r="23" spans="1:15" x14ac:dyDescent="0.3">
      <c r="A23" t="s">
        <v>36</v>
      </c>
      <c r="B23" s="30" t="s">
        <v>102</v>
      </c>
      <c r="C23" s="30" t="s">
        <v>103</v>
      </c>
      <c r="D23" s="30" t="s">
        <v>5</v>
      </c>
      <c r="E23" s="1">
        <v>117.39130434782609</v>
      </c>
      <c r="F23" s="1">
        <v>44.344999999999999</v>
      </c>
      <c r="G23" s="1">
        <v>0.17391304347826086</v>
      </c>
      <c r="H23" s="19">
        <v>3.9218185472603643E-3</v>
      </c>
      <c r="I23" s="1">
        <v>85.653913043478255</v>
      </c>
      <c r="J23" s="1">
        <v>1.9891304347826086</v>
      </c>
      <c r="K23" s="19">
        <v>2.3222878723274654E-2</v>
      </c>
      <c r="L23" s="1">
        <v>324.625</v>
      </c>
      <c r="M23" s="1">
        <v>3.4918478260869565</v>
      </c>
      <c r="N23" s="19">
        <v>1.075655857092632E-2</v>
      </c>
      <c r="O23" s="19" t="s">
        <v>104</v>
      </c>
    </row>
    <row r="24" spans="1:15" x14ac:dyDescent="0.3">
      <c r="A24" t="s">
        <v>36</v>
      </c>
      <c r="B24" s="30" t="s">
        <v>105</v>
      </c>
      <c r="C24" s="30" t="s">
        <v>106</v>
      </c>
      <c r="D24" s="30" t="s">
        <v>107</v>
      </c>
      <c r="E24" s="1">
        <v>81.489130434782609</v>
      </c>
      <c r="F24" s="1">
        <v>72.532608695652172</v>
      </c>
      <c r="G24" s="1">
        <v>0</v>
      </c>
      <c r="H24" s="19">
        <v>0</v>
      </c>
      <c r="I24" s="1">
        <v>41.809782608695649</v>
      </c>
      <c r="J24" s="1">
        <v>0</v>
      </c>
      <c r="K24" s="19">
        <v>0</v>
      </c>
      <c r="L24" s="1">
        <v>254.5</v>
      </c>
      <c r="M24" s="1">
        <v>0</v>
      </c>
      <c r="N24" s="19">
        <v>0</v>
      </c>
      <c r="O24" s="19" t="s">
        <v>108</v>
      </c>
    </row>
    <row r="25" spans="1:15" x14ac:dyDescent="0.3">
      <c r="A25" t="s">
        <v>36</v>
      </c>
      <c r="B25" s="30" t="s">
        <v>109</v>
      </c>
      <c r="C25" s="30" t="s">
        <v>110</v>
      </c>
      <c r="D25" s="30" t="s">
        <v>23</v>
      </c>
      <c r="E25" s="1">
        <v>105.85869565217391</v>
      </c>
      <c r="F25" s="1">
        <v>53.157608695652172</v>
      </c>
      <c r="G25" s="1">
        <v>0</v>
      </c>
      <c r="H25" s="19">
        <v>0</v>
      </c>
      <c r="I25" s="1">
        <v>86.260869565217391</v>
      </c>
      <c r="J25" s="1">
        <v>0</v>
      </c>
      <c r="K25" s="19">
        <v>0</v>
      </c>
      <c r="L25" s="1">
        <v>249.45380434782609</v>
      </c>
      <c r="M25" s="1">
        <v>0</v>
      </c>
      <c r="N25" s="19">
        <v>0</v>
      </c>
      <c r="O25" s="19" t="s">
        <v>111</v>
      </c>
    </row>
    <row r="26" spans="1:15" x14ac:dyDescent="0.3">
      <c r="A26" t="s">
        <v>36</v>
      </c>
      <c r="B26" s="30" t="s">
        <v>112</v>
      </c>
      <c r="C26" s="30" t="s">
        <v>22</v>
      </c>
      <c r="D26" s="30" t="s">
        <v>94</v>
      </c>
      <c r="E26" s="1">
        <v>83.282608695652172</v>
      </c>
      <c r="F26" s="1">
        <v>27.529891304347824</v>
      </c>
      <c r="G26" s="1">
        <v>0</v>
      </c>
      <c r="H26" s="19">
        <v>0</v>
      </c>
      <c r="I26" s="1">
        <v>65.067934782608702</v>
      </c>
      <c r="J26" s="1">
        <v>0</v>
      </c>
      <c r="K26" s="19">
        <v>0</v>
      </c>
      <c r="L26" s="1">
        <v>211.85869565217391</v>
      </c>
      <c r="M26" s="1">
        <v>0</v>
      </c>
      <c r="N26" s="19">
        <v>0</v>
      </c>
      <c r="O26" s="19" t="s">
        <v>113</v>
      </c>
    </row>
    <row r="27" spans="1:15" x14ac:dyDescent="0.3">
      <c r="A27" t="s">
        <v>36</v>
      </c>
      <c r="B27" s="30" t="s">
        <v>114</v>
      </c>
      <c r="C27" s="30" t="s">
        <v>20</v>
      </c>
      <c r="D27" s="30" t="s">
        <v>21</v>
      </c>
      <c r="E27" s="1">
        <v>69.141304347826093</v>
      </c>
      <c r="F27" s="1">
        <v>17.66391304347826</v>
      </c>
      <c r="G27" s="1">
        <v>3.0760869565217392</v>
      </c>
      <c r="H27" s="19">
        <v>0.17414527284810596</v>
      </c>
      <c r="I27" s="1">
        <v>79.296195652173907</v>
      </c>
      <c r="J27" s="1">
        <v>8.2065217391304355</v>
      </c>
      <c r="K27" s="19">
        <v>0.10349199821801859</v>
      </c>
      <c r="L27" s="1">
        <v>142.11684782608697</v>
      </c>
      <c r="M27" s="1">
        <v>58.671195652173914</v>
      </c>
      <c r="N27" s="19">
        <v>0.41283772156255377</v>
      </c>
      <c r="O27" s="19" t="s">
        <v>115</v>
      </c>
    </row>
    <row r="28" spans="1:15" x14ac:dyDescent="0.3">
      <c r="A28" t="s">
        <v>36</v>
      </c>
      <c r="B28" s="30" t="s">
        <v>116</v>
      </c>
      <c r="C28" s="30" t="s">
        <v>117</v>
      </c>
      <c r="D28" s="30" t="s">
        <v>39</v>
      </c>
      <c r="E28" s="1">
        <v>104.48913043478261</v>
      </c>
      <c r="F28" s="1">
        <v>75.345108695652172</v>
      </c>
      <c r="G28" s="1">
        <v>0</v>
      </c>
      <c r="H28" s="19">
        <v>0</v>
      </c>
      <c r="I28" s="1">
        <v>51.902173913043477</v>
      </c>
      <c r="J28" s="1">
        <v>0</v>
      </c>
      <c r="K28" s="19">
        <v>0</v>
      </c>
      <c r="L28" s="1">
        <v>277.12771739130437</v>
      </c>
      <c r="M28" s="1">
        <v>0</v>
      </c>
      <c r="N28" s="19">
        <v>0</v>
      </c>
      <c r="O28" s="19" t="s">
        <v>118</v>
      </c>
    </row>
    <row r="29" spans="1:15" x14ac:dyDescent="0.3">
      <c r="A29" t="s">
        <v>36</v>
      </c>
      <c r="B29" s="30" t="s">
        <v>119</v>
      </c>
      <c r="C29" s="30" t="s">
        <v>99</v>
      </c>
      <c r="D29" s="30" t="s">
        <v>100</v>
      </c>
      <c r="E29" s="1">
        <v>85.717391304347828</v>
      </c>
      <c r="F29" s="1">
        <v>12.105978260869565</v>
      </c>
      <c r="G29" s="1">
        <v>0</v>
      </c>
      <c r="H29" s="19">
        <v>0</v>
      </c>
      <c r="I29" s="1">
        <v>80.309782608695656</v>
      </c>
      <c r="J29" s="1">
        <v>1.0652173913043479</v>
      </c>
      <c r="K29" s="19">
        <v>1.3263855992420654E-2</v>
      </c>
      <c r="L29" s="1">
        <v>216.25</v>
      </c>
      <c r="M29" s="1">
        <v>67.133152173913047</v>
      </c>
      <c r="N29" s="19">
        <v>0.31044232219150542</v>
      </c>
      <c r="O29" s="19" t="s">
        <v>120</v>
      </c>
    </row>
    <row r="30" spans="1:15" x14ac:dyDescent="0.3">
      <c r="A30" t="s">
        <v>36</v>
      </c>
      <c r="B30" s="30" t="s">
        <v>121</v>
      </c>
      <c r="C30" s="30" t="s">
        <v>122</v>
      </c>
      <c r="D30" s="30" t="s">
        <v>39</v>
      </c>
      <c r="E30" s="1">
        <v>96.456521739130437</v>
      </c>
      <c r="F30" s="1">
        <v>65.182608695652178</v>
      </c>
      <c r="G30" s="1">
        <v>0</v>
      </c>
      <c r="H30" s="19">
        <v>0</v>
      </c>
      <c r="I30" s="1">
        <v>57.978260869565219</v>
      </c>
      <c r="J30" s="1">
        <v>0</v>
      </c>
      <c r="K30" s="19">
        <v>0</v>
      </c>
      <c r="L30" s="1">
        <v>241.50815217391303</v>
      </c>
      <c r="M30" s="1">
        <v>0</v>
      </c>
      <c r="N30" s="19">
        <v>0</v>
      </c>
      <c r="O30" s="19" t="s">
        <v>123</v>
      </c>
    </row>
    <row r="31" spans="1:15" x14ac:dyDescent="0.3">
      <c r="A31" t="s">
        <v>36</v>
      </c>
      <c r="B31" s="30" t="s">
        <v>124</v>
      </c>
      <c r="C31" s="30" t="s">
        <v>125</v>
      </c>
      <c r="D31" s="30" t="s">
        <v>30</v>
      </c>
      <c r="E31" s="1">
        <v>89.369565217391298</v>
      </c>
      <c r="F31" s="1">
        <v>12.404565217391305</v>
      </c>
      <c r="G31" s="1">
        <v>0.21739130434782608</v>
      </c>
      <c r="H31" s="19">
        <v>1.7525104712500655E-2</v>
      </c>
      <c r="I31" s="1">
        <v>74.035326086956516</v>
      </c>
      <c r="J31" s="1">
        <v>12.391304347826088</v>
      </c>
      <c r="K31" s="19">
        <v>0.16737015966232338</v>
      </c>
      <c r="L31" s="1">
        <v>220.09152173913043</v>
      </c>
      <c r="M31" s="1">
        <v>50.127608695652171</v>
      </c>
      <c r="N31" s="19">
        <v>0.22775801766261269</v>
      </c>
      <c r="O31" s="19" t="s">
        <v>126</v>
      </c>
    </row>
    <row r="32" spans="1:15" x14ac:dyDescent="0.3">
      <c r="A32" t="s">
        <v>36</v>
      </c>
      <c r="B32" s="30" t="s">
        <v>127</v>
      </c>
      <c r="C32" s="30" t="s">
        <v>22</v>
      </c>
      <c r="D32" s="30" t="s">
        <v>94</v>
      </c>
      <c r="E32" s="1">
        <v>92.543478260869563</v>
      </c>
      <c r="F32" s="1">
        <v>27.717391304347824</v>
      </c>
      <c r="G32" s="1">
        <v>0</v>
      </c>
      <c r="H32" s="19">
        <v>0</v>
      </c>
      <c r="I32" s="1">
        <v>90.554347826086953</v>
      </c>
      <c r="J32" s="1">
        <v>0</v>
      </c>
      <c r="K32" s="19">
        <v>0</v>
      </c>
      <c r="L32" s="1">
        <v>218.08152173913044</v>
      </c>
      <c r="M32" s="1">
        <v>0</v>
      </c>
      <c r="N32" s="19">
        <v>0</v>
      </c>
      <c r="O32" s="19" t="s">
        <v>128</v>
      </c>
    </row>
    <row r="33" spans="1:15" x14ac:dyDescent="0.3">
      <c r="A33" t="s">
        <v>36</v>
      </c>
      <c r="B33" s="30" t="s">
        <v>129</v>
      </c>
      <c r="C33" s="30" t="s">
        <v>130</v>
      </c>
      <c r="D33" s="30" t="s">
        <v>30</v>
      </c>
      <c r="E33" s="1">
        <v>91.260869565217391</v>
      </c>
      <c r="F33" s="1">
        <v>62.763586956521742</v>
      </c>
      <c r="G33" s="1">
        <v>1.8586956521739131</v>
      </c>
      <c r="H33" s="19">
        <v>2.9614235615014937E-2</v>
      </c>
      <c r="I33" s="1">
        <v>58.894021739130437</v>
      </c>
      <c r="J33" s="1">
        <v>0</v>
      </c>
      <c r="K33" s="19">
        <v>0</v>
      </c>
      <c r="L33" s="1">
        <v>242.24184782608697</v>
      </c>
      <c r="M33" s="1">
        <v>0</v>
      </c>
      <c r="N33" s="19">
        <v>0</v>
      </c>
      <c r="O33" s="19" t="s">
        <v>131</v>
      </c>
    </row>
    <row r="34" spans="1:15" x14ac:dyDescent="0.3">
      <c r="A34" t="s">
        <v>36</v>
      </c>
      <c r="B34" s="30" t="s">
        <v>132</v>
      </c>
      <c r="C34" s="30" t="s">
        <v>133</v>
      </c>
      <c r="D34" s="30" t="s">
        <v>134</v>
      </c>
      <c r="E34" s="1">
        <v>115.8804347826087</v>
      </c>
      <c r="F34" s="1">
        <v>21.845108695652176</v>
      </c>
      <c r="G34" s="1">
        <v>1</v>
      </c>
      <c r="H34" s="19">
        <v>4.5776837915163571E-2</v>
      </c>
      <c r="I34" s="1">
        <v>109.80163043478261</v>
      </c>
      <c r="J34" s="1">
        <v>5.6195652173913047</v>
      </c>
      <c r="K34" s="19">
        <v>5.1179251119855475E-2</v>
      </c>
      <c r="L34" s="1">
        <v>268.03260869565219</v>
      </c>
      <c r="M34" s="1">
        <v>30.388586956521738</v>
      </c>
      <c r="N34" s="19">
        <v>0.11337645484407315</v>
      </c>
      <c r="O34" s="19" t="s">
        <v>135</v>
      </c>
    </row>
    <row r="35" spans="1:15" x14ac:dyDescent="0.3">
      <c r="A35" t="s">
        <v>36</v>
      </c>
      <c r="B35" s="30" t="s">
        <v>136</v>
      </c>
      <c r="C35" s="30" t="s">
        <v>68</v>
      </c>
      <c r="D35" s="30" t="s">
        <v>25</v>
      </c>
      <c r="E35" s="1">
        <v>97.684782608695656</v>
      </c>
      <c r="F35" s="1">
        <v>69.769021739130437</v>
      </c>
      <c r="G35" s="1">
        <v>0</v>
      </c>
      <c r="H35" s="19">
        <v>0</v>
      </c>
      <c r="I35" s="1">
        <v>49.964673913043477</v>
      </c>
      <c r="J35" s="1">
        <v>5.1739130434782608</v>
      </c>
      <c r="K35" s="19">
        <v>0.10355142220046772</v>
      </c>
      <c r="L35" s="1">
        <v>250.33152173913044</v>
      </c>
      <c r="M35" s="1">
        <v>6.3097826086956523</v>
      </c>
      <c r="N35" s="19">
        <v>2.5205705477518943E-2</v>
      </c>
      <c r="O35" s="19" t="s">
        <v>137</v>
      </c>
    </row>
    <row r="36" spans="1:15" x14ac:dyDescent="0.3">
      <c r="A36" t="s">
        <v>36</v>
      </c>
      <c r="B36" s="30" t="s">
        <v>138</v>
      </c>
      <c r="C36" s="30" t="s">
        <v>139</v>
      </c>
      <c r="D36" s="30" t="s">
        <v>88</v>
      </c>
      <c r="E36" s="1">
        <v>89.119565217391298</v>
      </c>
      <c r="F36" s="1">
        <v>51.695652173913047</v>
      </c>
      <c r="G36" s="1">
        <v>0</v>
      </c>
      <c r="H36" s="19">
        <v>0</v>
      </c>
      <c r="I36" s="1">
        <v>53.372282608695649</v>
      </c>
      <c r="J36" s="1">
        <v>4.8260869565217392</v>
      </c>
      <c r="K36" s="19">
        <v>9.042309454712083E-2</v>
      </c>
      <c r="L36" s="1">
        <v>216.27989130434781</v>
      </c>
      <c r="M36" s="1">
        <v>14.274456521739131</v>
      </c>
      <c r="N36" s="19">
        <v>6.5999924614592101E-2</v>
      </c>
      <c r="O36" s="19" t="s">
        <v>140</v>
      </c>
    </row>
    <row r="37" spans="1:15" x14ac:dyDescent="0.3">
      <c r="A37" t="s">
        <v>36</v>
      </c>
      <c r="B37" s="30" t="s">
        <v>141</v>
      </c>
      <c r="C37" s="30" t="s">
        <v>142</v>
      </c>
      <c r="D37" s="30" t="s">
        <v>65</v>
      </c>
      <c r="E37" s="1">
        <v>102.14130434782609</v>
      </c>
      <c r="F37" s="1">
        <v>82.858695652173907</v>
      </c>
      <c r="G37" s="1">
        <v>0</v>
      </c>
      <c r="H37" s="19">
        <v>0</v>
      </c>
      <c r="I37" s="1">
        <v>65.285326086956516</v>
      </c>
      <c r="J37" s="1">
        <v>0</v>
      </c>
      <c r="K37" s="19">
        <v>0</v>
      </c>
      <c r="L37" s="1">
        <v>253.34510869565219</v>
      </c>
      <c r="M37" s="1">
        <v>0</v>
      </c>
      <c r="N37" s="19">
        <v>0</v>
      </c>
      <c r="O37" s="19" t="s">
        <v>143</v>
      </c>
    </row>
    <row r="38" spans="1:15" x14ac:dyDescent="0.3">
      <c r="A38" t="s">
        <v>36</v>
      </c>
      <c r="B38" s="30" t="s">
        <v>144</v>
      </c>
      <c r="C38" s="30" t="s">
        <v>145</v>
      </c>
      <c r="D38" s="30" t="s">
        <v>146</v>
      </c>
      <c r="E38" s="1">
        <v>110.82608695652173</v>
      </c>
      <c r="F38" s="1">
        <v>66.982608695652175</v>
      </c>
      <c r="G38" s="1">
        <v>0.78260869565217395</v>
      </c>
      <c r="H38" s="19">
        <v>1.1683759574191873E-2</v>
      </c>
      <c r="I38" s="1">
        <v>61.970108695652172</v>
      </c>
      <c r="J38" s="1">
        <v>0</v>
      </c>
      <c r="K38" s="19">
        <v>0</v>
      </c>
      <c r="L38" s="1">
        <v>259.11847826086961</v>
      </c>
      <c r="M38" s="1">
        <v>3.8369565217391304</v>
      </c>
      <c r="N38" s="19">
        <v>1.4807730222451536E-2</v>
      </c>
      <c r="O38" s="19" t="s">
        <v>147</v>
      </c>
    </row>
    <row r="39" spans="1:15" x14ac:dyDescent="0.3">
      <c r="A39" t="s">
        <v>36</v>
      </c>
      <c r="B39" s="30" t="s">
        <v>148</v>
      </c>
      <c r="C39" s="30" t="s">
        <v>149</v>
      </c>
      <c r="D39" s="30" t="s">
        <v>107</v>
      </c>
      <c r="E39" s="1">
        <v>73.130434782608702</v>
      </c>
      <c r="F39" s="1">
        <v>70.771739130434781</v>
      </c>
      <c r="G39" s="1">
        <v>0</v>
      </c>
      <c r="H39" s="19">
        <v>0</v>
      </c>
      <c r="I39" s="1">
        <v>59.222826086956523</v>
      </c>
      <c r="J39" s="1">
        <v>0</v>
      </c>
      <c r="K39" s="19">
        <v>0</v>
      </c>
      <c r="L39" s="1">
        <v>199.38043478260869</v>
      </c>
      <c r="M39" s="1">
        <v>0</v>
      </c>
      <c r="N39" s="19">
        <v>0</v>
      </c>
      <c r="O39" s="19" t="s">
        <v>150</v>
      </c>
    </row>
    <row r="40" spans="1:15" x14ac:dyDescent="0.3">
      <c r="A40" t="s">
        <v>36</v>
      </c>
      <c r="B40" s="30" t="s">
        <v>151</v>
      </c>
      <c r="C40" s="30" t="s">
        <v>152</v>
      </c>
      <c r="D40" s="30" t="s">
        <v>153</v>
      </c>
      <c r="E40" s="1">
        <v>81.663043478260875</v>
      </c>
      <c r="F40" s="1">
        <v>38.820652173913047</v>
      </c>
      <c r="G40" s="1">
        <v>0</v>
      </c>
      <c r="H40" s="19">
        <v>0</v>
      </c>
      <c r="I40" s="1">
        <v>72.108695652173907</v>
      </c>
      <c r="J40" s="1">
        <v>0</v>
      </c>
      <c r="K40" s="19">
        <v>0</v>
      </c>
      <c r="L40" s="1">
        <v>209.04347826086956</v>
      </c>
      <c r="M40" s="1">
        <v>0</v>
      </c>
      <c r="N40" s="19">
        <v>0</v>
      </c>
      <c r="O40" s="19" t="s">
        <v>154</v>
      </c>
    </row>
    <row r="41" spans="1:15" x14ac:dyDescent="0.3">
      <c r="A41" t="s">
        <v>36</v>
      </c>
      <c r="B41" s="30" t="s">
        <v>155</v>
      </c>
      <c r="C41" s="30" t="s">
        <v>156</v>
      </c>
      <c r="D41" s="30" t="s">
        <v>77</v>
      </c>
      <c r="E41" s="1">
        <v>81.445652173913047</v>
      </c>
      <c r="F41" s="1">
        <v>93.823369565217391</v>
      </c>
      <c r="G41" s="1">
        <v>0</v>
      </c>
      <c r="H41" s="19">
        <v>0</v>
      </c>
      <c r="I41" s="1">
        <v>116.27717391304348</v>
      </c>
      <c r="J41" s="1">
        <v>0</v>
      </c>
      <c r="K41" s="19">
        <v>0</v>
      </c>
      <c r="L41" s="1">
        <v>319.07608695652175</v>
      </c>
      <c r="M41" s="1">
        <v>0</v>
      </c>
      <c r="N41" s="19">
        <v>0</v>
      </c>
      <c r="O41" s="19" t="s">
        <v>157</v>
      </c>
    </row>
    <row r="42" spans="1:15" x14ac:dyDescent="0.3">
      <c r="A42" t="s">
        <v>36</v>
      </c>
      <c r="B42" s="30" t="s">
        <v>158</v>
      </c>
      <c r="C42" s="30" t="s">
        <v>159</v>
      </c>
      <c r="D42" s="30" t="s">
        <v>45</v>
      </c>
      <c r="E42" s="1">
        <v>129.20652173913044</v>
      </c>
      <c r="F42" s="1">
        <v>48.556847826086951</v>
      </c>
      <c r="G42" s="1">
        <v>8.6956521739130432E-2</v>
      </c>
      <c r="H42" s="19">
        <v>1.7908189191064711E-3</v>
      </c>
      <c r="I42" s="1">
        <v>108.1345652173913</v>
      </c>
      <c r="J42" s="1">
        <v>1.1195652173913044</v>
      </c>
      <c r="K42" s="19">
        <v>1.0353444480407866E-2</v>
      </c>
      <c r="L42" s="1">
        <v>258.4894565217391</v>
      </c>
      <c r="M42" s="1">
        <v>2.8594565217391303</v>
      </c>
      <c r="N42" s="19">
        <v>1.1062178551559795E-2</v>
      </c>
      <c r="O42" s="19" t="s">
        <v>160</v>
      </c>
    </row>
    <row r="43" spans="1:15" x14ac:dyDescent="0.3">
      <c r="A43" t="s">
        <v>36</v>
      </c>
      <c r="B43" s="30" t="s">
        <v>161</v>
      </c>
      <c r="C43" s="30" t="s">
        <v>162</v>
      </c>
      <c r="D43" s="30" t="s">
        <v>39</v>
      </c>
      <c r="E43" s="1">
        <v>20.380434782608695</v>
      </c>
      <c r="F43" s="1">
        <v>9.8689130434782619</v>
      </c>
      <c r="G43" s="1">
        <v>0</v>
      </c>
      <c r="H43" s="19">
        <v>0</v>
      </c>
      <c r="I43" s="1">
        <v>20.080978260869564</v>
      </c>
      <c r="J43" s="1">
        <v>0</v>
      </c>
      <c r="K43" s="19">
        <v>0</v>
      </c>
      <c r="L43" s="1">
        <v>56.509456521739132</v>
      </c>
      <c r="M43" s="1">
        <v>0</v>
      </c>
      <c r="N43" s="19">
        <v>0</v>
      </c>
      <c r="O43" s="19" t="s">
        <v>163</v>
      </c>
    </row>
    <row r="44" spans="1:15" x14ac:dyDescent="0.3">
      <c r="A44" t="s">
        <v>36</v>
      </c>
      <c r="B44" s="30" t="s">
        <v>164</v>
      </c>
      <c r="C44" s="30" t="s">
        <v>165</v>
      </c>
      <c r="D44" s="30" t="s">
        <v>23</v>
      </c>
      <c r="E44" s="1">
        <v>93.695652173913047</v>
      </c>
      <c r="F44" s="1">
        <v>18.426630434782609</v>
      </c>
      <c r="G44" s="1">
        <v>3.4347826086956523</v>
      </c>
      <c r="H44" s="19">
        <v>0.18640318537088926</v>
      </c>
      <c r="I44" s="1">
        <v>81.180543478260873</v>
      </c>
      <c r="J44" s="1">
        <v>18.119565217391305</v>
      </c>
      <c r="K44" s="19">
        <v>0.22320083656798254</v>
      </c>
      <c r="L44" s="1">
        <v>228.53032608695653</v>
      </c>
      <c r="M44" s="1">
        <v>35.611847826086958</v>
      </c>
      <c r="N44" s="19">
        <v>0.15582985608893121</v>
      </c>
      <c r="O44" s="19" t="s">
        <v>166</v>
      </c>
    </row>
    <row r="45" spans="1:15" x14ac:dyDescent="0.3">
      <c r="A45" t="s">
        <v>36</v>
      </c>
      <c r="B45" s="30" t="s">
        <v>167</v>
      </c>
      <c r="C45" s="30" t="s">
        <v>13</v>
      </c>
      <c r="D45" s="30" t="s">
        <v>146</v>
      </c>
      <c r="E45" s="1">
        <v>92.184782608695656</v>
      </c>
      <c r="F45" s="1">
        <v>68.084239130434781</v>
      </c>
      <c r="G45" s="1">
        <v>0</v>
      </c>
      <c r="H45" s="19">
        <v>0</v>
      </c>
      <c r="I45" s="1">
        <v>139.60869565217391</v>
      </c>
      <c r="J45" s="1">
        <v>0</v>
      </c>
      <c r="K45" s="19">
        <v>0</v>
      </c>
      <c r="L45" s="1">
        <v>224.00543478260869</v>
      </c>
      <c r="M45" s="1">
        <v>0</v>
      </c>
      <c r="N45" s="19">
        <v>0</v>
      </c>
      <c r="O45" s="19" t="s">
        <v>168</v>
      </c>
    </row>
    <row r="46" spans="1:15" x14ac:dyDescent="0.3">
      <c r="A46" t="s">
        <v>36</v>
      </c>
      <c r="B46" s="30" t="s">
        <v>169</v>
      </c>
      <c r="C46" s="30" t="s">
        <v>170</v>
      </c>
      <c r="D46" s="30" t="s">
        <v>171</v>
      </c>
      <c r="E46" s="1">
        <v>103</v>
      </c>
      <c r="F46" s="1">
        <v>33.998478260869568</v>
      </c>
      <c r="G46" s="1">
        <v>0.45652173913043476</v>
      </c>
      <c r="H46" s="19">
        <v>1.3427710958930385E-2</v>
      </c>
      <c r="I46" s="1">
        <v>79.979347826086965</v>
      </c>
      <c r="J46" s="1">
        <v>20.836956521739129</v>
      </c>
      <c r="K46" s="19">
        <v>0.26052921270436658</v>
      </c>
      <c r="L46" s="1">
        <v>229.96728260869568</v>
      </c>
      <c r="M46" s="1">
        <v>81.7710869565217</v>
      </c>
      <c r="N46" s="19">
        <v>0.35557704569506321</v>
      </c>
      <c r="O46" s="19" t="s">
        <v>172</v>
      </c>
    </row>
    <row r="47" spans="1:15" x14ac:dyDescent="0.3">
      <c r="A47" t="s">
        <v>36</v>
      </c>
      <c r="B47" s="30" t="s">
        <v>173</v>
      </c>
      <c r="C47" s="30" t="s">
        <v>174</v>
      </c>
      <c r="D47" s="30" t="s">
        <v>175</v>
      </c>
      <c r="E47" s="1">
        <v>104.82608695652173</v>
      </c>
      <c r="F47" s="1">
        <v>45.815217391304351</v>
      </c>
      <c r="G47" s="1">
        <v>0</v>
      </c>
      <c r="H47" s="19">
        <v>0</v>
      </c>
      <c r="I47" s="1">
        <v>90.445652173913047</v>
      </c>
      <c r="J47" s="1">
        <v>0</v>
      </c>
      <c r="K47" s="19">
        <v>0</v>
      </c>
      <c r="L47" s="1">
        <v>253.95380434782609</v>
      </c>
      <c r="M47" s="1">
        <v>0</v>
      </c>
      <c r="N47" s="19">
        <v>0</v>
      </c>
      <c r="O47" s="19" t="s">
        <v>176</v>
      </c>
    </row>
    <row r="48" spans="1:15" x14ac:dyDescent="0.3">
      <c r="A48" t="s">
        <v>36</v>
      </c>
      <c r="B48" s="30" t="s">
        <v>177</v>
      </c>
      <c r="C48" s="30" t="s">
        <v>44</v>
      </c>
      <c r="D48" s="30" t="s">
        <v>45</v>
      </c>
      <c r="E48" s="1">
        <v>104.80434782608695</v>
      </c>
      <c r="F48" s="1">
        <v>12.059782608695652</v>
      </c>
      <c r="G48" s="1">
        <v>0.43478260869565216</v>
      </c>
      <c r="H48" s="19">
        <v>3.6052275799909869E-2</v>
      </c>
      <c r="I48" s="1">
        <v>95.669673913043482</v>
      </c>
      <c r="J48" s="1">
        <v>39.326086956521742</v>
      </c>
      <c r="K48" s="19">
        <v>0.41106115812902411</v>
      </c>
      <c r="L48" s="1">
        <v>260.42119565217394</v>
      </c>
      <c r="M48" s="1">
        <v>68.668478260869563</v>
      </c>
      <c r="N48" s="19">
        <v>0.2636823707413784</v>
      </c>
      <c r="O48" s="19" t="s">
        <v>178</v>
      </c>
    </row>
    <row r="49" spans="1:15" x14ac:dyDescent="0.3">
      <c r="A49" t="s">
        <v>36</v>
      </c>
      <c r="B49" s="30" t="s">
        <v>179</v>
      </c>
      <c r="C49" s="30" t="s">
        <v>180</v>
      </c>
      <c r="D49" s="30" t="s">
        <v>45</v>
      </c>
      <c r="E49" s="1">
        <v>95.315217391304344</v>
      </c>
      <c r="F49" s="1">
        <v>40.55467391304348</v>
      </c>
      <c r="G49" s="1">
        <v>2.152173913043478</v>
      </c>
      <c r="H49" s="19">
        <v>5.3068455627534483E-2</v>
      </c>
      <c r="I49" s="1">
        <v>73.571195652173913</v>
      </c>
      <c r="J49" s="1">
        <v>0</v>
      </c>
      <c r="K49" s="19">
        <v>0</v>
      </c>
      <c r="L49" s="1">
        <v>241.36478260869566</v>
      </c>
      <c r="M49" s="1">
        <v>3.4696739130434779</v>
      </c>
      <c r="N49" s="19">
        <v>1.4375228546364062E-2</v>
      </c>
      <c r="O49" s="19" t="s">
        <v>181</v>
      </c>
    </row>
    <row r="50" spans="1:15" x14ac:dyDescent="0.3">
      <c r="A50" t="s">
        <v>36</v>
      </c>
      <c r="B50" s="30" t="s">
        <v>182</v>
      </c>
      <c r="C50" s="30" t="s">
        <v>183</v>
      </c>
      <c r="D50" s="30" t="s">
        <v>171</v>
      </c>
      <c r="E50" s="1">
        <v>46.434782608695649</v>
      </c>
      <c r="F50" s="1">
        <v>25.595108695652176</v>
      </c>
      <c r="G50" s="1">
        <v>0</v>
      </c>
      <c r="H50" s="19">
        <v>0</v>
      </c>
      <c r="I50" s="1">
        <v>67.839673913043484</v>
      </c>
      <c r="J50" s="1">
        <v>0</v>
      </c>
      <c r="K50" s="19">
        <v>0</v>
      </c>
      <c r="L50" s="1">
        <v>149.62228260869566</v>
      </c>
      <c r="M50" s="1">
        <v>0</v>
      </c>
      <c r="N50" s="19">
        <v>0</v>
      </c>
      <c r="O50" s="19" t="s">
        <v>184</v>
      </c>
    </row>
    <row r="51" spans="1:15" x14ac:dyDescent="0.3">
      <c r="A51" t="s">
        <v>36</v>
      </c>
      <c r="B51" s="30" t="s">
        <v>185</v>
      </c>
      <c r="C51" s="30" t="s">
        <v>186</v>
      </c>
      <c r="D51" s="30" t="s">
        <v>187</v>
      </c>
      <c r="E51" s="1">
        <v>92.076086956521735</v>
      </c>
      <c r="F51" s="1">
        <v>39.532608695652172</v>
      </c>
      <c r="G51" s="1">
        <v>0</v>
      </c>
      <c r="H51" s="19">
        <v>0</v>
      </c>
      <c r="I51" s="1">
        <v>97.388586956521735</v>
      </c>
      <c r="J51" s="1">
        <v>0</v>
      </c>
      <c r="K51" s="19">
        <v>0</v>
      </c>
      <c r="L51" s="1">
        <v>248.03532608695653</v>
      </c>
      <c r="M51" s="1">
        <v>0</v>
      </c>
      <c r="N51" s="19">
        <v>0</v>
      </c>
      <c r="O51" s="19" t="s">
        <v>188</v>
      </c>
    </row>
    <row r="52" spans="1:15" x14ac:dyDescent="0.3">
      <c r="A52" t="s">
        <v>36</v>
      </c>
      <c r="B52" s="30" t="s">
        <v>189</v>
      </c>
      <c r="C52" s="30" t="s">
        <v>20</v>
      </c>
      <c r="D52" s="30" t="s">
        <v>21</v>
      </c>
      <c r="E52" s="1">
        <v>83.75</v>
      </c>
      <c r="F52" s="1">
        <v>19.515434782608697</v>
      </c>
      <c r="G52" s="1">
        <v>0</v>
      </c>
      <c r="H52" s="19">
        <v>0</v>
      </c>
      <c r="I52" s="1">
        <v>76.948586956521737</v>
      </c>
      <c r="J52" s="1">
        <v>0</v>
      </c>
      <c r="K52" s="19">
        <v>0</v>
      </c>
      <c r="L52" s="1">
        <v>214.53760869565215</v>
      </c>
      <c r="M52" s="1">
        <v>0</v>
      </c>
      <c r="N52" s="19">
        <v>0</v>
      </c>
      <c r="O52" s="19" t="s">
        <v>190</v>
      </c>
    </row>
    <row r="53" spans="1:15" x14ac:dyDescent="0.3">
      <c r="A53" t="s">
        <v>36</v>
      </c>
      <c r="B53" s="30" t="s">
        <v>191</v>
      </c>
      <c r="C53" s="30" t="s">
        <v>192</v>
      </c>
      <c r="D53" s="30" t="s">
        <v>193</v>
      </c>
      <c r="E53" s="1">
        <v>81.891304347826093</v>
      </c>
      <c r="F53" s="1">
        <v>67.646739130434781</v>
      </c>
      <c r="G53" s="1">
        <v>0</v>
      </c>
      <c r="H53" s="19">
        <v>0</v>
      </c>
      <c r="I53" s="1">
        <v>45.404891304347828</v>
      </c>
      <c r="J53" s="1">
        <v>0</v>
      </c>
      <c r="K53" s="19">
        <v>0</v>
      </c>
      <c r="L53" s="1">
        <v>221.29347826086956</v>
      </c>
      <c r="M53" s="1">
        <v>0</v>
      </c>
      <c r="N53" s="19">
        <v>0</v>
      </c>
      <c r="O53" s="19" t="s">
        <v>194</v>
      </c>
    </row>
    <row r="54" spans="1:15" x14ac:dyDescent="0.3">
      <c r="A54" t="s">
        <v>36</v>
      </c>
      <c r="B54" s="30" t="s">
        <v>27</v>
      </c>
      <c r="C54" s="30" t="s">
        <v>44</v>
      </c>
      <c r="D54" s="30" t="s">
        <v>45</v>
      </c>
      <c r="E54" s="1">
        <v>79.663043478260875</v>
      </c>
      <c r="F54" s="1">
        <v>22.005434782608695</v>
      </c>
      <c r="G54" s="1">
        <v>0</v>
      </c>
      <c r="H54" s="19">
        <v>0</v>
      </c>
      <c r="I54" s="1">
        <v>89.038043478260875</v>
      </c>
      <c r="J54" s="1">
        <v>0</v>
      </c>
      <c r="K54" s="19">
        <v>0</v>
      </c>
      <c r="L54" s="1">
        <v>192.93478260869566</v>
      </c>
      <c r="M54" s="1">
        <v>0</v>
      </c>
      <c r="N54" s="19">
        <v>0</v>
      </c>
      <c r="O54" s="19" t="s">
        <v>195</v>
      </c>
    </row>
    <row r="55" spans="1:15" x14ac:dyDescent="0.3">
      <c r="A55" t="s">
        <v>36</v>
      </c>
      <c r="B55" s="30" t="s">
        <v>196</v>
      </c>
      <c r="C55" s="30" t="s">
        <v>103</v>
      </c>
      <c r="D55" s="30" t="s">
        <v>5</v>
      </c>
      <c r="E55" s="1">
        <v>105.54347826086956</v>
      </c>
      <c r="F55" s="1">
        <v>65.747282608695656</v>
      </c>
      <c r="G55" s="1">
        <v>0</v>
      </c>
      <c r="H55" s="19">
        <v>0</v>
      </c>
      <c r="I55" s="1">
        <v>53.692934782608695</v>
      </c>
      <c r="J55" s="1">
        <v>0</v>
      </c>
      <c r="K55" s="19">
        <v>0</v>
      </c>
      <c r="L55" s="1">
        <v>284.46195652173913</v>
      </c>
      <c r="M55" s="1">
        <v>0</v>
      </c>
      <c r="N55" s="19">
        <v>0</v>
      </c>
      <c r="O55" s="19" t="s">
        <v>197</v>
      </c>
    </row>
    <row r="56" spans="1:15" x14ac:dyDescent="0.3">
      <c r="A56" t="s">
        <v>36</v>
      </c>
      <c r="B56" s="30" t="s">
        <v>198</v>
      </c>
      <c r="C56" s="30" t="s">
        <v>199</v>
      </c>
      <c r="D56" s="30" t="s">
        <v>30</v>
      </c>
      <c r="E56" s="1">
        <v>76.934782608695656</v>
      </c>
      <c r="F56" s="1">
        <v>29.990869565217391</v>
      </c>
      <c r="G56" s="1">
        <v>0</v>
      </c>
      <c r="H56" s="19">
        <v>0</v>
      </c>
      <c r="I56" s="1">
        <v>76.023369565217394</v>
      </c>
      <c r="J56" s="1">
        <v>21.445652173913043</v>
      </c>
      <c r="K56" s="19">
        <v>0.28209289191681619</v>
      </c>
      <c r="L56" s="1">
        <v>195.96826086956523</v>
      </c>
      <c r="M56" s="1">
        <v>28.91771739130434</v>
      </c>
      <c r="N56" s="19">
        <v>0.14756327000601246</v>
      </c>
      <c r="O56" s="19" t="s">
        <v>200</v>
      </c>
    </row>
    <row r="57" spans="1:15" x14ac:dyDescent="0.3">
      <c r="A57" t="s">
        <v>36</v>
      </c>
      <c r="B57" s="30" t="s">
        <v>201</v>
      </c>
      <c r="C57" s="30" t="s">
        <v>202</v>
      </c>
      <c r="D57" s="30" t="s">
        <v>77</v>
      </c>
      <c r="E57" s="1">
        <v>82.25</v>
      </c>
      <c r="F57" s="1">
        <v>56.081521739130437</v>
      </c>
      <c r="G57" s="1">
        <v>0.30434782608695654</v>
      </c>
      <c r="H57" s="19">
        <v>5.426882449849792E-3</v>
      </c>
      <c r="I57" s="1">
        <v>82.130434782608702</v>
      </c>
      <c r="J57" s="1">
        <v>0</v>
      </c>
      <c r="K57" s="19">
        <v>0</v>
      </c>
      <c r="L57" s="1">
        <v>223.82880434782609</v>
      </c>
      <c r="M57" s="1">
        <v>0</v>
      </c>
      <c r="N57" s="19">
        <v>0</v>
      </c>
      <c r="O57" s="19" t="s">
        <v>203</v>
      </c>
    </row>
    <row r="58" spans="1:15" x14ac:dyDescent="0.3">
      <c r="A58" t="s">
        <v>36</v>
      </c>
      <c r="B58" s="30" t="s">
        <v>204</v>
      </c>
      <c r="C58" s="30" t="s">
        <v>55</v>
      </c>
      <c r="D58" s="30" t="s">
        <v>45</v>
      </c>
      <c r="E58" s="1">
        <v>103.69565217391305</v>
      </c>
      <c r="F58" s="1">
        <v>36.548913043478258</v>
      </c>
      <c r="G58" s="1">
        <v>0</v>
      </c>
      <c r="H58" s="19">
        <v>0</v>
      </c>
      <c r="I58" s="1">
        <v>86.828804347826093</v>
      </c>
      <c r="J58" s="1">
        <v>0</v>
      </c>
      <c r="K58" s="19">
        <v>0</v>
      </c>
      <c r="L58" s="1">
        <v>275.6521739130435</v>
      </c>
      <c r="M58" s="1">
        <v>0</v>
      </c>
      <c r="N58" s="19">
        <v>0</v>
      </c>
      <c r="O58" s="19" t="s">
        <v>205</v>
      </c>
    </row>
    <row r="59" spans="1:15" x14ac:dyDescent="0.3">
      <c r="A59" t="s">
        <v>36</v>
      </c>
      <c r="B59" s="30" t="s">
        <v>206</v>
      </c>
      <c r="C59" s="30" t="s">
        <v>183</v>
      </c>
      <c r="D59" s="30" t="s">
        <v>171</v>
      </c>
      <c r="E59" s="1">
        <v>32.641304347826086</v>
      </c>
      <c r="F59" s="1">
        <v>9.0978260869565215</v>
      </c>
      <c r="G59" s="1">
        <v>0</v>
      </c>
      <c r="H59" s="19">
        <v>0</v>
      </c>
      <c r="I59" s="1">
        <v>45.113152173913043</v>
      </c>
      <c r="J59" s="1">
        <v>0</v>
      </c>
      <c r="K59" s="19">
        <v>0</v>
      </c>
      <c r="L59" s="1">
        <v>102.39021739130435</v>
      </c>
      <c r="M59" s="1">
        <v>0</v>
      </c>
      <c r="N59" s="19">
        <v>0</v>
      </c>
      <c r="O59" s="19" t="s">
        <v>207</v>
      </c>
    </row>
    <row r="60" spans="1:15" x14ac:dyDescent="0.3">
      <c r="A60" t="s">
        <v>36</v>
      </c>
      <c r="B60" s="30" t="s">
        <v>208</v>
      </c>
      <c r="C60" s="30" t="s">
        <v>183</v>
      </c>
      <c r="D60" s="30" t="s">
        <v>171</v>
      </c>
      <c r="E60" s="1">
        <v>109.1304347826087</v>
      </c>
      <c r="F60" s="1">
        <v>51.464673913043477</v>
      </c>
      <c r="G60" s="1">
        <v>0</v>
      </c>
      <c r="H60" s="19">
        <v>0</v>
      </c>
      <c r="I60" s="1">
        <v>75.678260869565207</v>
      </c>
      <c r="J60" s="1">
        <v>27.760869565217391</v>
      </c>
      <c r="K60" s="19">
        <v>0.36682753073652768</v>
      </c>
      <c r="L60" s="1">
        <v>277.53076086956526</v>
      </c>
      <c r="M60" s="1">
        <v>61.693695652173922</v>
      </c>
      <c r="N60" s="19">
        <v>0.22229498257733279</v>
      </c>
      <c r="O60" s="19" t="s">
        <v>209</v>
      </c>
    </row>
    <row r="61" spans="1:15" x14ac:dyDescent="0.3">
      <c r="A61" t="s">
        <v>36</v>
      </c>
      <c r="B61" s="30" t="s">
        <v>210</v>
      </c>
      <c r="C61" s="30" t="s">
        <v>211</v>
      </c>
      <c r="D61" s="30" t="s">
        <v>212</v>
      </c>
      <c r="E61" s="1">
        <v>53.489130434782609</v>
      </c>
      <c r="F61" s="1">
        <v>32.076521739130435</v>
      </c>
      <c r="G61" s="1">
        <v>0</v>
      </c>
      <c r="H61" s="19">
        <v>0</v>
      </c>
      <c r="I61" s="1">
        <v>78.829239130434786</v>
      </c>
      <c r="J61" s="1">
        <v>0</v>
      </c>
      <c r="K61" s="19">
        <v>0</v>
      </c>
      <c r="L61" s="1">
        <v>230.05054347826089</v>
      </c>
      <c r="M61" s="1">
        <v>0</v>
      </c>
      <c r="N61" s="19">
        <v>0</v>
      </c>
      <c r="O61" s="19" t="s">
        <v>213</v>
      </c>
    </row>
    <row r="62" spans="1:15" x14ac:dyDescent="0.3">
      <c r="A62" t="s">
        <v>36</v>
      </c>
      <c r="B62" s="30" t="s">
        <v>214</v>
      </c>
      <c r="C62" s="30" t="s">
        <v>215</v>
      </c>
      <c r="D62" s="30" t="s">
        <v>88</v>
      </c>
      <c r="E62" s="1">
        <v>31.782608695652176</v>
      </c>
      <c r="F62" s="1">
        <v>40.994565217391305</v>
      </c>
      <c r="G62" s="1">
        <v>0.63043478260869568</v>
      </c>
      <c r="H62" s="19">
        <v>1.5378496619382209E-2</v>
      </c>
      <c r="I62" s="1">
        <v>18.323369565217391</v>
      </c>
      <c r="J62" s="1">
        <v>3.6304347826086958</v>
      </c>
      <c r="K62" s="19">
        <v>0.19813139552128134</v>
      </c>
      <c r="L62" s="1">
        <v>100.79891304347827</v>
      </c>
      <c r="M62" s="1">
        <v>4.7771739130434785</v>
      </c>
      <c r="N62" s="19">
        <v>4.7393109397746269E-2</v>
      </c>
      <c r="O62" s="19" t="s">
        <v>216</v>
      </c>
    </row>
    <row r="63" spans="1:15" x14ac:dyDescent="0.3">
      <c r="A63" t="s">
        <v>36</v>
      </c>
      <c r="B63" s="30" t="s">
        <v>217</v>
      </c>
      <c r="C63" s="30" t="s">
        <v>218</v>
      </c>
      <c r="D63" s="30" t="s">
        <v>2</v>
      </c>
      <c r="E63" s="1">
        <v>59.739130434782609</v>
      </c>
      <c r="F63" s="1">
        <v>22.63282608695652</v>
      </c>
      <c r="G63" s="1">
        <v>6.0978260869565215</v>
      </c>
      <c r="H63" s="19">
        <v>0.26942398017500552</v>
      </c>
      <c r="I63" s="1">
        <v>68.574782608695656</v>
      </c>
      <c r="J63" s="1">
        <v>14.608695652173912</v>
      </c>
      <c r="K63" s="19">
        <v>0.21303305816563317</v>
      </c>
      <c r="L63" s="1">
        <v>157.05978260869566</v>
      </c>
      <c r="M63" s="1">
        <v>75.057065217391298</v>
      </c>
      <c r="N63" s="19">
        <v>0.47788850825288065</v>
      </c>
      <c r="O63" s="19" t="s">
        <v>219</v>
      </c>
    </row>
    <row r="64" spans="1:15" x14ac:dyDescent="0.3">
      <c r="A64" t="s">
        <v>36</v>
      </c>
      <c r="B64" s="30" t="s">
        <v>220</v>
      </c>
      <c r="C64" s="30" t="s">
        <v>221</v>
      </c>
      <c r="D64" s="30" t="s">
        <v>45</v>
      </c>
      <c r="E64" s="1">
        <v>80.630434782608702</v>
      </c>
      <c r="F64" s="1">
        <v>20.116847826086957</v>
      </c>
      <c r="G64" s="1">
        <v>2.4891304347826089</v>
      </c>
      <c r="H64" s="19">
        <v>0.12373362150479536</v>
      </c>
      <c r="I64" s="1">
        <v>59.54717391304348</v>
      </c>
      <c r="J64" s="1">
        <v>17.456521739130434</v>
      </c>
      <c r="K64" s="19">
        <v>0.29315449570490326</v>
      </c>
      <c r="L64" s="1">
        <v>198.71989130434781</v>
      </c>
      <c r="M64" s="1">
        <v>4.9209782608695658</v>
      </c>
      <c r="N64" s="19">
        <v>2.4763390461666882E-2</v>
      </c>
      <c r="O64" s="19" t="s">
        <v>222</v>
      </c>
    </row>
    <row r="65" spans="1:15" x14ac:dyDescent="0.3">
      <c r="A65" t="s">
        <v>36</v>
      </c>
      <c r="B65" s="30" t="s">
        <v>223</v>
      </c>
      <c r="C65" s="30" t="s">
        <v>117</v>
      </c>
      <c r="D65" s="30" t="s">
        <v>39</v>
      </c>
      <c r="E65" s="1">
        <v>102.57608695652173</v>
      </c>
      <c r="F65" s="1">
        <v>46.994565217391305</v>
      </c>
      <c r="G65" s="1">
        <v>1.3913043478260869</v>
      </c>
      <c r="H65" s="19">
        <v>2.9605643575806636E-2</v>
      </c>
      <c r="I65" s="1">
        <v>59.529891304347828</v>
      </c>
      <c r="J65" s="1">
        <v>0.32608695652173914</v>
      </c>
      <c r="K65" s="19">
        <v>5.4777011914000093E-3</v>
      </c>
      <c r="L65" s="1">
        <v>255.55978260869566</v>
      </c>
      <c r="M65" s="1">
        <v>0.25543478260869568</v>
      </c>
      <c r="N65" s="19">
        <v>9.995108776556154E-4</v>
      </c>
      <c r="O65" s="19" t="s">
        <v>224</v>
      </c>
    </row>
    <row r="66" spans="1:15" x14ac:dyDescent="0.3">
      <c r="A66" t="s">
        <v>36</v>
      </c>
      <c r="B66" s="30" t="s">
        <v>225</v>
      </c>
      <c r="C66" s="30" t="s">
        <v>44</v>
      </c>
      <c r="D66" s="30" t="s">
        <v>45</v>
      </c>
      <c r="E66" s="1">
        <v>189.06521739130434</v>
      </c>
      <c r="F66" s="1">
        <v>109.1195652173913</v>
      </c>
      <c r="G66" s="1">
        <v>5.0217391304347823</v>
      </c>
      <c r="H66" s="19">
        <v>4.6020519972108778E-2</v>
      </c>
      <c r="I66" s="1">
        <v>178.00543478260869</v>
      </c>
      <c r="J66" s="1">
        <v>51.586956521739133</v>
      </c>
      <c r="K66" s="19">
        <v>0.28980551399871768</v>
      </c>
      <c r="L66" s="1">
        <v>551.0353260869565</v>
      </c>
      <c r="M66" s="1">
        <v>64.122282608695656</v>
      </c>
      <c r="N66" s="19">
        <v>0.11636691800513856</v>
      </c>
      <c r="O66" s="19" t="s">
        <v>226</v>
      </c>
    </row>
    <row r="67" spans="1:15" x14ac:dyDescent="0.3">
      <c r="A67" t="s">
        <v>36</v>
      </c>
      <c r="B67" s="30" t="s">
        <v>227</v>
      </c>
      <c r="C67" s="30" t="s">
        <v>228</v>
      </c>
      <c r="D67" s="30" t="s">
        <v>229</v>
      </c>
      <c r="E67" s="1">
        <v>157.7608695652174</v>
      </c>
      <c r="F67" s="1">
        <v>39.673913043478258</v>
      </c>
      <c r="G67" s="1">
        <v>0</v>
      </c>
      <c r="H67" s="19">
        <v>0</v>
      </c>
      <c r="I67" s="1">
        <v>153.61684782608697</v>
      </c>
      <c r="J67" s="1">
        <v>0</v>
      </c>
      <c r="K67" s="19">
        <v>0</v>
      </c>
      <c r="L67" s="1">
        <v>412.34510869565219</v>
      </c>
      <c r="M67" s="1">
        <v>0</v>
      </c>
      <c r="N67" s="19">
        <v>0</v>
      </c>
      <c r="O67" s="19" t="s">
        <v>230</v>
      </c>
    </row>
    <row r="68" spans="1:15" x14ac:dyDescent="0.3">
      <c r="A68" t="s">
        <v>36</v>
      </c>
      <c r="B68" s="30" t="s">
        <v>231</v>
      </c>
      <c r="C68" s="30" t="s">
        <v>162</v>
      </c>
      <c r="D68" s="30" t="s">
        <v>39</v>
      </c>
      <c r="E68" s="1">
        <v>121.66304347826087</v>
      </c>
      <c r="F68" s="1">
        <v>78.483695652173907</v>
      </c>
      <c r="G68" s="1">
        <v>0</v>
      </c>
      <c r="H68" s="19">
        <v>0</v>
      </c>
      <c r="I68" s="1">
        <v>87.138586956521735</v>
      </c>
      <c r="J68" s="1">
        <v>0</v>
      </c>
      <c r="K68" s="19">
        <v>0</v>
      </c>
      <c r="L68" s="1">
        <v>313.17663043478262</v>
      </c>
      <c r="M68" s="1">
        <v>0</v>
      </c>
      <c r="N68" s="19">
        <v>0</v>
      </c>
      <c r="O68" s="19" t="s">
        <v>232</v>
      </c>
    </row>
    <row r="69" spans="1:15" x14ac:dyDescent="0.3">
      <c r="A69" t="s">
        <v>36</v>
      </c>
      <c r="B69" s="30" t="s">
        <v>233</v>
      </c>
      <c r="C69" s="30" t="s">
        <v>162</v>
      </c>
      <c r="D69" s="30" t="s">
        <v>39</v>
      </c>
      <c r="E69" s="1">
        <v>122.77173913043478</v>
      </c>
      <c r="F69" s="1">
        <v>71.847826086956516</v>
      </c>
      <c r="G69" s="1">
        <v>0</v>
      </c>
      <c r="H69" s="19">
        <v>0</v>
      </c>
      <c r="I69" s="1">
        <v>92.894021739130437</v>
      </c>
      <c r="J69" s="1">
        <v>0</v>
      </c>
      <c r="K69" s="19">
        <v>0</v>
      </c>
      <c r="L69" s="1">
        <v>318.26902173913044</v>
      </c>
      <c r="M69" s="1">
        <v>0</v>
      </c>
      <c r="N69" s="19">
        <v>0</v>
      </c>
      <c r="O69" s="19" t="s">
        <v>234</v>
      </c>
    </row>
    <row r="70" spans="1:15" x14ac:dyDescent="0.3">
      <c r="A70" t="s">
        <v>36</v>
      </c>
      <c r="B70" s="30" t="s">
        <v>235</v>
      </c>
      <c r="C70" s="30" t="s">
        <v>186</v>
      </c>
      <c r="D70" s="30" t="s">
        <v>187</v>
      </c>
      <c r="E70" s="1">
        <v>108.5</v>
      </c>
      <c r="F70" s="1">
        <v>51.127717391304351</v>
      </c>
      <c r="G70" s="1">
        <v>0</v>
      </c>
      <c r="H70" s="19">
        <v>0</v>
      </c>
      <c r="I70" s="1">
        <v>79.377717391304344</v>
      </c>
      <c r="J70" s="1">
        <v>0</v>
      </c>
      <c r="K70" s="19">
        <v>0</v>
      </c>
      <c r="L70" s="1">
        <v>266.41847826086956</v>
      </c>
      <c r="M70" s="1">
        <v>0</v>
      </c>
      <c r="N70" s="19">
        <v>0</v>
      </c>
      <c r="O70" s="19" t="s">
        <v>236</v>
      </c>
    </row>
    <row r="71" spans="1:15" x14ac:dyDescent="0.3">
      <c r="A71" t="s">
        <v>36</v>
      </c>
      <c r="B71" s="30" t="s">
        <v>237</v>
      </c>
      <c r="C71" s="30" t="s">
        <v>186</v>
      </c>
      <c r="D71" s="30" t="s">
        <v>187</v>
      </c>
      <c r="E71" s="1">
        <v>57.565217391304351</v>
      </c>
      <c r="F71" s="1">
        <v>49.485217391304353</v>
      </c>
      <c r="G71" s="1">
        <v>0</v>
      </c>
      <c r="H71" s="19">
        <v>0</v>
      </c>
      <c r="I71" s="1">
        <v>47.084130434782608</v>
      </c>
      <c r="J71" s="1">
        <v>0</v>
      </c>
      <c r="K71" s="19">
        <v>0</v>
      </c>
      <c r="L71" s="1">
        <v>165.71869565217392</v>
      </c>
      <c r="M71" s="1">
        <v>0</v>
      </c>
      <c r="N71" s="19">
        <v>0</v>
      </c>
      <c r="O71" s="19" t="s">
        <v>238</v>
      </c>
    </row>
    <row r="72" spans="1:15" x14ac:dyDescent="0.3">
      <c r="A72" t="s">
        <v>36</v>
      </c>
      <c r="B72" s="30" t="s">
        <v>239</v>
      </c>
      <c r="C72" s="30" t="s">
        <v>240</v>
      </c>
      <c r="D72" s="30" t="s">
        <v>193</v>
      </c>
      <c r="E72" s="1">
        <v>100.65217391304348</v>
      </c>
      <c r="F72" s="1">
        <v>39.072173913043478</v>
      </c>
      <c r="G72" s="1">
        <v>0</v>
      </c>
      <c r="H72" s="19">
        <v>0</v>
      </c>
      <c r="I72" s="1">
        <v>75.434565217391295</v>
      </c>
      <c r="J72" s="1">
        <v>0</v>
      </c>
      <c r="K72" s="19">
        <v>0</v>
      </c>
      <c r="L72" s="1">
        <v>240.4117391304348</v>
      </c>
      <c r="M72" s="1">
        <v>0</v>
      </c>
      <c r="N72" s="19">
        <v>0</v>
      </c>
      <c r="O72" s="19" t="s">
        <v>241</v>
      </c>
    </row>
    <row r="73" spans="1:15" x14ac:dyDescent="0.3">
      <c r="A73" t="s">
        <v>36</v>
      </c>
      <c r="B73" s="30" t="s">
        <v>242</v>
      </c>
      <c r="C73" s="30" t="s">
        <v>110</v>
      </c>
      <c r="D73" s="30" t="s">
        <v>23</v>
      </c>
      <c r="E73" s="1">
        <v>103.97826086956522</v>
      </c>
      <c r="F73" s="1">
        <v>69.164347826086953</v>
      </c>
      <c r="G73" s="1">
        <v>5.4782608695652177</v>
      </c>
      <c r="H73" s="19">
        <v>7.9206427035793767E-2</v>
      </c>
      <c r="I73" s="1">
        <v>63.271739130434781</v>
      </c>
      <c r="J73" s="1">
        <v>8.5217391304347831</v>
      </c>
      <c r="K73" s="19">
        <v>0.13468476206837315</v>
      </c>
      <c r="L73" s="1">
        <v>209.05315217391305</v>
      </c>
      <c r="M73" s="1">
        <v>21.131956521739131</v>
      </c>
      <c r="N73" s="19">
        <v>0.10108413244187431</v>
      </c>
      <c r="O73" s="19" t="s">
        <v>243</v>
      </c>
    </row>
    <row r="74" spans="1:15" x14ac:dyDescent="0.3">
      <c r="A74" t="s">
        <v>36</v>
      </c>
      <c r="B74" s="30" t="s">
        <v>244</v>
      </c>
      <c r="C74" s="30" t="s">
        <v>139</v>
      </c>
      <c r="D74" s="30" t="s">
        <v>88</v>
      </c>
      <c r="E74" s="1">
        <v>91.369565217391298</v>
      </c>
      <c r="F74" s="1">
        <v>31.110108695652176</v>
      </c>
      <c r="G74" s="1">
        <v>0</v>
      </c>
      <c r="H74" s="19">
        <v>0</v>
      </c>
      <c r="I74" s="1">
        <v>79.222717391304343</v>
      </c>
      <c r="J74" s="1">
        <v>18.782608695652176</v>
      </c>
      <c r="K74" s="19">
        <v>0.23708614541557993</v>
      </c>
      <c r="L74" s="1">
        <v>232.55010869565217</v>
      </c>
      <c r="M74" s="1">
        <v>2.6277173913043477</v>
      </c>
      <c r="N74" s="19">
        <v>1.1299574986410129E-2</v>
      </c>
      <c r="O74" s="19" t="s">
        <v>245</v>
      </c>
    </row>
    <row r="75" spans="1:15" x14ac:dyDescent="0.3">
      <c r="A75" t="s">
        <v>36</v>
      </c>
      <c r="B75" s="30" t="s">
        <v>246</v>
      </c>
      <c r="C75" s="30" t="s">
        <v>133</v>
      </c>
      <c r="D75" s="30" t="s">
        <v>11</v>
      </c>
      <c r="E75" s="1">
        <v>102.01086956521739</v>
      </c>
      <c r="F75" s="1">
        <v>34.717391304347828</v>
      </c>
      <c r="G75" s="1">
        <v>0</v>
      </c>
      <c r="H75" s="19">
        <v>0</v>
      </c>
      <c r="I75" s="1">
        <v>148.79347826086956</v>
      </c>
      <c r="J75" s="1">
        <v>0</v>
      </c>
      <c r="K75" s="19">
        <v>0</v>
      </c>
      <c r="L75" s="1">
        <v>288.94565217391306</v>
      </c>
      <c r="M75" s="1">
        <v>0</v>
      </c>
      <c r="N75" s="19">
        <v>0</v>
      </c>
      <c r="O75" s="19" t="s">
        <v>247</v>
      </c>
    </row>
    <row r="76" spans="1:15" x14ac:dyDescent="0.3">
      <c r="A76" t="s">
        <v>36</v>
      </c>
      <c r="B76" s="30" t="s">
        <v>248</v>
      </c>
      <c r="C76" s="30" t="s">
        <v>192</v>
      </c>
      <c r="D76" s="30" t="s">
        <v>193</v>
      </c>
      <c r="E76" s="1">
        <v>32.152173913043477</v>
      </c>
      <c r="F76" s="1">
        <v>34.456521739130437</v>
      </c>
      <c r="G76" s="1">
        <v>0</v>
      </c>
      <c r="H76" s="19">
        <v>0</v>
      </c>
      <c r="I76" s="1">
        <v>22.836304347826086</v>
      </c>
      <c r="J76" s="1">
        <v>0</v>
      </c>
      <c r="K76" s="19">
        <v>0</v>
      </c>
      <c r="L76" s="1">
        <v>81.271739130434781</v>
      </c>
      <c r="M76" s="1">
        <v>0</v>
      </c>
      <c r="N76" s="19">
        <v>0</v>
      </c>
      <c r="O76" s="19" t="s">
        <v>249</v>
      </c>
    </row>
    <row r="77" spans="1:15" x14ac:dyDescent="0.3">
      <c r="A77" t="s">
        <v>36</v>
      </c>
      <c r="B77" s="30" t="s">
        <v>250</v>
      </c>
      <c r="C77" s="30" t="s">
        <v>192</v>
      </c>
      <c r="D77" s="30" t="s">
        <v>193</v>
      </c>
      <c r="E77" s="1">
        <v>167.61956521739131</v>
      </c>
      <c r="F77" s="1">
        <v>116.64260869565219</v>
      </c>
      <c r="G77" s="1">
        <v>23.913043478260871</v>
      </c>
      <c r="H77" s="19">
        <v>0.20501121970493294</v>
      </c>
      <c r="I77" s="1">
        <v>151.23097826086956</v>
      </c>
      <c r="J77" s="1">
        <v>37.793478260869563</v>
      </c>
      <c r="K77" s="19">
        <v>0.24990566546277829</v>
      </c>
      <c r="L77" s="1">
        <v>433.88315217391306</v>
      </c>
      <c r="M77" s="1">
        <v>77.921195652173907</v>
      </c>
      <c r="N77" s="19">
        <v>0.17959027738634298</v>
      </c>
      <c r="O77" s="19" t="s">
        <v>251</v>
      </c>
    </row>
    <row r="78" spans="1:15" x14ac:dyDescent="0.3">
      <c r="A78" t="s">
        <v>36</v>
      </c>
      <c r="B78" s="30" t="s">
        <v>252</v>
      </c>
      <c r="C78" s="30" t="s">
        <v>13</v>
      </c>
      <c r="D78" s="30" t="s">
        <v>146</v>
      </c>
      <c r="E78" s="1">
        <v>55.021739130434781</v>
      </c>
      <c r="F78" s="1">
        <v>14.67782608695652</v>
      </c>
      <c r="G78" s="1">
        <v>0</v>
      </c>
      <c r="H78" s="19">
        <v>0</v>
      </c>
      <c r="I78" s="1">
        <v>47.066413043478256</v>
      </c>
      <c r="J78" s="1">
        <v>0</v>
      </c>
      <c r="K78" s="19">
        <v>0</v>
      </c>
      <c r="L78" s="1">
        <v>83.578913043478266</v>
      </c>
      <c r="M78" s="1">
        <v>0</v>
      </c>
      <c r="N78" s="19">
        <v>0</v>
      </c>
      <c r="O78" s="19" t="s">
        <v>253</v>
      </c>
    </row>
    <row r="79" spans="1:15" x14ac:dyDescent="0.3">
      <c r="A79" t="s">
        <v>36</v>
      </c>
      <c r="B79" s="30" t="s">
        <v>254</v>
      </c>
      <c r="C79" s="30" t="s">
        <v>183</v>
      </c>
      <c r="D79" s="30" t="s">
        <v>171</v>
      </c>
      <c r="E79" s="1">
        <v>49.032608695652172</v>
      </c>
      <c r="F79" s="1">
        <v>35.345108695652172</v>
      </c>
      <c r="G79" s="1">
        <v>0</v>
      </c>
      <c r="H79" s="19">
        <v>0</v>
      </c>
      <c r="I79" s="1">
        <v>48.638586956521742</v>
      </c>
      <c r="J79" s="1">
        <v>0</v>
      </c>
      <c r="K79" s="19">
        <v>0</v>
      </c>
      <c r="L79" s="1">
        <v>141.53260869565219</v>
      </c>
      <c r="M79" s="1">
        <v>3.1793478260869565</v>
      </c>
      <c r="N79" s="19">
        <v>2.2463712464480454E-2</v>
      </c>
      <c r="O79" s="19" t="s">
        <v>255</v>
      </c>
    </row>
    <row r="80" spans="1:15" x14ac:dyDescent="0.3">
      <c r="A80" t="s">
        <v>36</v>
      </c>
      <c r="B80" s="30" t="s">
        <v>256</v>
      </c>
      <c r="C80" s="30" t="s">
        <v>257</v>
      </c>
      <c r="D80" s="30" t="s">
        <v>258</v>
      </c>
      <c r="E80" s="1">
        <v>114.44565217391305</v>
      </c>
      <c r="F80" s="1">
        <v>48.869565217391305</v>
      </c>
      <c r="G80" s="1">
        <v>0.30434782608695654</v>
      </c>
      <c r="H80" s="19">
        <v>6.2277580071174385E-3</v>
      </c>
      <c r="I80" s="1">
        <v>115.29076086956522</v>
      </c>
      <c r="J80" s="1">
        <v>13.456521739130435</v>
      </c>
      <c r="K80" s="19">
        <v>0.11671812760741981</v>
      </c>
      <c r="L80" s="1">
        <v>302.57065217391306</v>
      </c>
      <c r="M80" s="1">
        <v>22.720108695652176</v>
      </c>
      <c r="N80" s="19">
        <v>7.5090259192067965E-2</v>
      </c>
      <c r="O80" s="19" t="s">
        <v>259</v>
      </c>
    </row>
    <row r="81" spans="1:15" x14ac:dyDescent="0.3">
      <c r="A81" t="s">
        <v>36</v>
      </c>
      <c r="B81" s="30" t="s">
        <v>260</v>
      </c>
      <c r="C81" s="30" t="s">
        <v>261</v>
      </c>
      <c r="D81" s="30" t="s">
        <v>262</v>
      </c>
      <c r="E81" s="1">
        <v>118.31521739130434</v>
      </c>
      <c r="F81" s="1">
        <v>70.3125</v>
      </c>
      <c r="G81" s="1">
        <v>0</v>
      </c>
      <c r="H81" s="19">
        <v>0</v>
      </c>
      <c r="I81" s="1">
        <v>166.71228260869566</v>
      </c>
      <c r="J81" s="1">
        <v>0</v>
      </c>
      <c r="K81" s="19">
        <v>0</v>
      </c>
      <c r="L81" s="1">
        <v>367.54076086956519</v>
      </c>
      <c r="M81" s="1">
        <v>0</v>
      </c>
      <c r="N81" s="19">
        <v>0</v>
      </c>
      <c r="O81" s="19" t="s">
        <v>263</v>
      </c>
    </row>
    <row r="82" spans="1:15" x14ac:dyDescent="0.3">
      <c r="A82" t="s">
        <v>36</v>
      </c>
      <c r="B82" s="30" t="s">
        <v>264</v>
      </c>
      <c r="C82" s="30" t="s">
        <v>18</v>
      </c>
      <c r="D82" s="30" t="s">
        <v>4</v>
      </c>
      <c r="E82" s="1">
        <v>79.967391304347828</v>
      </c>
      <c r="F82" s="1">
        <v>28.25</v>
      </c>
      <c r="G82" s="1">
        <v>0</v>
      </c>
      <c r="H82" s="19">
        <v>0</v>
      </c>
      <c r="I82" s="1">
        <v>58.160326086956523</v>
      </c>
      <c r="J82" s="1">
        <v>0</v>
      </c>
      <c r="K82" s="19">
        <v>0</v>
      </c>
      <c r="L82" s="1">
        <v>167.53804347826087</v>
      </c>
      <c r="M82" s="1">
        <v>0</v>
      </c>
      <c r="N82" s="19">
        <v>0</v>
      </c>
      <c r="O82" s="19" t="s">
        <v>265</v>
      </c>
    </row>
    <row r="83" spans="1:15" x14ac:dyDescent="0.3">
      <c r="A83" t="s">
        <v>36</v>
      </c>
      <c r="B83" s="30" t="s">
        <v>266</v>
      </c>
      <c r="C83" s="30" t="s">
        <v>267</v>
      </c>
      <c r="D83" s="30" t="s">
        <v>134</v>
      </c>
      <c r="E83" s="1">
        <v>85.989130434782609</v>
      </c>
      <c r="F83" s="1">
        <v>55.749565217391307</v>
      </c>
      <c r="G83" s="1">
        <v>0</v>
      </c>
      <c r="H83" s="19">
        <v>0</v>
      </c>
      <c r="I83" s="1">
        <v>97.056521739130446</v>
      </c>
      <c r="J83" s="1">
        <v>0</v>
      </c>
      <c r="K83" s="19">
        <v>0</v>
      </c>
      <c r="L83" s="1">
        <v>231.98163043478263</v>
      </c>
      <c r="M83" s="1">
        <v>8.0603260869565219</v>
      </c>
      <c r="N83" s="19">
        <v>3.4745535979938437E-2</v>
      </c>
      <c r="O83" s="19" t="s">
        <v>268</v>
      </c>
    </row>
    <row r="84" spans="1:15" x14ac:dyDescent="0.3">
      <c r="A84" t="s">
        <v>36</v>
      </c>
      <c r="B84" s="30" t="s">
        <v>269</v>
      </c>
      <c r="C84" s="30" t="s">
        <v>270</v>
      </c>
      <c r="D84" s="30" t="s">
        <v>3</v>
      </c>
      <c r="E84" s="1">
        <v>48.141304347826086</v>
      </c>
      <c r="F84" s="1">
        <v>32.144891304347823</v>
      </c>
      <c r="G84" s="1">
        <v>0</v>
      </c>
      <c r="H84" s="19">
        <v>0</v>
      </c>
      <c r="I84" s="1">
        <v>33.501847826086959</v>
      </c>
      <c r="J84" s="1">
        <v>0</v>
      </c>
      <c r="K84" s="19">
        <v>0</v>
      </c>
      <c r="L84" s="1">
        <v>136.43282608695651</v>
      </c>
      <c r="M84" s="1">
        <v>0</v>
      </c>
      <c r="N84" s="19">
        <v>0</v>
      </c>
      <c r="O84" s="19" t="s">
        <v>271</v>
      </c>
    </row>
    <row r="85" spans="1:15" x14ac:dyDescent="0.3">
      <c r="A85" t="s">
        <v>36</v>
      </c>
      <c r="B85" s="30" t="s">
        <v>272</v>
      </c>
      <c r="C85" s="30" t="s">
        <v>192</v>
      </c>
      <c r="D85" s="30" t="s">
        <v>193</v>
      </c>
      <c r="E85" s="1">
        <v>30.891304347826086</v>
      </c>
      <c r="F85" s="1">
        <v>20.830434782608698</v>
      </c>
      <c r="G85" s="1">
        <v>0</v>
      </c>
      <c r="H85" s="19">
        <v>0</v>
      </c>
      <c r="I85" s="1">
        <v>32.258695652173913</v>
      </c>
      <c r="J85" s="1">
        <v>0</v>
      </c>
      <c r="K85" s="19">
        <v>0</v>
      </c>
      <c r="L85" s="1">
        <v>115.83554347826087</v>
      </c>
      <c r="M85" s="1">
        <v>0</v>
      </c>
      <c r="N85" s="19">
        <v>0</v>
      </c>
      <c r="O85" s="19" t="s">
        <v>273</v>
      </c>
    </row>
    <row r="86" spans="1:15" x14ac:dyDescent="0.3">
      <c r="A86" t="s">
        <v>36</v>
      </c>
      <c r="B86" s="30" t="s">
        <v>274</v>
      </c>
      <c r="C86" s="30" t="s">
        <v>275</v>
      </c>
      <c r="D86" s="30" t="s">
        <v>45</v>
      </c>
      <c r="E86" s="1">
        <v>95.913043478260875</v>
      </c>
      <c r="F86" s="1">
        <v>27.588043478260868</v>
      </c>
      <c r="G86" s="1">
        <v>0</v>
      </c>
      <c r="H86" s="19">
        <v>0</v>
      </c>
      <c r="I86" s="1">
        <v>91.356521739130429</v>
      </c>
      <c r="J86" s="1">
        <v>0</v>
      </c>
      <c r="K86" s="19">
        <v>0</v>
      </c>
      <c r="L86" s="1">
        <v>237.21847826086955</v>
      </c>
      <c r="M86" s="1">
        <v>0</v>
      </c>
      <c r="N86" s="19">
        <v>0</v>
      </c>
      <c r="O86" s="19" t="s">
        <v>276</v>
      </c>
    </row>
    <row r="87" spans="1:15" x14ac:dyDescent="0.3">
      <c r="A87" t="s">
        <v>36</v>
      </c>
      <c r="B87" s="30" t="s">
        <v>277</v>
      </c>
      <c r="C87" s="30" t="s">
        <v>278</v>
      </c>
      <c r="D87" s="30" t="s">
        <v>88</v>
      </c>
      <c r="E87" s="1">
        <v>103.77173913043478</v>
      </c>
      <c r="F87" s="1">
        <v>23.173913043478262</v>
      </c>
      <c r="G87" s="1">
        <v>0.11956521739130435</v>
      </c>
      <c r="H87" s="19">
        <v>5.1594746716697934E-3</v>
      </c>
      <c r="I87" s="1">
        <v>94.258478260869566</v>
      </c>
      <c r="J87" s="1">
        <v>4.2391304347826084</v>
      </c>
      <c r="K87" s="19">
        <v>4.4973465655263389E-2</v>
      </c>
      <c r="L87" s="1">
        <v>250.66217391304346</v>
      </c>
      <c r="M87" s="1">
        <v>21.298260869565219</v>
      </c>
      <c r="N87" s="19">
        <v>8.4967989134865404E-2</v>
      </c>
      <c r="O87" s="19" t="s">
        <v>279</v>
      </c>
    </row>
    <row r="88" spans="1:15" x14ac:dyDescent="0.3">
      <c r="A88" t="s">
        <v>36</v>
      </c>
      <c r="B88" s="30" t="s">
        <v>280</v>
      </c>
      <c r="C88" s="30" t="s">
        <v>44</v>
      </c>
      <c r="D88" s="30" t="s">
        <v>45</v>
      </c>
      <c r="E88" s="1">
        <v>103.6195652173913</v>
      </c>
      <c r="F88" s="1">
        <v>8.429347826086957</v>
      </c>
      <c r="G88" s="1">
        <v>0.28260869565217389</v>
      </c>
      <c r="H88" s="19">
        <v>3.3526756931012244E-2</v>
      </c>
      <c r="I88" s="1">
        <v>117.81228260869565</v>
      </c>
      <c r="J88" s="1">
        <v>8.695652173913043</v>
      </c>
      <c r="K88" s="19">
        <v>7.3809385416926152E-2</v>
      </c>
      <c r="L88" s="1">
        <v>230.00815217391303</v>
      </c>
      <c r="M88" s="1">
        <v>20.252717391304348</v>
      </c>
      <c r="N88" s="19">
        <v>8.8052172063844622E-2</v>
      </c>
      <c r="O88" s="19" t="s">
        <v>281</v>
      </c>
    </row>
    <row r="89" spans="1:15" x14ac:dyDescent="0.3">
      <c r="A89" t="s">
        <v>36</v>
      </c>
      <c r="B89" s="30" t="s">
        <v>282</v>
      </c>
      <c r="C89" s="30" t="s">
        <v>192</v>
      </c>
      <c r="D89" s="30" t="s">
        <v>193</v>
      </c>
      <c r="E89" s="1">
        <v>86.913043478260875</v>
      </c>
      <c r="F89" s="1">
        <v>29.625</v>
      </c>
      <c r="G89" s="1">
        <v>7.9782608695652177</v>
      </c>
      <c r="H89" s="19">
        <v>0.26930838378279215</v>
      </c>
      <c r="I89" s="1">
        <v>60.127391304347832</v>
      </c>
      <c r="J89" s="1">
        <v>21.945652173913043</v>
      </c>
      <c r="K89" s="19">
        <v>0.36498593565834853</v>
      </c>
      <c r="L89" s="1">
        <v>207.95923913043478</v>
      </c>
      <c r="M89" s="1">
        <v>26.3125</v>
      </c>
      <c r="N89" s="19">
        <v>0.12652719883965555</v>
      </c>
      <c r="O89" s="19" t="s">
        <v>283</v>
      </c>
    </row>
    <row r="90" spans="1:15" x14ac:dyDescent="0.3">
      <c r="A90" t="s">
        <v>36</v>
      </c>
      <c r="B90" s="30" t="s">
        <v>284</v>
      </c>
      <c r="C90" s="30" t="s">
        <v>186</v>
      </c>
      <c r="D90" s="30" t="s">
        <v>187</v>
      </c>
      <c r="E90" s="1">
        <v>162.7391304347826</v>
      </c>
      <c r="F90" s="1">
        <v>39.364130434782609</v>
      </c>
      <c r="G90" s="1">
        <v>0.70652173913043481</v>
      </c>
      <c r="H90" s="19">
        <v>1.794836393759492E-2</v>
      </c>
      <c r="I90" s="1">
        <v>142.01630434782609</v>
      </c>
      <c r="J90" s="1">
        <v>2.5434782608695654</v>
      </c>
      <c r="K90" s="19">
        <v>1.7909762351230339E-2</v>
      </c>
      <c r="L90" s="1">
        <v>403.58152173913044</v>
      </c>
      <c r="M90" s="1">
        <v>12.592391304347826</v>
      </c>
      <c r="N90" s="19">
        <v>3.1201605192636584E-2</v>
      </c>
      <c r="O90" s="19" t="s">
        <v>285</v>
      </c>
    </row>
    <row r="91" spans="1:15" x14ac:dyDescent="0.3">
      <c r="A91" t="s">
        <v>36</v>
      </c>
      <c r="B91" s="30" t="s">
        <v>286</v>
      </c>
      <c r="C91" s="30" t="s">
        <v>13</v>
      </c>
      <c r="D91" s="30" t="s">
        <v>146</v>
      </c>
      <c r="E91" s="1">
        <v>96.163043478260875</v>
      </c>
      <c r="F91" s="1">
        <v>56.149456521739133</v>
      </c>
      <c r="G91" s="1">
        <v>0</v>
      </c>
      <c r="H91" s="19">
        <v>0</v>
      </c>
      <c r="I91" s="1">
        <v>70.945543478260873</v>
      </c>
      <c r="J91" s="1">
        <v>0</v>
      </c>
      <c r="K91" s="19">
        <v>0</v>
      </c>
      <c r="L91" s="1">
        <v>253.10739130434783</v>
      </c>
      <c r="M91" s="1">
        <v>0</v>
      </c>
      <c r="N91" s="19">
        <v>0</v>
      </c>
      <c r="O91" s="19" t="s">
        <v>287</v>
      </c>
    </row>
    <row r="92" spans="1:15" x14ac:dyDescent="0.3">
      <c r="A92" t="s">
        <v>36</v>
      </c>
      <c r="B92" s="30" t="s">
        <v>288</v>
      </c>
      <c r="C92" s="30" t="s">
        <v>240</v>
      </c>
      <c r="D92" s="30" t="s">
        <v>193</v>
      </c>
      <c r="E92" s="1">
        <v>99.75</v>
      </c>
      <c r="F92" s="1">
        <v>108.41576086956522</v>
      </c>
      <c r="G92" s="1">
        <v>2.0869565217391304</v>
      </c>
      <c r="H92" s="19">
        <v>1.9249567636664411E-2</v>
      </c>
      <c r="I92" s="1">
        <v>38.661630434782609</v>
      </c>
      <c r="J92" s="1">
        <v>3.7065217391304346</v>
      </c>
      <c r="K92" s="19">
        <v>9.5870807760755947E-2</v>
      </c>
      <c r="L92" s="1">
        <v>253.65989130434781</v>
      </c>
      <c r="M92" s="1">
        <v>0.79076086956521741</v>
      </c>
      <c r="N92" s="19">
        <v>3.1174060096731716E-3</v>
      </c>
      <c r="O92" s="19" t="s">
        <v>289</v>
      </c>
    </row>
    <row r="93" spans="1:15" x14ac:dyDescent="0.3">
      <c r="A93" t="s">
        <v>36</v>
      </c>
      <c r="B93" s="30" t="s">
        <v>290</v>
      </c>
      <c r="C93" s="30" t="s">
        <v>291</v>
      </c>
      <c r="D93" s="30" t="s">
        <v>292</v>
      </c>
      <c r="E93" s="1">
        <v>108.94565217391305</v>
      </c>
      <c r="F93" s="1">
        <v>32.543478260869563</v>
      </c>
      <c r="G93" s="1">
        <v>0</v>
      </c>
      <c r="H93" s="19">
        <v>0</v>
      </c>
      <c r="I93" s="1">
        <v>113.52445652173913</v>
      </c>
      <c r="J93" s="1">
        <v>0</v>
      </c>
      <c r="K93" s="19">
        <v>0</v>
      </c>
      <c r="L93" s="1">
        <v>295.125</v>
      </c>
      <c r="M93" s="1">
        <v>0</v>
      </c>
      <c r="N93" s="19">
        <v>0</v>
      </c>
      <c r="O93" s="19" t="s">
        <v>293</v>
      </c>
    </row>
    <row r="94" spans="1:15" x14ac:dyDescent="0.3">
      <c r="A94" t="s">
        <v>36</v>
      </c>
      <c r="B94" s="30" t="s">
        <v>294</v>
      </c>
      <c r="C94" s="30" t="s">
        <v>295</v>
      </c>
      <c r="D94" s="30" t="s">
        <v>5</v>
      </c>
      <c r="E94" s="1">
        <v>71.934782608695656</v>
      </c>
      <c r="F94" s="1">
        <v>38.752717391304351</v>
      </c>
      <c r="G94" s="1">
        <v>0</v>
      </c>
      <c r="H94" s="19">
        <v>0</v>
      </c>
      <c r="I94" s="1">
        <v>67.896739130434781</v>
      </c>
      <c r="J94" s="1">
        <v>0</v>
      </c>
      <c r="K94" s="19">
        <v>0</v>
      </c>
      <c r="L94" s="1">
        <v>202.75815217391303</v>
      </c>
      <c r="M94" s="1">
        <v>0</v>
      </c>
      <c r="N94" s="19">
        <v>0</v>
      </c>
      <c r="O94" s="19" t="s">
        <v>296</v>
      </c>
    </row>
    <row r="95" spans="1:15" x14ac:dyDescent="0.3">
      <c r="A95" t="s">
        <v>36</v>
      </c>
      <c r="B95" s="30" t="s">
        <v>297</v>
      </c>
      <c r="C95" s="30" t="s">
        <v>211</v>
      </c>
      <c r="D95" s="30" t="s">
        <v>212</v>
      </c>
      <c r="E95" s="1">
        <v>80.978260869565219</v>
      </c>
      <c r="F95" s="1">
        <v>75.512608695652176</v>
      </c>
      <c r="G95" s="1">
        <v>0</v>
      </c>
      <c r="H95" s="19">
        <v>0</v>
      </c>
      <c r="I95" s="1">
        <v>73.009021739130432</v>
      </c>
      <c r="J95" s="1">
        <v>0</v>
      </c>
      <c r="K95" s="19">
        <v>0</v>
      </c>
      <c r="L95" s="1">
        <v>269.43304347826086</v>
      </c>
      <c r="M95" s="1">
        <v>0</v>
      </c>
      <c r="N95" s="19">
        <v>0</v>
      </c>
      <c r="O95" s="19" t="s">
        <v>298</v>
      </c>
    </row>
    <row r="96" spans="1:15" x14ac:dyDescent="0.3">
      <c r="A96" t="s">
        <v>36</v>
      </c>
      <c r="B96" s="30" t="s">
        <v>299</v>
      </c>
      <c r="C96" s="30" t="s">
        <v>300</v>
      </c>
      <c r="D96" s="30" t="s">
        <v>39</v>
      </c>
      <c r="E96" s="1">
        <v>32.858695652173914</v>
      </c>
      <c r="F96" s="1">
        <v>32.701086956521742</v>
      </c>
      <c r="G96" s="1">
        <v>2</v>
      </c>
      <c r="H96" s="19">
        <v>6.1160046534818012E-2</v>
      </c>
      <c r="I96" s="1">
        <v>18.135869565217391</v>
      </c>
      <c r="J96" s="1">
        <v>0</v>
      </c>
      <c r="K96" s="19">
        <v>0</v>
      </c>
      <c r="L96" s="1">
        <v>81.991847826086953</v>
      </c>
      <c r="M96" s="1">
        <v>0</v>
      </c>
      <c r="N96" s="19">
        <v>0</v>
      </c>
      <c r="O96" s="19" t="s">
        <v>301</v>
      </c>
    </row>
    <row r="97" spans="1:15" x14ac:dyDescent="0.3">
      <c r="A97" t="s">
        <v>36</v>
      </c>
      <c r="B97" s="30" t="s">
        <v>302</v>
      </c>
      <c r="C97" s="30" t="s">
        <v>303</v>
      </c>
      <c r="D97" s="30" t="s">
        <v>304</v>
      </c>
      <c r="E97" s="1">
        <v>117.07608695652173</v>
      </c>
      <c r="F97" s="1">
        <v>32.832500000000003</v>
      </c>
      <c r="G97" s="1">
        <v>0</v>
      </c>
      <c r="H97" s="19">
        <v>0</v>
      </c>
      <c r="I97" s="1">
        <v>123.1433695652174</v>
      </c>
      <c r="J97" s="1">
        <v>9.7826086956521743E-2</v>
      </c>
      <c r="K97" s="19">
        <v>7.9440807330444631E-4</v>
      </c>
      <c r="L97" s="1">
        <v>259.15239130434782</v>
      </c>
      <c r="M97" s="1">
        <v>0</v>
      </c>
      <c r="N97" s="19">
        <v>0</v>
      </c>
      <c r="O97" s="19" t="s">
        <v>305</v>
      </c>
    </row>
    <row r="98" spans="1:15" x14ac:dyDescent="0.3">
      <c r="A98" t="s">
        <v>36</v>
      </c>
      <c r="B98" s="30" t="s">
        <v>306</v>
      </c>
      <c r="C98" s="30" t="s">
        <v>307</v>
      </c>
      <c r="D98" s="30" t="s">
        <v>262</v>
      </c>
      <c r="E98" s="1">
        <v>33.793478260869563</v>
      </c>
      <c r="F98" s="1">
        <v>82.744565217391298</v>
      </c>
      <c r="G98" s="1">
        <v>0</v>
      </c>
      <c r="H98" s="19">
        <v>0</v>
      </c>
      <c r="I98" s="1">
        <v>21.149456521739129</v>
      </c>
      <c r="J98" s="1">
        <v>0</v>
      </c>
      <c r="K98" s="19">
        <v>0</v>
      </c>
      <c r="L98" s="1">
        <v>72.364130434782609</v>
      </c>
      <c r="M98" s="1">
        <v>0</v>
      </c>
      <c r="N98" s="19">
        <v>0</v>
      </c>
      <c r="O98" s="19" t="s">
        <v>308</v>
      </c>
    </row>
    <row r="99" spans="1:15" x14ac:dyDescent="0.3">
      <c r="A99" t="s">
        <v>36</v>
      </c>
      <c r="B99" s="30" t="s">
        <v>309</v>
      </c>
      <c r="C99" s="30" t="s">
        <v>19</v>
      </c>
      <c r="D99" s="30" t="s">
        <v>8</v>
      </c>
      <c r="E99" s="1">
        <v>53.663043478260867</v>
      </c>
      <c r="F99" s="1">
        <v>28.625</v>
      </c>
      <c r="G99" s="1">
        <v>0</v>
      </c>
      <c r="H99" s="19">
        <v>0</v>
      </c>
      <c r="I99" s="1">
        <v>41.635869565217391</v>
      </c>
      <c r="J99" s="1">
        <v>0</v>
      </c>
      <c r="K99" s="19">
        <v>0</v>
      </c>
      <c r="L99" s="1">
        <v>134.56521739130434</v>
      </c>
      <c r="M99" s="1">
        <v>0</v>
      </c>
      <c r="N99" s="19">
        <v>0</v>
      </c>
      <c r="O99" s="19" t="s">
        <v>310</v>
      </c>
    </row>
    <row r="100" spans="1:15" x14ac:dyDescent="0.3">
      <c r="A100" t="s">
        <v>36</v>
      </c>
      <c r="B100" s="30" t="s">
        <v>311</v>
      </c>
      <c r="C100" s="30" t="s">
        <v>99</v>
      </c>
      <c r="D100" s="30" t="s">
        <v>100</v>
      </c>
      <c r="E100" s="1">
        <v>95.260869565217391</v>
      </c>
      <c r="F100" s="1">
        <v>30.879347826086956</v>
      </c>
      <c r="G100" s="1">
        <v>0</v>
      </c>
      <c r="H100" s="19">
        <v>0</v>
      </c>
      <c r="I100" s="1">
        <v>84.798913043478265</v>
      </c>
      <c r="J100" s="1">
        <v>4.5652173913043477</v>
      </c>
      <c r="K100" s="19">
        <v>5.3835800807537006E-2</v>
      </c>
      <c r="L100" s="1">
        <v>246.9967391304348</v>
      </c>
      <c r="M100" s="1">
        <v>9.0532608695652179</v>
      </c>
      <c r="N100" s="19">
        <v>3.6653361908492013E-2</v>
      </c>
      <c r="O100" s="19" t="s">
        <v>312</v>
      </c>
    </row>
    <row r="101" spans="1:15" x14ac:dyDescent="0.3">
      <c r="A101" t="s">
        <v>36</v>
      </c>
      <c r="B101" s="30" t="s">
        <v>313</v>
      </c>
      <c r="C101" s="30" t="s">
        <v>106</v>
      </c>
      <c r="D101" s="30" t="s">
        <v>107</v>
      </c>
      <c r="E101" s="1">
        <v>186.90217391304347</v>
      </c>
      <c r="F101" s="1">
        <v>87.118695652173912</v>
      </c>
      <c r="G101" s="1">
        <v>0</v>
      </c>
      <c r="H101" s="19">
        <v>0</v>
      </c>
      <c r="I101" s="1">
        <v>223.32108695652175</v>
      </c>
      <c r="J101" s="1">
        <v>0</v>
      </c>
      <c r="K101" s="19">
        <v>0</v>
      </c>
      <c r="L101" s="1">
        <v>520.09608695652173</v>
      </c>
      <c r="M101" s="1">
        <v>0</v>
      </c>
      <c r="N101" s="19">
        <v>0</v>
      </c>
      <c r="O101" s="19" t="s">
        <v>314</v>
      </c>
    </row>
    <row r="102" spans="1:15" x14ac:dyDescent="0.3">
      <c r="A102" t="s">
        <v>36</v>
      </c>
      <c r="B102" s="30" t="s">
        <v>315</v>
      </c>
      <c r="C102" s="30" t="s">
        <v>55</v>
      </c>
      <c r="D102" s="30" t="s">
        <v>45</v>
      </c>
      <c r="E102" s="1">
        <v>97.358695652173907</v>
      </c>
      <c r="F102" s="1">
        <v>13.426630434782609</v>
      </c>
      <c r="G102" s="1">
        <v>1.9782608695652173</v>
      </c>
      <c r="H102" s="19">
        <v>0.14733859542602712</v>
      </c>
      <c r="I102" s="1">
        <v>82.092608695652174</v>
      </c>
      <c r="J102" s="1">
        <v>13.630434782608695</v>
      </c>
      <c r="K102" s="19">
        <v>0.16603729616075164</v>
      </c>
      <c r="L102" s="1">
        <v>246.19760869565218</v>
      </c>
      <c r="M102" s="1">
        <v>8.6840217391304346</v>
      </c>
      <c r="N102" s="19">
        <v>3.5272567370325532E-2</v>
      </c>
      <c r="O102" s="19" t="s">
        <v>316</v>
      </c>
    </row>
    <row r="103" spans="1:15" x14ac:dyDescent="0.3">
      <c r="A103" t="s">
        <v>36</v>
      </c>
      <c r="B103" s="30" t="s">
        <v>317</v>
      </c>
      <c r="C103" s="30" t="s">
        <v>318</v>
      </c>
      <c r="D103" s="30" t="s">
        <v>30</v>
      </c>
      <c r="E103" s="1">
        <v>165.94565217391303</v>
      </c>
      <c r="F103" s="1">
        <v>88.788043478260875</v>
      </c>
      <c r="G103" s="1">
        <v>0</v>
      </c>
      <c r="H103" s="19">
        <v>0</v>
      </c>
      <c r="I103" s="1">
        <v>83.350543478260875</v>
      </c>
      <c r="J103" s="1">
        <v>0.72826086956521741</v>
      </c>
      <c r="K103" s="19">
        <v>8.7373259870244177E-3</v>
      </c>
      <c r="L103" s="1">
        <v>408.08152173913044</v>
      </c>
      <c r="M103" s="1">
        <v>1.2771739130434783</v>
      </c>
      <c r="N103" s="19">
        <v>3.1297028779948594E-3</v>
      </c>
      <c r="O103" s="19" t="s">
        <v>319</v>
      </c>
    </row>
    <row r="104" spans="1:15" x14ac:dyDescent="0.3">
      <c r="A104" t="s">
        <v>36</v>
      </c>
      <c r="B104" s="30" t="s">
        <v>320</v>
      </c>
      <c r="C104" s="30" t="s">
        <v>321</v>
      </c>
      <c r="D104" s="30" t="s">
        <v>322</v>
      </c>
      <c r="E104" s="1">
        <v>108.82608695652173</v>
      </c>
      <c r="F104" s="1">
        <v>59.97608695652174</v>
      </c>
      <c r="G104" s="1">
        <v>5.434782608695652E-2</v>
      </c>
      <c r="H104" s="19">
        <v>9.0615825147703788E-4</v>
      </c>
      <c r="I104" s="1">
        <v>79.481521739130443</v>
      </c>
      <c r="J104" s="1">
        <v>1.7391304347826086</v>
      </c>
      <c r="K104" s="19">
        <v>2.1880940333410825E-2</v>
      </c>
      <c r="L104" s="1">
        <v>299.21847826086957</v>
      </c>
      <c r="M104" s="1">
        <v>2.8184782608695653</v>
      </c>
      <c r="N104" s="19">
        <v>9.4194659275431292E-3</v>
      </c>
      <c r="O104" s="19" t="s">
        <v>323</v>
      </c>
    </row>
    <row r="105" spans="1:15" x14ac:dyDescent="0.3">
      <c r="A105" t="s">
        <v>36</v>
      </c>
      <c r="B105" s="30" t="s">
        <v>324</v>
      </c>
      <c r="C105" s="30" t="s">
        <v>325</v>
      </c>
      <c r="D105" s="30" t="s">
        <v>326</v>
      </c>
      <c r="E105" s="1">
        <v>73.532608695652172</v>
      </c>
      <c r="F105" s="1">
        <v>70.709239130434781</v>
      </c>
      <c r="G105" s="1">
        <v>0</v>
      </c>
      <c r="H105" s="19">
        <v>0</v>
      </c>
      <c r="I105" s="1">
        <v>126.45923913043478</v>
      </c>
      <c r="J105" s="1">
        <v>0</v>
      </c>
      <c r="K105" s="19">
        <v>0</v>
      </c>
      <c r="L105" s="1">
        <v>326.94021739130437</v>
      </c>
      <c r="M105" s="1">
        <v>11.510869565217391</v>
      </c>
      <c r="N105" s="19">
        <v>3.5207872733015275E-2</v>
      </c>
      <c r="O105" s="19" t="s">
        <v>327</v>
      </c>
    </row>
    <row r="106" spans="1:15" x14ac:dyDescent="0.3">
      <c r="A106" t="s">
        <v>36</v>
      </c>
      <c r="B106" s="30" t="s">
        <v>328</v>
      </c>
      <c r="C106" s="30" t="s">
        <v>267</v>
      </c>
      <c r="D106" s="30" t="s">
        <v>134</v>
      </c>
      <c r="E106" s="1">
        <v>57.032608695652172</v>
      </c>
      <c r="F106" s="1">
        <v>13.342717391304348</v>
      </c>
      <c r="G106" s="1">
        <v>0.15217391304347827</v>
      </c>
      <c r="H106" s="19">
        <v>1.1405016578006241E-2</v>
      </c>
      <c r="I106" s="1">
        <v>61.554891304347827</v>
      </c>
      <c r="J106" s="1">
        <v>0</v>
      </c>
      <c r="K106" s="19">
        <v>0</v>
      </c>
      <c r="L106" s="1">
        <v>149.42326086956521</v>
      </c>
      <c r="M106" s="1">
        <v>0</v>
      </c>
      <c r="N106" s="19">
        <v>0</v>
      </c>
      <c r="O106" s="19" t="s">
        <v>329</v>
      </c>
    </row>
    <row r="107" spans="1:15" x14ac:dyDescent="0.3">
      <c r="A107" t="s">
        <v>36</v>
      </c>
      <c r="B107" s="30" t="s">
        <v>330</v>
      </c>
      <c r="C107" s="30" t="s">
        <v>331</v>
      </c>
      <c r="D107" s="30" t="s">
        <v>332</v>
      </c>
      <c r="E107" s="1">
        <v>97.510869565217391</v>
      </c>
      <c r="F107" s="1">
        <v>87.182065217391298</v>
      </c>
      <c r="G107" s="1">
        <v>0</v>
      </c>
      <c r="H107" s="19">
        <v>0</v>
      </c>
      <c r="I107" s="1">
        <v>93.703804347826093</v>
      </c>
      <c r="J107" s="1">
        <v>35.119565217391305</v>
      </c>
      <c r="K107" s="19">
        <v>0.37479337644636485</v>
      </c>
      <c r="L107" s="1">
        <v>371.64076086956521</v>
      </c>
      <c r="M107" s="1">
        <v>68.339130434782604</v>
      </c>
      <c r="N107" s="19">
        <v>0.18388491691514858</v>
      </c>
      <c r="O107" s="19" t="s">
        <v>333</v>
      </c>
    </row>
    <row r="108" spans="1:15" x14ac:dyDescent="0.3">
      <c r="A108" t="s">
        <v>36</v>
      </c>
      <c r="B108" s="30" t="s">
        <v>334</v>
      </c>
      <c r="C108" s="30" t="s">
        <v>278</v>
      </c>
      <c r="D108" s="30" t="s">
        <v>88</v>
      </c>
      <c r="E108" s="1">
        <v>91.793478260869563</v>
      </c>
      <c r="F108" s="1">
        <v>45.997065217391302</v>
      </c>
      <c r="G108" s="1">
        <v>0</v>
      </c>
      <c r="H108" s="19">
        <v>0</v>
      </c>
      <c r="I108" s="1">
        <v>77.989130434782609</v>
      </c>
      <c r="J108" s="1">
        <v>0</v>
      </c>
      <c r="K108" s="19">
        <v>0</v>
      </c>
      <c r="L108" s="1">
        <v>210.63858695652175</v>
      </c>
      <c r="M108" s="1">
        <v>0</v>
      </c>
      <c r="N108" s="19">
        <v>0</v>
      </c>
      <c r="O108" s="19" t="s">
        <v>335</v>
      </c>
    </row>
    <row r="109" spans="1:15" x14ac:dyDescent="0.3">
      <c r="A109" t="s">
        <v>36</v>
      </c>
      <c r="B109" s="30" t="s">
        <v>336</v>
      </c>
      <c r="C109" s="30" t="s">
        <v>337</v>
      </c>
      <c r="D109" s="30" t="s">
        <v>25</v>
      </c>
      <c r="E109" s="1">
        <v>142.11956521739131</v>
      </c>
      <c r="F109" s="1">
        <v>61.478586956521738</v>
      </c>
      <c r="G109" s="1">
        <v>0.34782608695652173</v>
      </c>
      <c r="H109" s="19">
        <v>5.657678619102091E-3</v>
      </c>
      <c r="I109" s="1">
        <v>110.9645652173913</v>
      </c>
      <c r="J109" s="1">
        <v>10.010869565217391</v>
      </c>
      <c r="K109" s="19">
        <v>9.0216814219972297E-2</v>
      </c>
      <c r="L109" s="1">
        <v>376.49097826086955</v>
      </c>
      <c r="M109" s="1">
        <v>113.38402173913043</v>
      </c>
      <c r="N109" s="19">
        <v>0.30115999661635173</v>
      </c>
      <c r="O109" s="19" t="s">
        <v>338</v>
      </c>
    </row>
    <row r="110" spans="1:15" x14ac:dyDescent="0.3">
      <c r="A110" t="s">
        <v>36</v>
      </c>
      <c r="B110" s="30" t="s">
        <v>339</v>
      </c>
      <c r="C110" s="30" t="s">
        <v>68</v>
      </c>
      <c r="D110" s="30" t="s">
        <v>25</v>
      </c>
      <c r="E110" s="1">
        <v>142.5</v>
      </c>
      <c r="F110" s="1">
        <v>84.102391304347833</v>
      </c>
      <c r="G110" s="1">
        <v>9.7826086956521743E-2</v>
      </c>
      <c r="H110" s="19">
        <v>1.1631784238156904E-3</v>
      </c>
      <c r="I110" s="1">
        <v>131.82282608695652</v>
      </c>
      <c r="J110" s="1">
        <v>0</v>
      </c>
      <c r="K110" s="19">
        <v>0</v>
      </c>
      <c r="L110" s="1">
        <v>372.84402173913043</v>
      </c>
      <c r="M110" s="1">
        <v>8.1846739130434791</v>
      </c>
      <c r="N110" s="19">
        <v>2.1952005224238486E-2</v>
      </c>
      <c r="O110" s="19" t="s">
        <v>340</v>
      </c>
    </row>
    <row r="111" spans="1:15" x14ac:dyDescent="0.3">
      <c r="A111" t="s">
        <v>36</v>
      </c>
      <c r="B111" s="30" t="s">
        <v>341</v>
      </c>
      <c r="C111" s="30" t="s">
        <v>342</v>
      </c>
      <c r="D111" s="30" t="s">
        <v>193</v>
      </c>
      <c r="E111" s="1">
        <v>102.89130434782609</v>
      </c>
      <c r="F111" s="1">
        <v>12.040760869565217</v>
      </c>
      <c r="G111" s="1">
        <v>4.9347826086956523</v>
      </c>
      <c r="H111" s="19">
        <v>0.40983976529000227</v>
      </c>
      <c r="I111" s="1">
        <v>76.996304347826083</v>
      </c>
      <c r="J111" s="1">
        <v>6.7173913043478262</v>
      </c>
      <c r="K111" s="19">
        <v>8.7243035380015418E-2</v>
      </c>
      <c r="L111" s="1">
        <v>255.65413043478262</v>
      </c>
      <c r="M111" s="1">
        <v>21.420434782608698</v>
      </c>
      <c r="N111" s="19">
        <v>8.3786773740677167E-2</v>
      </c>
      <c r="O111" s="19" t="s">
        <v>343</v>
      </c>
    </row>
    <row r="112" spans="1:15" x14ac:dyDescent="0.3">
      <c r="A112" t="s">
        <v>36</v>
      </c>
      <c r="B112" s="30" t="s">
        <v>344</v>
      </c>
      <c r="C112" s="30" t="s">
        <v>44</v>
      </c>
      <c r="D112" s="30" t="s">
        <v>45</v>
      </c>
      <c r="E112" s="1">
        <v>30.043478260869566</v>
      </c>
      <c r="F112" s="1">
        <v>10.551630434782609</v>
      </c>
      <c r="G112" s="1">
        <v>0</v>
      </c>
      <c r="H112" s="19">
        <v>0</v>
      </c>
      <c r="I112" s="1">
        <v>27.119565217391305</v>
      </c>
      <c r="J112" s="1">
        <v>0</v>
      </c>
      <c r="K112" s="19">
        <v>0</v>
      </c>
      <c r="L112" s="1">
        <v>77.114130434782609</v>
      </c>
      <c r="M112" s="1">
        <v>0</v>
      </c>
      <c r="N112" s="19">
        <v>0</v>
      </c>
      <c r="O112" s="19" t="s">
        <v>345</v>
      </c>
    </row>
    <row r="113" spans="1:15" x14ac:dyDescent="0.3">
      <c r="A113" t="s">
        <v>36</v>
      </c>
      <c r="B113" s="30" t="s">
        <v>346</v>
      </c>
      <c r="C113" s="30" t="s">
        <v>192</v>
      </c>
      <c r="D113" s="30" t="s">
        <v>193</v>
      </c>
      <c r="E113" s="1">
        <v>112.32608695652173</v>
      </c>
      <c r="F113" s="1">
        <v>24.282608695652176</v>
      </c>
      <c r="G113" s="1">
        <v>0</v>
      </c>
      <c r="H113" s="19">
        <v>0</v>
      </c>
      <c r="I113" s="1">
        <v>105.8475</v>
      </c>
      <c r="J113" s="1">
        <v>3.7717391304347827</v>
      </c>
      <c r="K113" s="19">
        <v>3.5633710105905034E-2</v>
      </c>
      <c r="L113" s="1">
        <v>307.63902173913044</v>
      </c>
      <c r="M113" s="1">
        <v>0</v>
      </c>
      <c r="N113" s="19">
        <v>0</v>
      </c>
      <c r="O113" s="19" t="s">
        <v>347</v>
      </c>
    </row>
    <row r="114" spans="1:15" x14ac:dyDescent="0.3">
      <c r="A114" t="s">
        <v>36</v>
      </c>
      <c r="B114" s="30" t="s">
        <v>348</v>
      </c>
      <c r="C114" s="30" t="s">
        <v>349</v>
      </c>
      <c r="D114" s="30" t="s">
        <v>61</v>
      </c>
      <c r="E114" s="1">
        <v>82.054347826086953</v>
      </c>
      <c r="F114" s="1">
        <v>18.689021739130435</v>
      </c>
      <c r="G114" s="1">
        <v>1.1304347826086956</v>
      </c>
      <c r="H114" s="19">
        <v>6.048656791071251E-2</v>
      </c>
      <c r="I114" s="1">
        <v>83.021847826086955</v>
      </c>
      <c r="J114" s="1">
        <v>19.228260869565219</v>
      </c>
      <c r="K114" s="19">
        <v>0.23160482900650825</v>
      </c>
      <c r="L114" s="1">
        <v>216.23739130434782</v>
      </c>
      <c r="M114" s="1">
        <v>30.397499999999997</v>
      </c>
      <c r="N114" s="19">
        <v>0.14057467035021895</v>
      </c>
      <c r="O114" s="19" t="s">
        <v>350</v>
      </c>
    </row>
    <row r="115" spans="1:15" x14ac:dyDescent="0.3">
      <c r="A115" t="s">
        <v>36</v>
      </c>
      <c r="B115" s="30" t="s">
        <v>351</v>
      </c>
      <c r="C115" s="30" t="s">
        <v>202</v>
      </c>
      <c r="D115" s="30" t="s">
        <v>77</v>
      </c>
      <c r="E115" s="1">
        <v>95.728260869565219</v>
      </c>
      <c r="F115" s="1">
        <v>25.86717391304348</v>
      </c>
      <c r="G115" s="1">
        <v>0</v>
      </c>
      <c r="H115" s="19">
        <v>0</v>
      </c>
      <c r="I115" s="1">
        <v>87.759239130434793</v>
      </c>
      <c r="J115" s="1">
        <v>0</v>
      </c>
      <c r="K115" s="19">
        <v>0</v>
      </c>
      <c r="L115" s="1">
        <v>226.92826086956524</v>
      </c>
      <c r="M115" s="1">
        <v>0</v>
      </c>
      <c r="N115" s="19">
        <v>0</v>
      </c>
      <c r="O115" s="19" t="s">
        <v>352</v>
      </c>
    </row>
    <row r="116" spans="1:15" x14ac:dyDescent="0.3">
      <c r="A116" t="s">
        <v>36</v>
      </c>
      <c r="B116" s="30" t="s">
        <v>353</v>
      </c>
      <c r="C116" s="30" t="s">
        <v>240</v>
      </c>
      <c r="D116" s="30" t="s">
        <v>193</v>
      </c>
      <c r="E116" s="1">
        <v>93.478260869565219</v>
      </c>
      <c r="F116" s="1">
        <v>45.140543478260874</v>
      </c>
      <c r="G116" s="1">
        <v>2.1413043478260869</v>
      </c>
      <c r="H116" s="19">
        <v>4.7436388284897643E-2</v>
      </c>
      <c r="I116" s="1">
        <v>36.390108695652174</v>
      </c>
      <c r="J116" s="1">
        <v>4.7282608695652177</v>
      </c>
      <c r="K116" s="19">
        <v>0.12993258440390815</v>
      </c>
      <c r="L116" s="1">
        <v>193.57195652173911</v>
      </c>
      <c r="M116" s="1">
        <v>11.399456521739131</v>
      </c>
      <c r="N116" s="19">
        <v>5.8890020675380808E-2</v>
      </c>
      <c r="O116" s="19" t="s">
        <v>354</v>
      </c>
    </row>
    <row r="117" spans="1:15" x14ac:dyDescent="0.3">
      <c r="A117" t="s">
        <v>36</v>
      </c>
      <c r="B117" s="30" t="s">
        <v>355</v>
      </c>
      <c r="C117" s="30" t="s">
        <v>13</v>
      </c>
      <c r="D117" s="30" t="s">
        <v>146</v>
      </c>
      <c r="E117" s="1">
        <v>104.18478260869566</v>
      </c>
      <c r="F117" s="1">
        <v>22.299456521739131</v>
      </c>
      <c r="G117" s="1">
        <v>0</v>
      </c>
      <c r="H117" s="19">
        <v>0</v>
      </c>
      <c r="I117" s="1">
        <v>76.616195652173914</v>
      </c>
      <c r="J117" s="1">
        <v>0</v>
      </c>
      <c r="K117" s="19">
        <v>0</v>
      </c>
      <c r="L117" s="1">
        <v>171.58869565217393</v>
      </c>
      <c r="M117" s="1">
        <v>0</v>
      </c>
      <c r="N117" s="19">
        <v>0</v>
      </c>
      <c r="O117" s="19" t="s">
        <v>356</v>
      </c>
    </row>
    <row r="118" spans="1:15" x14ac:dyDescent="0.3">
      <c r="A118" t="s">
        <v>36</v>
      </c>
      <c r="B118" s="30" t="s">
        <v>357</v>
      </c>
      <c r="C118" s="30" t="s">
        <v>64</v>
      </c>
      <c r="D118" s="30" t="s">
        <v>65</v>
      </c>
      <c r="E118" s="1">
        <v>85.413043478260875</v>
      </c>
      <c r="F118" s="1">
        <v>74.442282608695649</v>
      </c>
      <c r="G118" s="1">
        <v>0.25</v>
      </c>
      <c r="H118" s="19">
        <v>3.3583064790492782E-3</v>
      </c>
      <c r="I118" s="1">
        <v>20.981521739130436</v>
      </c>
      <c r="J118" s="1">
        <v>6.7173913043478262</v>
      </c>
      <c r="K118" s="19">
        <v>0.32015748847329428</v>
      </c>
      <c r="L118" s="1">
        <v>220.04652173913041</v>
      </c>
      <c r="M118" s="1">
        <v>63.715760869565202</v>
      </c>
      <c r="N118" s="19">
        <v>0.28955586466893363</v>
      </c>
      <c r="O118" s="19" t="s">
        <v>358</v>
      </c>
    </row>
    <row r="119" spans="1:15" x14ac:dyDescent="0.3">
      <c r="A119" t="s">
        <v>36</v>
      </c>
      <c r="B119" s="30" t="s">
        <v>359</v>
      </c>
      <c r="C119" s="30" t="s">
        <v>360</v>
      </c>
      <c r="D119" s="30" t="s">
        <v>23</v>
      </c>
      <c r="E119" s="1">
        <v>90.358695652173907</v>
      </c>
      <c r="F119" s="1">
        <v>12.548478260869565</v>
      </c>
      <c r="G119" s="1">
        <v>0</v>
      </c>
      <c r="H119" s="19">
        <v>0</v>
      </c>
      <c r="I119" s="1">
        <v>91.440217391304344</v>
      </c>
      <c r="J119" s="1">
        <v>0</v>
      </c>
      <c r="K119" s="19">
        <v>0</v>
      </c>
      <c r="L119" s="1">
        <v>187.46902173913045</v>
      </c>
      <c r="M119" s="1">
        <v>8.6956521739130432E-2</v>
      </c>
      <c r="N119" s="19">
        <v>4.6384475116178608E-4</v>
      </c>
      <c r="O119" s="19" t="s">
        <v>361</v>
      </c>
    </row>
    <row r="120" spans="1:15" x14ac:dyDescent="0.3">
      <c r="A120" t="s">
        <v>36</v>
      </c>
      <c r="B120" s="30" t="s">
        <v>362</v>
      </c>
      <c r="C120" s="30" t="s">
        <v>360</v>
      </c>
      <c r="D120" s="30" t="s">
        <v>23</v>
      </c>
      <c r="E120" s="1">
        <v>104.30434782608695</v>
      </c>
      <c r="F120" s="1">
        <v>24.952717391304351</v>
      </c>
      <c r="G120" s="1">
        <v>0</v>
      </c>
      <c r="H120" s="19">
        <v>0</v>
      </c>
      <c r="I120" s="1">
        <v>88.428152173913048</v>
      </c>
      <c r="J120" s="1">
        <v>3.7717391304347827</v>
      </c>
      <c r="K120" s="19">
        <v>4.26531487734454E-2</v>
      </c>
      <c r="L120" s="1">
        <v>266.50130434782608</v>
      </c>
      <c r="M120" s="1">
        <v>0</v>
      </c>
      <c r="N120" s="19">
        <v>0</v>
      </c>
      <c r="O120" s="19" t="s">
        <v>363</v>
      </c>
    </row>
    <row r="121" spans="1:15" x14ac:dyDescent="0.3">
      <c r="A121" t="s">
        <v>36</v>
      </c>
      <c r="B121" s="30" t="s">
        <v>364</v>
      </c>
      <c r="C121" s="30" t="s">
        <v>22</v>
      </c>
      <c r="D121" s="30" t="s">
        <v>94</v>
      </c>
      <c r="E121" s="1">
        <v>130.36956521739131</v>
      </c>
      <c r="F121" s="1">
        <v>49.661304347826089</v>
      </c>
      <c r="G121" s="1">
        <v>0</v>
      </c>
      <c r="H121" s="19">
        <v>0</v>
      </c>
      <c r="I121" s="1">
        <v>110.25576086956522</v>
      </c>
      <c r="J121" s="1">
        <v>17.010869565217391</v>
      </c>
      <c r="K121" s="19">
        <v>0.15428553964941197</v>
      </c>
      <c r="L121" s="1">
        <v>301.7796739130435</v>
      </c>
      <c r="M121" s="1">
        <v>97.01021739130438</v>
      </c>
      <c r="N121" s="19">
        <v>0.32146040895801836</v>
      </c>
      <c r="O121" s="19" t="s">
        <v>365</v>
      </c>
    </row>
    <row r="122" spans="1:15" x14ac:dyDescent="0.3">
      <c r="A122" t="s">
        <v>36</v>
      </c>
      <c r="B122" s="30" t="s">
        <v>366</v>
      </c>
      <c r="C122" s="30" t="s">
        <v>367</v>
      </c>
      <c r="D122" s="30" t="s">
        <v>77</v>
      </c>
      <c r="E122" s="1">
        <v>111.34782608695652</v>
      </c>
      <c r="F122" s="1">
        <v>54.145000000000003</v>
      </c>
      <c r="G122" s="1">
        <v>0</v>
      </c>
      <c r="H122" s="19">
        <v>0</v>
      </c>
      <c r="I122" s="1">
        <v>76.534999999999997</v>
      </c>
      <c r="J122" s="1">
        <v>0</v>
      </c>
      <c r="K122" s="19">
        <v>0</v>
      </c>
      <c r="L122" s="1">
        <v>248.01597826086959</v>
      </c>
      <c r="M122" s="1">
        <v>0</v>
      </c>
      <c r="N122" s="19">
        <v>0</v>
      </c>
      <c r="O122" s="19" t="s">
        <v>368</v>
      </c>
    </row>
    <row r="123" spans="1:15" x14ac:dyDescent="0.3">
      <c r="A123" t="s">
        <v>36</v>
      </c>
      <c r="B123" s="30" t="s">
        <v>369</v>
      </c>
      <c r="C123" s="30" t="s">
        <v>270</v>
      </c>
      <c r="D123" s="30" t="s">
        <v>3</v>
      </c>
      <c r="E123" s="1">
        <v>98.239130434782609</v>
      </c>
      <c r="F123" s="1">
        <v>53.710217391304347</v>
      </c>
      <c r="G123" s="1">
        <v>4.9021739130434785</v>
      </c>
      <c r="H123" s="19">
        <v>9.1270788895319893E-2</v>
      </c>
      <c r="I123" s="1">
        <v>60.534239130434777</v>
      </c>
      <c r="J123" s="1">
        <v>7.6739130434782608</v>
      </c>
      <c r="K123" s="19">
        <v>0.12676979431331534</v>
      </c>
      <c r="L123" s="1">
        <v>246.49608695652174</v>
      </c>
      <c r="M123" s="1">
        <v>53.947391304347825</v>
      </c>
      <c r="N123" s="19">
        <v>0.21885698864608485</v>
      </c>
      <c r="O123" s="19" t="s">
        <v>370</v>
      </c>
    </row>
    <row r="124" spans="1:15" x14ac:dyDescent="0.3">
      <c r="A124" t="s">
        <v>36</v>
      </c>
      <c r="B124" s="30" t="s">
        <v>371</v>
      </c>
      <c r="C124" s="30" t="s">
        <v>372</v>
      </c>
      <c r="D124" s="30" t="s">
        <v>7</v>
      </c>
      <c r="E124" s="1">
        <v>102.09782608695652</v>
      </c>
      <c r="F124" s="1">
        <v>18.901739130434784</v>
      </c>
      <c r="G124" s="1">
        <v>0</v>
      </c>
      <c r="H124" s="19">
        <v>0</v>
      </c>
      <c r="I124" s="1">
        <v>86.868913043478258</v>
      </c>
      <c r="J124" s="1">
        <v>0</v>
      </c>
      <c r="K124" s="19">
        <v>0</v>
      </c>
      <c r="L124" s="1">
        <v>191.4803260869565</v>
      </c>
      <c r="M124" s="1">
        <v>2.1467391304347827</v>
      </c>
      <c r="N124" s="19">
        <v>1.1211277807516837E-2</v>
      </c>
      <c r="O124" s="19" t="s">
        <v>373</v>
      </c>
    </row>
    <row r="125" spans="1:15" x14ac:dyDescent="0.3">
      <c r="A125" t="s">
        <v>36</v>
      </c>
      <c r="B125" s="30" t="s">
        <v>374</v>
      </c>
      <c r="C125" s="30" t="s">
        <v>103</v>
      </c>
      <c r="D125" s="30" t="s">
        <v>5</v>
      </c>
      <c r="E125" s="1">
        <v>87.684782608695656</v>
      </c>
      <c r="F125" s="1">
        <v>47.595760869565218</v>
      </c>
      <c r="G125" s="1">
        <v>0</v>
      </c>
      <c r="H125" s="19">
        <v>0</v>
      </c>
      <c r="I125" s="1">
        <v>54.927826086956522</v>
      </c>
      <c r="J125" s="1">
        <v>0</v>
      </c>
      <c r="K125" s="19">
        <v>0</v>
      </c>
      <c r="L125" s="1">
        <v>118.51586956521739</v>
      </c>
      <c r="M125" s="1">
        <v>0</v>
      </c>
      <c r="N125" s="19">
        <v>0</v>
      </c>
      <c r="O125" s="19" t="s">
        <v>375</v>
      </c>
    </row>
    <row r="126" spans="1:15" x14ac:dyDescent="0.3">
      <c r="A126" t="s">
        <v>36</v>
      </c>
      <c r="B126" s="30" t="s">
        <v>376</v>
      </c>
      <c r="C126" s="30" t="s">
        <v>377</v>
      </c>
      <c r="D126" s="30" t="s">
        <v>378</v>
      </c>
      <c r="E126" s="1">
        <v>107.21739130434783</v>
      </c>
      <c r="F126" s="1">
        <v>23.164239130434783</v>
      </c>
      <c r="G126" s="1">
        <v>0</v>
      </c>
      <c r="H126" s="19">
        <v>0</v>
      </c>
      <c r="I126" s="1">
        <v>101.23315217391306</v>
      </c>
      <c r="J126" s="1">
        <v>0</v>
      </c>
      <c r="K126" s="19">
        <v>0</v>
      </c>
      <c r="L126" s="1">
        <v>241.7411956521739</v>
      </c>
      <c r="M126" s="1">
        <v>0</v>
      </c>
      <c r="N126" s="19">
        <v>0</v>
      </c>
      <c r="O126" s="19" t="s">
        <v>379</v>
      </c>
    </row>
    <row r="127" spans="1:15" x14ac:dyDescent="0.3">
      <c r="A127" t="s">
        <v>36</v>
      </c>
      <c r="B127" s="30" t="s">
        <v>380</v>
      </c>
      <c r="C127" s="30" t="s">
        <v>381</v>
      </c>
      <c r="D127" s="30" t="s">
        <v>45</v>
      </c>
      <c r="E127" s="1">
        <v>107.23913043478261</v>
      </c>
      <c r="F127" s="1">
        <v>44.462934782608698</v>
      </c>
      <c r="G127" s="1">
        <v>0</v>
      </c>
      <c r="H127" s="19">
        <v>0</v>
      </c>
      <c r="I127" s="1">
        <v>71.342500000000001</v>
      </c>
      <c r="J127" s="1">
        <v>0</v>
      </c>
      <c r="K127" s="19">
        <v>0</v>
      </c>
      <c r="L127" s="1">
        <v>263.78217391304349</v>
      </c>
      <c r="M127" s="1">
        <v>0</v>
      </c>
      <c r="N127" s="19">
        <v>0</v>
      </c>
      <c r="O127" s="19" t="s">
        <v>382</v>
      </c>
    </row>
    <row r="128" spans="1:15" x14ac:dyDescent="0.3">
      <c r="A128" t="s">
        <v>36</v>
      </c>
      <c r="B128" s="30" t="s">
        <v>383</v>
      </c>
      <c r="C128" s="30" t="s">
        <v>183</v>
      </c>
      <c r="D128" s="30" t="s">
        <v>171</v>
      </c>
      <c r="E128" s="1">
        <v>64.782608695652172</v>
      </c>
      <c r="F128" s="1">
        <v>23.943369565217392</v>
      </c>
      <c r="G128" s="1">
        <v>0</v>
      </c>
      <c r="H128" s="19">
        <v>0</v>
      </c>
      <c r="I128" s="1">
        <v>62.046521739130434</v>
      </c>
      <c r="J128" s="1">
        <v>0</v>
      </c>
      <c r="K128" s="19">
        <v>0</v>
      </c>
      <c r="L128" s="1">
        <v>159.96869565217392</v>
      </c>
      <c r="M128" s="1">
        <v>0</v>
      </c>
      <c r="N128" s="19">
        <v>0</v>
      </c>
      <c r="O128" s="19" t="s">
        <v>384</v>
      </c>
    </row>
    <row r="129" spans="1:15" x14ac:dyDescent="0.3">
      <c r="A129" t="s">
        <v>36</v>
      </c>
      <c r="B129" s="30" t="s">
        <v>385</v>
      </c>
      <c r="C129" s="30" t="s">
        <v>386</v>
      </c>
      <c r="D129" s="30" t="s">
        <v>45</v>
      </c>
      <c r="E129" s="1">
        <v>77.097826086956516</v>
      </c>
      <c r="F129" s="1">
        <v>19.460434782608694</v>
      </c>
      <c r="G129" s="1">
        <v>2.6956521739130435</v>
      </c>
      <c r="H129" s="19">
        <v>0.13851962733751871</v>
      </c>
      <c r="I129" s="1">
        <v>75.451847826086947</v>
      </c>
      <c r="J129" s="1">
        <v>14.652173913043478</v>
      </c>
      <c r="K129" s="19">
        <v>0.19419238010997514</v>
      </c>
      <c r="L129" s="1">
        <v>180.25760869565218</v>
      </c>
      <c r="M129" s="1">
        <v>26.86304347826087</v>
      </c>
      <c r="N129" s="19">
        <v>0.14902585068470847</v>
      </c>
      <c r="O129" s="19" t="s">
        <v>387</v>
      </c>
    </row>
    <row r="130" spans="1:15" x14ac:dyDescent="0.3">
      <c r="A130" t="s">
        <v>36</v>
      </c>
      <c r="B130" s="30" t="s">
        <v>388</v>
      </c>
      <c r="C130" s="30" t="s">
        <v>291</v>
      </c>
      <c r="D130" s="30" t="s">
        <v>292</v>
      </c>
      <c r="E130" s="1">
        <v>97.076086956521735</v>
      </c>
      <c r="F130" s="1">
        <v>24.347499999999997</v>
      </c>
      <c r="G130" s="1">
        <v>0</v>
      </c>
      <c r="H130" s="19">
        <v>0</v>
      </c>
      <c r="I130" s="1">
        <v>89.393260869565225</v>
      </c>
      <c r="J130" s="1">
        <v>0.15217391304347827</v>
      </c>
      <c r="K130" s="19">
        <v>1.702297371896043E-3</v>
      </c>
      <c r="L130" s="1">
        <v>177.5645652173913</v>
      </c>
      <c r="M130" s="1">
        <v>0</v>
      </c>
      <c r="N130" s="19">
        <v>0</v>
      </c>
      <c r="O130" s="19" t="s">
        <v>389</v>
      </c>
    </row>
    <row r="131" spans="1:15" x14ac:dyDescent="0.3">
      <c r="A131" t="s">
        <v>36</v>
      </c>
      <c r="B131" s="30" t="s">
        <v>390</v>
      </c>
      <c r="C131" s="30" t="s">
        <v>391</v>
      </c>
      <c r="D131" s="30" t="s">
        <v>392</v>
      </c>
      <c r="E131" s="1">
        <v>116.14130434782609</v>
      </c>
      <c r="F131" s="1">
        <v>91.938260869565212</v>
      </c>
      <c r="G131" s="1">
        <v>0</v>
      </c>
      <c r="H131" s="19">
        <v>0</v>
      </c>
      <c r="I131" s="1">
        <v>68.959565217391301</v>
      </c>
      <c r="J131" s="1">
        <v>0</v>
      </c>
      <c r="K131" s="19">
        <v>0</v>
      </c>
      <c r="L131" s="1">
        <v>289.69</v>
      </c>
      <c r="M131" s="1">
        <v>0</v>
      </c>
      <c r="N131" s="19">
        <v>0</v>
      </c>
      <c r="O131" s="19" t="s">
        <v>393</v>
      </c>
    </row>
    <row r="132" spans="1:15" x14ac:dyDescent="0.3">
      <c r="A132" t="s">
        <v>36</v>
      </c>
      <c r="B132" s="30" t="s">
        <v>394</v>
      </c>
      <c r="C132" s="30" t="s">
        <v>395</v>
      </c>
      <c r="D132" s="30" t="s">
        <v>39</v>
      </c>
      <c r="E132" s="1">
        <v>51.260869565217391</v>
      </c>
      <c r="F132" s="1">
        <v>42.873152173913041</v>
      </c>
      <c r="G132" s="1">
        <v>0</v>
      </c>
      <c r="H132" s="19">
        <v>0</v>
      </c>
      <c r="I132" s="1">
        <v>46.862500000000004</v>
      </c>
      <c r="J132" s="1">
        <v>0</v>
      </c>
      <c r="K132" s="19">
        <v>0</v>
      </c>
      <c r="L132" s="1">
        <v>143.70184782608695</v>
      </c>
      <c r="M132" s="1">
        <v>0</v>
      </c>
      <c r="N132" s="19">
        <v>0</v>
      </c>
      <c r="O132" s="19" t="s">
        <v>396</v>
      </c>
    </row>
    <row r="133" spans="1:15" x14ac:dyDescent="0.3">
      <c r="A133" t="s">
        <v>36</v>
      </c>
      <c r="B133" s="30" t="s">
        <v>397</v>
      </c>
      <c r="C133" s="30" t="s">
        <v>110</v>
      </c>
      <c r="D133" s="30" t="s">
        <v>23</v>
      </c>
      <c r="E133" s="1">
        <v>74.141304347826093</v>
      </c>
      <c r="F133" s="1">
        <v>25.645434782608696</v>
      </c>
      <c r="G133" s="1">
        <v>1.3043478260869565</v>
      </c>
      <c r="H133" s="19">
        <v>5.0860819367800014E-2</v>
      </c>
      <c r="I133" s="1">
        <v>63.644239130434791</v>
      </c>
      <c r="J133" s="1">
        <v>3.7173913043478262</v>
      </c>
      <c r="K133" s="19">
        <v>5.8408920510924341E-2</v>
      </c>
      <c r="L133" s="1">
        <v>152.36065217391305</v>
      </c>
      <c r="M133" s="1">
        <v>9.0471739130434798</v>
      </c>
      <c r="N133" s="19">
        <v>5.9379989412991781E-2</v>
      </c>
      <c r="O133" s="19" t="s">
        <v>398</v>
      </c>
    </row>
    <row r="134" spans="1:15" x14ac:dyDescent="0.3">
      <c r="A134" t="s">
        <v>36</v>
      </c>
      <c r="B134" s="30" t="s">
        <v>399</v>
      </c>
      <c r="C134" s="30" t="s">
        <v>68</v>
      </c>
      <c r="D134" s="30" t="s">
        <v>25</v>
      </c>
      <c r="E134" s="1">
        <v>97.217391304347828</v>
      </c>
      <c r="F134" s="1">
        <v>89.790760869565219</v>
      </c>
      <c r="G134" s="1">
        <v>0</v>
      </c>
      <c r="H134" s="19">
        <v>0</v>
      </c>
      <c r="I134" s="1">
        <v>66.336956521739125</v>
      </c>
      <c r="J134" s="1">
        <v>7.8369565217391308</v>
      </c>
      <c r="K134" s="19">
        <v>0.11813862035064723</v>
      </c>
      <c r="L134" s="1">
        <v>275.625</v>
      </c>
      <c r="M134" s="1">
        <v>0</v>
      </c>
      <c r="N134" s="19">
        <v>0</v>
      </c>
      <c r="O134" s="19" t="s">
        <v>400</v>
      </c>
    </row>
    <row r="135" spans="1:15" x14ac:dyDescent="0.3">
      <c r="A135" t="s">
        <v>36</v>
      </c>
      <c r="B135" s="30" t="s">
        <v>401</v>
      </c>
      <c r="C135" s="30" t="s">
        <v>139</v>
      </c>
      <c r="D135" s="30" t="s">
        <v>88</v>
      </c>
      <c r="E135" s="1">
        <v>61.5</v>
      </c>
      <c r="F135" s="1">
        <v>19.299021739130435</v>
      </c>
      <c r="G135" s="1">
        <v>0</v>
      </c>
      <c r="H135" s="19">
        <v>0</v>
      </c>
      <c r="I135" s="1">
        <v>48.292173913043477</v>
      </c>
      <c r="J135" s="1">
        <v>0</v>
      </c>
      <c r="K135" s="19">
        <v>0</v>
      </c>
      <c r="L135" s="1">
        <v>154.59010869565219</v>
      </c>
      <c r="M135" s="1">
        <v>8.6956521739130432E-2</v>
      </c>
      <c r="N135" s="19">
        <v>5.6249731934871242E-4</v>
      </c>
      <c r="O135" s="19" t="s">
        <v>402</v>
      </c>
    </row>
    <row r="136" spans="1:15" x14ac:dyDescent="0.3">
      <c r="A136" t="s">
        <v>36</v>
      </c>
      <c r="B136" s="30" t="s">
        <v>403</v>
      </c>
      <c r="C136" s="30" t="s">
        <v>395</v>
      </c>
      <c r="D136" s="30" t="s">
        <v>39</v>
      </c>
      <c r="E136" s="1">
        <v>106.56521739130434</v>
      </c>
      <c r="F136" s="1">
        <v>79.707499999999996</v>
      </c>
      <c r="G136" s="1">
        <v>0</v>
      </c>
      <c r="H136" s="19">
        <v>0</v>
      </c>
      <c r="I136" s="1">
        <v>48.726521739130433</v>
      </c>
      <c r="J136" s="1">
        <v>0</v>
      </c>
      <c r="K136" s="19">
        <v>0</v>
      </c>
      <c r="L136" s="1">
        <v>257.73891304347825</v>
      </c>
      <c r="M136" s="1">
        <v>0</v>
      </c>
      <c r="N136" s="19">
        <v>0</v>
      </c>
      <c r="O136" s="19" t="s">
        <v>404</v>
      </c>
    </row>
    <row r="137" spans="1:15" x14ac:dyDescent="0.3">
      <c r="A137" t="s">
        <v>36</v>
      </c>
      <c r="B137" s="30" t="s">
        <v>405</v>
      </c>
      <c r="C137" s="30" t="s">
        <v>406</v>
      </c>
      <c r="D137" s="30" t="s">
        <v>107</v>
      </c>
      <c r="E137" s="1">
        <v>70.826086956521735</v>
      </c>
      <c r="F137" s="1">
        <v>91.968695652173921</v>
      </c>
      <c r="G137" s="1">
        <v>0</v>
      </c>
      <c r="H137" s="19">
        <v>0</v>
      </c>
      <c r="I137" s="1">
        <v>24.623913043478261</v>
      </c>
      <c r="J137" s="1">
        <v>0</v>
      </c>
      <c r="K137" s="19">
        <v>0</v>
      </c>
      <c r="L137" s="1">
        <v>211.90619565217389</v>
      </c>
      <c r="M137" s="1">
        <v>0</v>
      </c>
      <c r="N137" s="19">
        <v>0</v>
      </c>
      <c r="O137" s="19" t="s">
        <v>407</v>
      </c>
    </row>
    <row r="138" spans="1:15" x14ac:dyDescent="0.3">
      <c r="A138" t="s">
        <v>36</v>
      </c>
      <c r="B138" s="30" t="s">
        <v>408</v>
      </c>
      <c r="C138" s="30" t="s">
        <v>406</v>
      </c>
      <c r="D138" s="30" t="s">
        <v>107</v>
      </c>
      <c r="E138" s="1">
        <v>127.95652173913044</v>
      </c>
      <c r="F138" s="1">
        <v>106.93369565217391</v>
      </c>
      <c r="G138" s="1">
        <v>0</v>
      </c>
      <c r="H138" s="19">
        <v>0</v>
      </c>
      <c r="I138" s="1">
        <v>26.060543478260872</v>
      </c>
      <c r="J138" s="1">
        <v>0</v>
      </c>
      <c r="K138" s="19">
        <v>0</v>
      </c>
      <c r="L138" s="1">
        <v>260.69347826086954</v>
      </c>
      <c r="M138" s="1">
        <v>0</v>
      </c>
      <c r="N138" s="19">
        <v>0</v>
      </c>
      <c r="O138" s="19" t="s">
        <v>409</v>
      </c>
    </row>
    <row r="139" spans="1:15" x14ac:dyDescent="0.3">
      <c r="A139" t="s">
        <v>36</v>
      </c>
      <c r="B139" s="30" t="s">
        <v>410</v>
      </c>
      <c r="C139" s="30" t="s">
        <v>411</v>
      </c>
      <c r="D139" s="30" t="s">
        <v>3</v>
      </c>
      <c r="E139" s="1">
        <v>98.043478260869563</v>
      </c>
      <c r="F139" s="1">
        <v>77.419891304347829</v>
      </c>
      <c r="G139" s="1">
        <v>0</v>
      </c>
      <c r="H139" s="19">
        <v>0</v>
      </c>
      <c r="I139" s="1">
        <v>36.358478260869568</v>
      </c>
      <c r="J139" s="1">
        <v>0</v>
      </c>
      <c r="K139" s="19">
        <v>0</v>
      </c>
      <c r="L139" s="1">
        <v>201.86891304347824</v>
      </c>
      <c r="M139" s="1">
        <v>59.806956521739096</v>
      </c>
      <c r="N139" s="19">
        <v>0.29626630282027605</v>
      </c>
      <c r="O139" s="19" t="s">
        <v>412</v>
      </c>
    </row>
    <row r="140" spans="1:15" x14ac:dyDescent="0.3">
      <c r="A140" t="s">
        <v>36</v>
      </c>
      <c r="B140" s="30" t="s">
        <v>413</v>
      </c>
      <c r="C140" s="30" t="s">
        <v>180</v>
      </c>
      <c r="D140" s="30" t="s">
        <v>45</v>
      </c>
      <c r="E140" s="1">
        <v>91.108695652173907</v>
      </c>
      <c r="F140" s="1">
        <v>54.353804347826092</v>
      </c>
      <c r="G140" s="1">
        <v>7.7934782608695654</v>
      </c>
      <c r="H140" s="19">
        <v>0.14338422773494916</v>
      </c>
      <c r="I140" s="1">
        <v>88.74619565217391</v>
      </c>
      <c r="J140" s="1">
        <v>22.25</v>
      </c>
      <c r="K140" s="19">
        <v>0.25071497247279428</v>
      </c>
      <c r="L140" s="1">
        <v>289.6532608695652</v>
      </c>
      <c r="M140" s="1">
        <v>28.660217391304347</v>
      </c>
      <c r="N140" s="19">
        <v>9.8946641599213458E-2</v>
      </c>
      <c r="O140" s="19" t="s">
        <v>414</v>
      </c>
    </row>
    <row r="141" spans="1:15" x14ac:dyDescent="0.3">
      <c r="A141" t="s">
        <v>36</v>
      </c>
      <c r="B141" s="30" t="s">
        <v>415</v>
      </c>
      <c r="C141" s="30" t="s">
        <v>307</v>
      </c>
      <c r="D141" s="30" t="s">
        <v>262</v>
      </c>
      <c r="E141" s="1">
        <v>43.358695652173914</v>
      </c>
      <c r="F141" s="1">
        <v>32.875434782608693</v>
      </c>
      <c r="G141" s="1">
        <v>0</v>
      </c>
      <c r="H141" s="19">
        <v>0</v>
      </c>
      <c r="I141" s="1">
        <v>30.528369565217393</v>
      </c>
      <c r="J141" s="1">
        <v>0</v>
      </c>
      <c r="K141" s="19">
        <v>0</v>
      </c>
      <c r="L141" s="1">
        <v>112.49304347826087</v>
      </c>
      <c r="M141" s="1">
        <v>0</v>
      </c>
      <c r="N141" s="19">
        <v>0</v>
      </c>
      <c r="O141" s="19" t="s">
        <v>416</v>
      </c>
    </row>
    <row r="142" spans="1:15" x14ac:dyDescent="0.3">
      <c r="A142" t="s">
        <v>36</v>
      </c>
      <c r="B142" s="30" t="s">
        <v>417</v>
      </c>
      <c r="C142" s="30" t="s">
        <v>418</v>
      </c>
      <c r="D142" s="30" t="s">
        <v>94</v>
      </c>
      <c r="E142" s="1">
        <v>51.902173913043477</v>
      </c>
      <c r="F142" s="1">
        <v>49.190217391304351</v>
      </c>
      <c r="G142" s="1">
        <v>2.4347826086956523</v>
      </c>
      <c r="H142" s="19">
        <v>4.9497293116782679E-2</v>
      </c>
      <c r="I142" s="1">
        <v>42.875</v>
      </c>
      <c r="J142" s="1">
        <v>37.097826086956523</v>
      </c>
      <c r="K142" s="19">
        <v>0.86525541893776148</v>
      </c>
      <c r="L142" s="1">
        <v>144.85597826086956</v>
      </c>
      <c r="M142" s="1">
        <v>27.402173913043477</v>
      </c>
      <c r="N142" s="19">
        <v>0.18916840189843734</v>
      </c>
      <c r="O142" s="19" t="s">
        <v>419</v>
      </c>
    </row>
    <row r="143" spans="1:15" x14ac:dyDescent="0.3">
      <c r="A143" t="s">
        <v>36</v>
      </c>
      <c r="B143" s="30" t="s">
        <v>420</v>
      </c>
      <c r="C143" s="30" t="s">
        <v>68</v>
      </c>
      <c r="D143" s="30" t="s">
        <v>25</v>
      </c>
      <c r="E143" s="1">
        <v>92.054347826086953</v>
      </c>
      <c r="F143" s="1">
        <v>47.78478260869565</v>
      </c>
      <c r="G143" s="1">
        <v>0</v>
      </c>
      <c r="H143" s="19">
        <v>0</v>
      </c>
      <c r="I143" s="1">
        <v>75.132608695652166</v>
      </c>
      <c r="J143" s="1">
        <v>1.1956521739130435</v>
      </c>
      <c r="K143" s="19">
        <v>1.5913891380457741E-2</v>
      </c>
      <c r="L143" s="1">
        <v>241.79891304347825</v>
      </c>
      <c r="M143" s="1">
        <v>0</v>
      </c>
      <c r="N143" s="19">
        <v>0</v>
      </c>
      <c r="O143" s="19" t="s">
        <v>421</v>
      </c>
    </row>
    <row r="144" spans="1:15" x14ac:dyDescent="0.3">
      <c r="A144" t="s">
        <v>36</v>
      </c>
      <c r="B144" s="30" t="s">
        <v>422</v>
      </c>
      <c r="C144" s="30" t="s">
        <v>423</v>
      </c>
      <c r="D144" s="30" t="s">
        <v>262</v>
      </c>
      <c r="E144" s="1">
        <v>48.489130434782609</v>
      </c>
      <c r="F144" s="1">
        <v>32.660434782608696</v>
      </c>
      <c r="G144" s="1">
        <v>0</v>
      </c>
      <c r="H144" s="19">
        <v>0</v>
      </c>
      <c r="I144" s="1">
        <v>40.619021739130432</v>
      </c>
      <c r="J144" s="1">
        <v>0</v>
      </c>
      <c r="K144" s="19">
        <v>0</v>
      </c>
      <c r="L144" s="1">
        <v>134.83608695652174</v>
      </c>
      <c r="M144" s="1">
        <v>0</v>
      </c>
      <c r="N144" s="19">
        <v>0</v>
      </c>
      <c r="O144" s="19" t="s">
        <v>424</v>
      </c>
    </row>
    <row r="145" spans="1:15" x14ac:dyDescent="0.3">
      <c r="A145" t="s">
        <v>36</v>
      </c>
      <c r="B145" s="30" t="s">
        <v>425</v>
      </c>
      <c r="C145" s="30" t="s">
        <v>426</v>
      </c>
      <c r="D145" s="30" t="s">
        <v>427</v>
      </c>
      <c r="E145" s="1">
        <v>138.5</v>
      </c>
      <c r="F145" s="1">
        <v>33.421195652173914</v>
      </c>
      <c r="G145" s="1">
        <v>0</v>
      </c>
      <c r="H145" s="19">
        <v>0</v>
      </c>
      <c r="I145" s="1">
        <v>138.79347826086956</v>
      </c>
      <c r="J145" s="1">
        <v>0</v>
      </c>
      <c r="K145" s="19">
        <v>0</v>
      </c>
      <c r="L145" s="1">
        <v>332.26902173913044</v>
      </c>
      <c r="M145" s="1">
        <v>0</v>
      </c>
      <c r="N145" s="19">
        <v>0</v>
      </c>
      <c r="O145" s="19" t="s">
        <v>428</v>
      </c>
    </row>
    <row r="146" spans="1:15" x14ac:dyDescent="0.3">
      <c r="A146" t="s">
        <v>36</v>
      </c>
      <c r="B146" s="30" t="s">
        <v>429</v>
      </c>
      <c r="C146" s="30" t="s">
        <v>13</v>
      </c>
      <c r="D146" s="30" t="s">
        <v>146</v>
      </c>
      <c r="E146" s="1">
        <v>92.152173913043484</v>
      </c>
      <c r="F146" s="1">
        <v>28.210543478260867</v>
      </c>
      <c r="G146" s="1">
        <v>0</v>
      </c>
      <c r="H146" s="19">
        <v>0</v>
      </c>
      <c r="I146" s="1">
        <v>81.494130434782605</v>
      </c>
      <c r="J146" s="1">
        <v>0</v>
      </c>
      <c r="K146" s="19">
        <v>0</v>
      </c>
      <c r="L146" s="1">
        <v>195.63184782608695</v>
      </c>
      <c r="M146" s="1">
        <v>0</v>
      </c>
      <c r="N146" s="19">
        <v>0</v>
      </c>
      <c r="O146" s="19" t="s">
        <v>430</v>
      </c>
    </row>
    <row r="147" spans="1:15" x14ac:dyDescent="0.3">
      <c r="A147" t="s">
        <v>36</v>
      </c>
      <c r="B147" s="30" t="s">
        <v>431</v>
      </c>
      <c r="C147" s="30" t="s">
        <v>432</v>
      </c>
      <c r="D147" s="30" t="s">
        <v>433</v>
      </c>
      <c r="E147" s="1">
        <v>53.260869565217391</v>
      </c>
      <c r="F147" s="1">
        <v>14.540760869565217</v>
      </c>
      <c r="G147" s="1">
        <v>0</v>
      </c>
      <c r="H147" s="19">
        <v>0</v>
      </c>
      <c r="I147" s="1">
        <v>52.099673913043482</v>
      </c>
      <c r="J147" s="1">
        <v>0</v>
      </c>
      <c r="K147" s="19">
        <v>0</v>
      </c>
      <c r="L147" s="1">
        <v>140.55706521739131</v>
      </c>
      <c r="M147" s="1">
        <v>0</v>
      </c>
      <c r="N147" s="19">
        <v>0</v>
      </c>
      <c r="O147" s="19" t="s">
        <v>434</v>
      </c>
    </row>
    <row r="148" spans="1:15" x14ac:dyDescent="0.3">
      <c r="A148" t="s">
        <v>36</v>
      </c>
      <c r="B148" s="30" t="s">
        <v>435</v>
      </c>
      <c r="C148" s="30" t="s">
        <v>406</v>
      </c>
      <c r="D148" s="30" t="s">
        <v>107</v>
      </c>
      <c r="E148" s="1">
        <v>101.43478260869566</v>
      </c>
      <c r="F148" s="1">
        <v>73.970978260869558</v>
      </c>
      <c r="G148" s="1">
        <v>0</v>
      </c>
      <c r="H148" s="19">
        <v>0</v>
      </c>
      <c r="I148" s="1">
        <v>38.344021739130433</v>
      </c>
      <c r="J148" s="1">
        <v>0</v>
      </c>
      <c r="K148" s="19">
        <v>0</v>
      </c>
      <c r="L148" s="1">
        <v>276.80684782608694</v>
      </c>
      <c r="M148" s="1">
        <v>0</v>
      </c>
      <c r="N148" s="19">
        <v>0</v>
      </c>
      <c r="O148" s="19" t="s">
        <v>436</v>
      </c>
    </row>
    <row r="149" spans="1:15" x14ac:dyDescent="0.3">
      <c r="A149" t="s">
        <v>36</v>
      </c>
      <c r="B149" s="30" t="s">
        <v>437</v>
      </c>
      <c r="C149" s="30" t="s">
        <v>18</v>
      </c>
      <c r="D149" s="30" t="s">
        <v>4</v>
      </c>
      <c r="E149" s="1">
        <v>31.673913043478262</v>
      </c>
      <c r="F149" s="1">
        <v>14.255760869565217</v>
      </c>
      <c r="G149" s="1">
        <v>0</v>
      </c>
      <c r="H149" s="19">
        <v>0</v>
      </c>
      <c r="I149" s="1">
        <v>24.24586956521739</v>
      </c>
      <c r="J149" s="1">
        <v>0</v>
      </c>
      <c r="K149" s="19">
        <v>0</v>
      </c>
      <c r="L149" s="1">
        <v>65.818586956521742</v>
      </c>
      <c r="M149" s="1">
        <v>0</v>
      </c>
      <c r="N149" s="19">
        <v>0</v>
      </c>
      <c r="O149" s="19" t="s">
        <v>438</v>
      </c>
    </row>
    <row r="150" spans="1:15" x14ac:dyDescent="0.3">
      <c r="A150" t="s">
        <v>36</v>
      </c>
      <c r="B150" s="30" t="s">
        <v>439</v>
      </c>
      <c r="C150" s="30" t="s">
        <v>440</v>
      </c>
      <c r="D150" s="30" t="s">
        <v>262</v>
      </c>
      <c r="E150" s="1">
        <v>84.130434782608702</v>
      </c>
      <c r="F150" s="1">
        <v>57.374347826086954</v>
      </c>
      <c r="G150" s="1">
        <v>0</v>
      </c>
      <c r="H150" s="19">
        <v>0</v>
      </c>
      <c r="I150" s="1">
        <v>40.167499999999997</v>
      </c>
      <c r="J150" s="1">
        <v>0</v>
      </c>
      <c r="K150" s="19">
        <v>0</v>
      </c>
      <c r="L150" s="1">
        <v>233.72771739130437</v>
      </c>
      <c r="M150" s="1">
        <v>0</v>
      </c>
      <c r="N150" s="19">
        <v>0</v>
      </c>
      <c r="O150" s="19" t="s">
        <v>441</v>
      </c>
    </row>
    <row r="151" spans="1:15" x14ac:dyDescent="0.3">
      <c r="A151" t="s">
        <v>36</v>
      </c>
      <c r="B151" s="30" t="s">
        <v>442</v>
      </c>
      <c r="C151" s="30" t="s">
        <v>443</v>
      </c>
      <c r="D151" s="30" t="s">
        <v>444</v>
      </c>
      <c r="E151" s="1">
        <v>65.456521739130437</v>
      </c>
      <c r="F151" s="1">
        <v>33.151847826086957</v>
      </c>
      <c r="G151" s="1">
        <v>0</v>
      </c>
      <c r="H151" s="19">
        <v>0</v>
      </c>
      <c r="I151" s="1">
        <v>86.739782608695663</v>
      </c>
      <c r="J151" s="1">
        <v>0</v>
      </c>
      <c r="K151" s="19">
        <v>0</v>
      </c>
      <c r="L151" s="1">
        <v>115.91326086956522</v>
      </c>
      <c r="M151" s="1">
        <v>0</v>
      </c>
      <c r="N151" s="19">
        <v>0</v>
      </c>
      <c r="O151" s="19" t="s">
        <v>445</v>
      </c>
    </row>
    <row r="152" spans="1:15" x14ac:dyDescent="0.3">
      <c r="A152" t="s">
        <v>36</v>
      </c>
      <c r="B152" s="30" t="s">
        <v>446</v>
      </c>
      <c r="C152" s="30" t="s">
        <v>447</v>
      </c>
      <c r="D152" s="30" t="s">
        <v>45</v>
      </c>
      <c r="E152" s="1">
        <v>69.521739130434781</v>
      </c>
      <c r="F152" s="1">
        <v>51.811739130434788</v>
      </c>
      <c r="G152" s="1">
        <v>0</v>
      </c>
      <c r="H152" s="19">
        <v>0</v>
      </c>
      <c r="I152" s="1">
        <v>46.195543478260866</v>
      </c>
      <c r="J152" s="1">
        <v>0</v>
      </c>
      <c r="K152" s="19">
        <v>0</v>
      </c>
      <c r="L152" s="1">
        <v>162.11956521739131</v>
      </c>
      <c r="M152" s="1">
        <v>0</v>
      </c>
      <c r="N152" s="19">
        <v>0</v>
      </c>
      <c r="O152" s="19" t="s">
        <v>448</v>
      </c>
    </row>
    <row r="153" spans="1:15" x14ac:dyDescent="0.3">
      <c r="A153" t="s">
        <v>36</v>
      </c>
      <c r="B153" s="30" t="s">
        <v>449</v>
      </c>
      <c r="C153" s="30" t="s">
        <v>183</v>
      </c>
      <c r="D153" s="30" t="s">
        <v>171</v>
      </c>
      <c r="E153" s="1">
        <v>84.608695652173907</v>
      </c>
      <c r="F153" s="1">
        <v>30.945978260869566</v>
      </c>
      <c r="G153" s="1">
        <v>0</v>
      </c>
      <c r="H153" s="19">
        <v>0</v>
      </c>
      <c r="I153" s="1">
        <v>75.088586956521738</v>
      </c>
      <c r="J153" s="1">
        <v>0</v>
      </c>
      <c r="K153" s="19">
        <v>0</v>
      </c>
      <c r="L153" s="1">
        <v>253.38760869565218</v>
      </c>
      <c r="M153" s="1">
        <v>0</v>
      </c>
      <c r="N153" s="19">
        <v>0</v>
      </c>
      <c r="O153" s="19" t="s">
        <v>450</v>
      </c>
    </row>
    <row r="154" spans="1:15" x14ac:dyDescent="0.3">
      <c r="A154" t="s">
        <v>36</v>
      </c>
      <c r="B154" s="30" t="s">
        <v>451</v>
      </c>
      <c r="C154" s="30" t="s">
        <v>122</v>
      </c>
      <c r="D154" s="30" t="s">
        <v>39</v>
      </c>
      <c r="E154" s="1">
        <v>37.608695652173914</v>
      </c>
      <c r="F154" s="1">
        <v>17.431195652173916</v>
      </c>
      <c r="G154" s="1">
        <v>0</v>
      </c>
      <c r="H154" s="19">
        <v>0</v>
      </c>
      <c r="I154" s="1">
        <v>37.295108695652175</v>
      </c>
      <c r="J154" s="1">
        <v>0</v>
      </c>
      <c r="K154" s="19">
        <v>0</v>
      </c>
      <c r="L154" s="1">
        <v>90.335760869565206</v>
      </c>
      <c r="M154" s="1">
        <v>0</v>
      </c>
      <c r="N154" s="19">
        <v>0</v>
      </c>
      <c r="O154" s="19" t="s">
        <v>452</v>
      </c>
    </row>
    <row r="155" spans="1:15" x14ac:dyDescent="0.3">
      <c r="A155" t="s">
        <v>36</v>
      </c>
      <c r="B155" s="30" t="s">
        <v>453</v>
      </c>
      <c r="C155" s="30" t="s">
        <v>454</v>
      </c>
      <c r="D155" s="30" t="s">
        <v>23</v>
      </c>
      <c r="E155" s="1">
        <v>45.119565217391305</v>
      </c>
      <c r="F155" s="1">
        <v>26.110978260869565</v>
      </c>
      <c r="G155" s="1">
        <v>0</v>
      </c>
      <c r="H155" s="19">
        <v>0</v>
      </c>
      <c r="I155" s="1">
        <v>28.521195652173912</v>
      </c>
      <c r="J155" s="1">
        <v>0</v>
      </c>
      <c r="K155" s="19">
        <v>0</v>
      </c>
      <c r="L155" s="1">
        <v>107.02369565217391</v>
      </c>
      <c r="M155" s="1">
        <v>0</v>
      </c>
      <c r="N155" s="19">
        <v>0</v>
      </c>
      <c r="O155" s="19" t="s">
        <v>455</v>
      </c>
    </row>
    <row r="156" spans="1:15" x14ac:dyDescent="0.3">
      <c r="A156" t="s">
        <v>36</v>
      </c>
      <c r="B156" s="30" t="s">
        <v>456</v>
      </c>
      <c r="C156" s="30" t="s">
        <v>9</v>
      </c>
      <c r="D156" s="30" t="s">
        <v>0</v>
      </c>
      <c r="E156" s="1">
        <v>45.869565217391305</v>
      </c>
      <c r="F156" s="1">
        <v>17.564565217391305</v>
      </c>
      <c r="G156" s="1">
        <v>0</v>
      </c>
      <c r="H156" s="19">
        <v>0</v>
      </c>
      <c r="I156" s="1">
        <v>49.247934782608702</v>
      </c>
      <c r="J156" s="1">
        <v>0</v>
      </c>
      <c r="K156" s="19">
        <v>0</v>
      </c>
      <c r="L156" s="1">
        <v>130.65478260869565</v>
      </c>
      <c r="M156" s="1">
        <v>0</v>
      </c>
      <c r="N156" s="19">
        <v>0</v>
      </c>
      <c r="O156" s="19" t="s">
        <v>457</v>
      </c>
    </row>
    <row r="157" spans="1:15" x14ac:dyDescent="0.3">
      <c r="A157" t="s">
        <v>36</v>
      </c>
      <c r="B157" s="30" t="s">
        <v>458</v>
      </c>
      <c r="C157" s="30" t="s">
        <v>459</v>
      </c>
      <c r="D157" s="30" t="s">
        <v>12</v>
      </c>
      <c r="E157" s="1">
        <v>73.510869565217391</v>
      </c>
      <c r="F157" s="1">
        <v>41.240326086956522</v>
      </c>
      <c r="G157" s="1">
        <v>0</v>
      </c>
      <c r="H157" s="19">
        <v>0</v>
      </c>
      <c r="I157" s="1">
        <v>55.080869565217384</v>
      </c>
      <c r="J157" s="1">
        <v>0</v>
      </c>
      <c r="K157" s="19">
        <v>0</v>
      </c>
      <c r="L157" s="1">
        <v>161.25032608695653</v>
      </c>
      <c r="M157" s="1">
        <v>0</v>
      </c>
      <c r="N157" s="19">
        <v>0</v>
      </c>
      <c r="O157" s="19" t="s">
        <v>460</v>
      </c>
    </row>
    <row r="158" spans="1:15" x14ac:dyDescent="0.3">
      <c r="A158" t="s">
        <v>36</v>
      </c>
      <c r="B158" s="30" t="s">
        <v>461</v>
      </c>
      <c r="C158" s="30" t="s">
        <v>462</v>
      </c>
      <c r="D158" s="30" t="s">
        <v>100</v>
      </c>
      <c r="E158" s="1">
        <v>129.72826086956522</v>
      </c>
      <c r="F158" s="1">
        <v>30.80836956521739</v>
      </c>
      <c r="G158" s="1">
        <v>0</v>
      </c>
      <c r="H158" s="19">
        <v>0</v>
      </c>
      <c r="I158" s="1">
        <v>99.517717391304345</v>
      </c>
      <c r="J158" s="1">
        <v>0</v>
      </c>
      <c r="K158" s="19">
        <v>0</v>
      </c>
      <c r="L158" s="1">
        <v>257.28684782608696</v>
      </c>
      <c r="M158" s="1">
        <v>0</v>
      </c>
      <c r="N158" s="19">
        <v>0</v>
      </c>
      <c r="O158" s="19" t="s">
        <v>463</v>
      </c>
    </row>
    <row r="159" spans="1:15" x14ac:dyDescent="0.3">
      <c r="A159" t="s">
        <v>36</v>
      </c>
      <c r="B159" s="30" t="s">
        <v>464</v>
      </c>
      <c r="C159" s="30" t="s">
        <v>465</v>
      </c>
      <c r="D159" s="30" t="s">
        <v>16</v>
      </c>
      <c r="E159" s="1">
        <v>158.39130434782609</v>
      </c>
      <c r="F159" s="1">
        <v>45.770652173913042</v>
      </c>
      <c r="G159" s="1">
        <v>0</v>
      </c>
      <c r="H159" s="19">
        <v>0</v>
      </c>
      <c r="I159" s="1">
        <v>148.14891304347827</v>
      </c>
      <c r="J159" s="1">
        <v>0</v>
      </c>
      <c r="K159" s="19">
        <v>0</v>
      </c>
      <c r="L159" s="1">
        <v>354.9728260869565</v>
      </c>
      <c r="M159" s="1">
        <v>3.6902173913043477</v>
      </c>
      <c r="N159" s="19">
        <v>1.0395774324427773E-2</v>
      </c>
      <c r="O159" s="19" t="s">
        <v>466</v>
      </c>
    </row>
    <row r="160" spans="1:15" x14ac:dyDescent="0.3">
      <c r="A160" t="s">
        <v>36</v>
      </c>
      <c r="B160" s="30" t="s">
        <v>10</v>
      </c>
      <c r="C160" s="30" t="s">
        <v>462</v>
      </c>
      <c r="D160" s="30" t="s">
        <v>100</v>
      </c>
      <c r="E160" s="1">
        <v>100.21739130434783</v>
      </c>
      <c r="F160" s="1">
        <v>34.160326086956523</v>
      </c>
      <c r="G160" s="1">
        <v>5.434782608695652E-2</v>
      </c>
      <c r="H160" s="19">
        <v>1.5909633282952826E-3</v>
      </c>
      <c r="I160" s="1">
        <v>77.576086956521735</v>
      </c>
      <c r="J160" s="1">
        <v>0</v>
      </c>
      <c r="K160" s="19">
        <v>0</v>
      </c>
      <c r="L160" s="1">
        <v>262.61413043478262</v>
      </c>
      <c r="M160" s="1">
        <v>0</v>
      </c>
      <c r="N160" s="19">
        <v>0</v>
      </c>
      <c r="O160" s="19" t="s">
        <v>467</v>
      </c>
    </row>
    <row r="161" spans="1:15" x14ac:dyDescent="0.3">
      <c r="A161" t="s">
        <v>36</v>
      </c>
      <c r="B161" s="30" t="s">
        <v>468</v>
      </c>
      <c r="C161" s="30" t="s">
        <v>13</v>
      </c>
      <c r="D161" s="30" t="s">
        <v>146</v>
      </c>
      <c r="E161" s="1">
        <v>98.880434782608702</v>
      </c>
      <c r="F161" s="1">
        <v>102.11000000000001</v>
      </c>
      <c r="G161" s="1">
        <v>0</v>
      </c>
      <c r="H161" s="19">
        <v>0</v>
      </c>
      <c r="I161" s="1">
        <v>49.288260869565221</v>
      </c>
      <c r="J161" s="1">
        <v>0</v>
      </c>
      <c r="K161" s="19">
        <v>0</v>
      </c>
      <c r="L161" s="1">
        <v>262.03847826086957</v>
      </c>
      <c r="M161" s="1">
        <v>0</v>
      </c>
      <c r="N161" s="19">
        <v>0</v>
      </c>
      <c r="O161" s="19" t="s">
        <v>469</v>
      </c>
    </row>
    <row r="162" spans="1:15" x14ac:dyDescent="0.3">
      <c r="A162" t="s">
        <v>36</v>
      </c>
      <c r="B162" s="30" t="s">
        <v>470</v>
      </c>
      <c r="C162" s="30" t="s">
        <v>395</v>
      </c>
      <c r="D162" s="30" t="s">
        <v>39</v>
      </c>
      <c r="E162" s="1">
        <v>139.54347826086956</v>
      </c>
      <c r="F162" s="1">
        <v>115.55673913043478</v>
      </c>
      <c r="G162" s="1">
        <v>3.347826086956522</v>
      </c>
      <c r="H162" s="19">
        <v>2.8971275168795305E-2</v>
      </c>
      <c r="I162" s="1">
        <v>79.845108695652172</v>
      </c>
      <c r="J162" s="1">
        <v>15.021739130434783</v>
      </c>
      <c r="K162" s="19">
        <v>0.18813599700507097</v>
      </c>
      <c r="L162" s="1">
        <v>363.2404347826087</v>
      </c>
      <c r="M162" s="1">
        <v>7.8516304347826091</v>
      </c>
      <c r="N162" s="19">
        <v>2.161551876646562E-2</v>
      </c>
      <c r="O162" s="19" t="s">
        <v>471</v>
      </c>
    </row>
    <row r="163" spans="1:15" x14ac:dyDescent="0.3">
      <c r="A163" t="s">
        <v>36</v>
      </c>
      <c r="B163" s="30" t="s">
        <v>472</v>
      </c>
      <c r="C163" s="30" t="s">
        <v>278</v>
      </c>
      <c r="D163" s="30" t="s">
        <v>88</v>
      </c>
      <c r="E163" s="1">
        <v>120.45652173913044</v>
      </c>
      <c r="F163" s="1">
        <v>31.07445652173913</v>
      </c>
      <c r="G163" s="1">
        <v>0</v>
      </c>
      <c r="H163" s="19">
        <v>0</v>
      </c>
      <c r="I163" s="1">
        <v>115.72097826086956</v>
      </c>
      <c r="J163" s="1">
        <v>0</v>
      </c>
      <c r="K163" s="19">
        <v>0</v>
      </c>
      <c r="L163" s="1">
        <v>324.77543478260867</v>
      </c>
      <c r="M163" s="1">
        <v>0</v>
      </c>
      <c r="N163" s="19">
        <v>0</v>
      </c>
      <c r="O163" s="19" t="s">
        <v>473</v>
      </c>
    </row>
    <row r="164" spans="1:15" x14ac:dyDescent="0.3">
      <c r="A164" t="s">
        <v>36</v>
      </c>
      <c r="B164" s="30" t="s">
        <v>474</v>
      </c>
      <c r="C164" s="30" t="s">
        <v>103</v>
      </c>
      <c r="D164" s="30" t="s">
        <v>5</v>
      </c>
      <c r="E164" s="1">
        <v>45.913043478260867</v>
      </c>
      <c r="F164" s="1">
        <v>105.125</v>
      </c>
      <c r="G164" s="1">
        <v>42.989130434782609</v>
      </c>
      <c r="H164" s="19">
        <v>0.40893346430233157</v>
      </c>
      <c r="I164" s="1">
        <v>44.277173913043477</v>
      </c>
      <c r="J164" s="1">
        <v>9.75</v>
      </c>
      <c r="K164" s="19">
        <v>0.22020375598379771</v>
      </c>
      <c r="L164" s="1">
        <v>160.92119565217391</v>
      </c>
      <c r="M164" s="1">
        <v>58.076086956521742</v>
      </c>
      <c r="N164" s="19">
        <v>0.36089768486465496</v>
      </c>
      <c r="O164" s="19" t="s">
        <v>475</v>
      </c>
    </row>
    <row r="165" spans="1:15" x14ac:dyDescent="0.3">
      <c r="A165" t="s">
        <v>36</v>
      </c>
      <c r="B165" s="30" t="s">
        <v>476</v>
      </c>
      <c r="C165" s="30" t="s">
        <v>477</v>
      </c>
      <c r="D165" s="30" t="s">
        <v>88</v>
      </c>
      <c r="E165" s="1">
        <v>102.95652173913044</v>
      </c>
      <c r="F165" s="1">
        <v>43.739130434782609</v>
      </c>
      <c r="G165" s="1">
        <v>0</v>
      </c>
      <c r="H165" s="19">
        <v>0</v>
      </c>
      <c r="I165" s="1">
        <v>77.991847826086953</v>
      </c>
      <c r="J165" s="1">
        <v>0</v>
      </c>
      <c r="K165" s="19">
        <v>0</v>
      </c>
      <c r="L165" s="1">
        <v>262.04347826086956</v>
      </c>
      <c r="M165" s="1">
        <v>0</v>
      </c>
      <c r="N165" s="19">
        <v>0</v>
      </c>
      <c r="O165" s="19" t="s">
        <v>478</v>
      </c>
    </row>
    <row r="166" spans="1:15" x14ac:dyDescent="0.3">
      <c r="A166" t="s">
        <v>36</v>
      </c>
      <c r="B166" s="30" t="s">
        <v>479</v>
      </c>
      <c r="C166" s="30" t="s">
        <v>307</v>
      </c>
      <c r="D166" s="30" t="s">
        <v>262</v>
      </c>
      <c r="E166" s="1">
        <v>172.19565217391303</v>
      </c>
      <c r="F166" s="1">
        <v>93.758152173913047</v>
      </c>
      <c r="G166" s="1">
        <v>2.1739130434782608E-2</v>
      </c>
      <c r="H166" s="19">
        <v>2.3186389589311074E-4</v>
      </c>
      <c r="I166" s="1">
        <v>95.127717391304344</v>
      </c>
      <c r="J166" s="1">
        <v>0</v>
      </c>
      <c r="K166" s="19">
        <v>0</v>
      </c>
      <c r="L166" s="1">
        <v>428.20108695652175</v>
      </c>
      <c r="M166" s="1">
        <v>0</v>
      </c>
      <c r="N166" s="19">
        <v>0</v>
      </c>
      <c r="O166" s="19" t="s">
        <v>480</v>
      </c>
    </row>
    <row r="167" spans="1:15" x14ac:dyDescent="0.3">
      <c r="A167" t="s">
        <v>36</v>
      </c>
      <c r="B167" s="30" t="s">
        <v>481</v>
      </c>
      <c r="C167" s="30" t="s">
        <v>68</v>
      </c>
      <c r="D167" s="30" t="s">
        <v>25</v>
      </c>
      <c r="E167" s="1">
        <v>81.891304347826093</v>
      </c>
      <c r="F167" s="1">
        <v>47.801630434782609</v>
      </c>
      <c r="G167" s="1">
        <v>1.0869565217391304E-2</v>
      </c>
      <c r="H167" s="19">
        <v>2.2738900574157238E-4</v>
      </c>
      <c r="I167" s="1">
        <v>40.853260869565219</v>
      </c>
      <c r="J167" s="1">
        <v>0.60869565217391308</v>
      </c>
      <c r="K167" s="19">
        <v>1.4899560995077825E-2</v>
      </c>
      <c r="L167" s="1">
        <v>200.34239130434781</v>
      </c>
      <c r="M167" s="1">
        <v>0</v>
      </c>
      <c r="N167" s="19">
        <v>0</v>
      </c>
      <c r="O167" s="19" t="s">
        <v>482</v>
      </c>
    </row>
    <row r="168" spans="1:15" x14ac:dyDescent="0.3">
      <c r="A168" t="s">
        <v>36</v>
      </c>
      <c r="B168" s="30" t="s">
        <v>483</v>
      </c>
      <c r="C168" s="30" t="s">
        <v>484</v>
      </c>
      <c r="D168" s="30" t="s">
        <v>88</v>
      </c>
      <c r="E168" s="1">
        <v>86.402173913043484</v>
      </c>
      <c r="F168" s="1">
        <v>56.288804347826087</v>
      </c>
      <c r="G168" s="1">
        <v>0</v>
      </c>
      <c r="H168" s="19">
        <v>0</v>
      </c>
      <c r="I168" s="1">
        <v>46.194673913043474</v>
      </c>
      <c r="J168" s="1">
        <v>0</v>
      </c>
      <c r="K168" s="19">
        <v>0</v>
      </c>
      <c r="L168" s="1">
        <v>179.85663043478263</v>
      </c>
      <c r="M168" s="1">
        <v>0</v>
      </c>
      <c r="N168" s="19">
        <v>0</v>
      </c>
      <c r="O168" s="19" t="s">
        <v>485</v>
      </c>
    </row>
    <row r="169" spans="1:15" x14ac:dyDescent="0.3">
      <c r="A169" t="s">
        <v>36</v>
      </c>
      <c r="B169" s="30" t="s">
        <v>486</v>
      </c>
      <c r="C169" s="30" t="s">
        <v>26</v>
      </c>
      <c r="D169" s="30" t="s">
        <v>487</v>
      </c>
      <c r="E169" s="1">
        <v>36.641304347826086</v>
      </c>
      <c r="F169" s="1">
        <v>4.3630434782608694</v>
      </c>
      <c r="G169" s="1">
        <v>0</v>
      </c>
      <c r="H169" s="19">
        <v>0</v>
      </c>
      <c r="I169" s="1">
        <v>48.497391304347829</v>
      </c>
      <c r="J169" s="1">
        <v>0</v>
      </c>
      <c r="K169" s="19">
        <v>0</v>
      </c>
      <c r="L169" s="1">
        <v>104.12054347826087</v>
      </c>
      <c r="M169" s="1">
        <v>0</v>
      </c>
      <c r="N169" s="19">
        <v>0</v>
      </c>
      <c r="O169" s="19" t="s">
        <v>488</v>
      </c>
    </row>
    <row r="170" spans="1:15" x14ac:dyDescent="0.3">
      <c r="A170" t="s">
        <v>36</v>
      </c>
      <c r="B170" s="30" t="s">
        <v>489</v>
      </c>
      <c r="C170" s="30" t="s">
        <v>490</v>
      </c>
      <c r="D170" s="30" t="s">
        <v>427</v>
      </c>
      <c r="E170" s="1">
        <v>107.70652173913044</v>
      </c>
      <c r="F170" s="1">
        <v>36.533369565217392</v>
      </c>
      <c r="G170" s="1">
        <v>0</v>
      </c>
      <c r="H170" s="19">
        <v>0</v>
      </c>
      <c r="I170" s="1">
        <v>97.044673913043482</v>
      </c>
      <c r="J170" s="1">
        <v>0</v>
      </c>
      <c r="K170" s="19">
        <v>0</v>
      </c>
      <c r="L170" s="1">
        <v>246.84358695652173</v>
      </c>
      <c r="M170" s="1">
        <v>0</v>
      </c>
      <c r="N170" s="19">
        <v>0</v>
      </c>
      <c r="O170" s="19" t="s">
        <v>491</v>
      </c>
    </row>
    <row r="171" spans="1:15" x14ac:dyDescent="0.3">
      <c r="A171" t="s">
        <v>36</v>
      </c>
      <c r="B171" s="30" t="s">
        <v>492</v>
      </c>
      <c r="C171" s="30" t="s">
        <v>493</v>
      </c>
      <c r="D171" s="30" t="s">
        <v>100</v>
      </c>
      <c r="E171" s="1">
        <v>101.32608695652173</v>
      </c>
      <c r="F171" s="1">
        <v>61.589673913043477</v>
      </c>
      <c r="G171" s="1">
        <v>0</v>
      </c>
      <c r="H171" s="19">
        <v>0</v>
      </c>
      <c r="I171" s="1">
        <v>103.77717391304348</v>
      </c>
      <c r="J171" s="1">
        <v>0</v>
      </c>
      <c r="K171" s="19">
        <v>0</v>
      </c>
      <c r="L171" s="1">
        <v>273.80434782608694</v>
      </c>
      <c r="M171" s="1">
        <v>0</v>
      </c>
      <c r="N171" s="19">
        <v>0</v>
      </c>
      <c r="O171" s="19" t="s">
        <v>494</v>
      </c>
    </row>
    <row r="172" spans="1:15" x14ac:dyDescent="0.3">
      <c r="A172" t="s">
        <v>36</v>
      </c>
      <c r="B172" s="30" t="s">
        <v>495</v>
      </c>
      <c r="C172" s="30" t="s">
        <v>13</v>
      </c>
      <c r="D172" s="30" t="s">
        <v>146</v>
      </c>
      <c r="E172" s="1">
        <v>80.826086956521735</v>
      </c>
      <c r="F172" s="1">
        <v>82.358695652173907</v>
      </c>
      <c r="G172" s="1">
        <v>36.913043478260867</v>
      </c>
      <c r="H172" s="19">
        <v>0.44819849544674673</v>
      </c>
      <c r="I172" s="1">
        <v>73.415760869565219</v>
      </c>
      <c r="J172" s="1">
        <v>0</v>
      </c>
      <c r="K172" s="19">
        <v>0</v>
      </c>
      <c r="L172" s="1">
        <v>228.79347826086956</v>
      </c>
      <c r="M172" s="1">
        <v>16.434782608695652</v>
      </c>
      <c r="N172" s="19">
        <v>7.1832391087462588E-2</v>
      </c>
      <c r="O172" s="19" t="s">
        <v>496</v>
      </c>
    </row>
    <row r="173" spans="1:15" x14ac:dyDescent="0.3">
      <c r="A173" t="s">
        <v>36</v>
      </c>
      <c r="B173" s="30" t="s">
        <v>497</v>
      </c>
      <c r="C173" s="30" t="s">
        <v>377</v>
      </c>
      <c r="D173" s="30" t="s">
        <v>378</v>
      </c>
      <c r="E173" s="1">
        <v>73.554347826086953</v>
      </c>
      <c r="F173" s="1">
        <v>66.445652173913047</v>
      </c>
      <c r="G173" s="1">
        <v>0.2608695652173913</v>
      </c>
      <c r="H173" s="19">
        <v>3.9260592180598722E-3</v>
      </c>
      <c r="I173" s="1">
        <v>119.91304347826087</v>
      </c>
      <c r="J173" s="1">
        <v>19.391304347826086</v>
      </c>
      <c r="K173" s="19">
        <v>0.16171138506163885</v>
      </c>
      <c r="L173" s="1">
        <v>326.6875</v>
      </c>
      <c r="M173" s="1">
        <v>75.5</v>
      </c>
      <c r="N173" s="19">
        <v>0.23110770996747657</v>
      </c>
      <c r="O173" s="19" t="s">
        <v>498</v>
      </c>
    </row>
    <row r="174" spans="1:15" x14ac:dyDescent="0.3">
      <c r="A174" t="s">
        <v>36</v>
      </c>
      <c r="B174" s="30" t="s">
        <v>499</v>
      </c>
      <c r="C174" s="30" t="s">
        <v>44</v>
      </c>
      <c r="D174" s="30" t="s">
        <v>45</v>
      </c>
      <c r="E174" s="1">
        <v>40.315217391304351</v>
      </c>
      <c r="F174" s="1">
        <v>48.635978260869571</v>
      </c>
      <c r="G174" s="1">
        <v>0</v>
      </c>
      <c r="H174" s="19">
        <v>0</v>
      </c>
      <c r="I174" s="1">
        <v>21.649021739130436</v>
      </c>
      <c r="J174" s="1">
        <v>0</v>
      </c>
      <c r="K174" s="19">
        <v>0</v>
      </c>
      <c r="L174" s="1">
        <v>102.63554347826086</v>
      </c>
      <c r="M174" s="1">
        <v>0</v>
      </c>
      <c r="N174" s="19">
        <v>0</v>
      </c>
      <c r="O174" s="19" t="s">
        <v>500</v>
      </c>
    </row>
    <row r="175" spans="1:15" x14ac:dyDescent="0.3">
      <c r="A175" t="s">
        <v>36</v>
      </c>
      <c r="B175" s="30" t="s">
        <v>501</v>
      </c>
      <c r="C175" s="30" t="s">
        <v>55</v>
      </c>
      <c r="D175" s="30" t="s">
        <v>45</v>
      </c>
      <c r="E175" s="1">
        <v>107.03260869565217</v>
      </c>
      <c r="F175" s="1">
        <v>77.584239130434781</v>
      </c>
      <c r="G175" s="1">
        <v>0</v>
      </c>
      <c r="H175" s="19">
        <v>0</v>
      </c>
      <c r="I175" s="1">
        <v>67.622282608695656</v>
      </c>
      <c r="J175" s="1">
        <v>0</v>
      </c>
      <c r="K175" s="19">
        <v>0</v>
      </c>
      <c r="L175" s="1">
        <v>302.4646739130435</v>
      </c>
      <c r="M175" s="1">
        <v>0</v>
      </c>
      <c r="N175" s="19">
        <v>0</v>
      </c>
      <c r="O175" s="19" t="s">
        <v>502</v>
      </c>
    </row>
    <row r="176" spans="1:15" x14ac:dyDescent="0.3">
      <c r="A176" t="s">
        <v>36</v>
      </c>
      <c r="B176" s="30" t="s">
        <v>503</v>
      </c>
      <c r="C176" s="30" t="s">
        <v>504</v>
      </c>
      <c r="D176" s="30" t="s">
        <v>107</v>
      </c>
      <c r="E176" s="1">
        <v>61.358695652173914</v>
      </c>
      <c r="F176" s="1">
        <v>75.240869565217395</v>
      </c>
      <c r="G176" s="1">
        <v>0</v>
      </c>
      <c r="H176" s="19">
        <v>0</v>
      </c>
      <c r="I176" s="1">
        <v>61.728478260869572</v>
      </c>
      <c r="J176" s="1">
        <v>0</v>
      </c>
      <c r="K176" s="19">
        <v>0</v>
      </c>
      <c r="L176" s="1">
        <v>183.27423913043478</v>
      </c>
      <c r="M176" s="1">
        <v>8.6956521739130432E-2</v>
      </c>
      <c r="N176" s="19">
        <v>4.7446123444137823E-4</v>
      </c>
      <c r="O176" s="19" t="s">
        <v>505</v>
      </c>
    </row>
    <row r="177" spans="1:15" x14ac:dyDescent="0.3">
      <c r="A177" t="s">
        <v>36</v>
      </c>
      <c r="B177" s="30" t="s">
        <v>506</v>
      </c>
      <c r="C177" s="30" t="s">
        <v>507</v>
      </c>
      <c r="D177" s="30" t="s">
        <v>508</v>
      </c>
      <c r="E177" s="1">
        <v>97.228260869565219</v>
      </c>
      <c r="F177" s="1">
        <v>57.983695652173914</v>
      </c>
      <c r="G177" s="1">
        <v>0</v>
      </c>
      <c r="H177" s="19">
        <v>0</v>
      </c>
      <c r="I177" s="1">
        <v>61.442934782608695</v>
      </c>
      <c r="J177" s="1">
        <v>0</v>
      </c>
      <c r="K177" s="19">
        <v>0</v>
      </c>
      <c r="L177" s="1">
        <v>253.35054347826087</v>
      </c>
      <c r="M177" s="1">
        <v>0</v>
      </c>
      <c r="N177" s="19">
        <v>0</v>
      </c>
      <c r="O177" s="19" t="s">
        <v>509</v>
      </c>
    </row>
    <row r="178" spans="1:15" x14ac:dyDescent="0.3">
      <c r="A178" t="s">
        <v>36</v>
      </c>
      <c r="B178" s="30" t="s">
        <v>510</v>
      </c>
      <c r="C178" s="30" t="s">
        <v>130</v>
      </c>
      <c r="D178" s="30" t="s">
        <v>30</v>
      </c>
      <c r="E178" s="1">
        <v>75.956521739130437</v>
      </c>
      <c r="F178" s="1">
        <v>70.716086956521735</v>
      </c>
      <c r="G178" s="1">
        <v>0</v>
      </c>
      <c r="H178" s="19">
        <v>0</v>
      </c>
      <c r="I178" s="1">
        <v>63.888586956521742</v>
      </c>
      <c r="J178" s="1">
        <v>0</v>
      </c>
      <c r="K178" s="19">
        <v>0</v>
      </c>
      <c r="L178" s="1">
        <v>205.59445652173912</v>
      </c>
      <c r="M178" s="1">
        <v>0</v>
      </c>
      <c r="N178" s="19">
        <v>0</v>
      </c>
      <c r="O178" s="19" t="s">
        <v>511</v>
      </c>
    </row>
    <row r="179" spans="1:15" x14ac:dyDescent="0.3">
      <c r="A179" t="s">
        <v>36</v>
      </c>
      <c r="B179" s="30" t="s">
        <v>512</v>
      </c>
      <c r="C179" s="30" t="s">
        <v>13</v>
      </c>
      <c r="D179" s="30" t="s">
        <v>146</v>
      </c>
      <c r="E179" s="1">
        <v>49.380434782608695</v>
      </c>
      <c r="F179" s="1">
        <v>15.986413043478262</v>
      </c>
      <c r="G179" s="1">
        <v>0</v>
      </c>
      <c r="H179" s="19">
        <v>0</v>
      </c>
      <c r="I179" s="1">
        <v>39.296195652173914</v>
      </c>
      <c r="J179" s="1">
        <v>0</v>
      </c>
      <c r="K179" s="19">
        <v>0</v>
      </c>
      <c r="L179" s="1">
        <v>113.77989130434783</v>
      </c>
      <c r="M179" s="1">
        <v>0</v>
      </c>
      <c r="N179" s="19">
        <v>0</v>
      </c>
      <c r="O179" s="19" t="s">
        <v>513</v>
      </c>
    </row>
    <row r="180" spans="1:15" x14ac:dyDescent="0.3">
      <c r="A180" t="s">
        <v>36</v>
      </c>
      <c r="B180" s="30" t="s">
        <v>514</v>
      </c>
      <c r="C180" s="30" t="s">
        <v>515</v>
      </c>
      <c r="D180" s="30" t="s">
        <v>39</v>
      </c>
      <c r="E180" s="1">
        <v>109.77173913043478</v>
      </c>
      <c r="F180" s="1">
        <v>148.83152173913044</v>
      </c>
      <c r="G180" s="1">
        <v>0</v>
      </c>
      <c r="H180" s="19">
        <v>0</v>
      </c>
      <c r="I180" s="1">
        <v>36.828804347826086</v>
      </c>
      <c r="J180" s="1">
        <v>0</v>
      </c>
      <c r="K180" s="19">
        <v>0</v>
      </c>
      <c r="L180" s="1">
        <v>410.77445652173913</v>
      </c>
      <c r="M180" s="1">
        <v>0</v>
      </c>
      <c r="N180" s="19">
        <v>0</v>
      </c>
      <c r="O180" s="19" t="s">
        <v>516</v>
      </c>
    </row>
    <row r="181" spans="1:15" x14ac:dyDescent="0.3">
      <c r="A181" t="s">
        <v>36</v>
      </c>
      <c r="B181" s="30" t="s">
        <v>517</v>
      </c>
      <c r="C181" s="30" t="s">
        <v>44</v>
      </c>
      <c r="D181" s="30" t="s">
        <v>45</v>
      </c>
      <c r="E181" s="1">
        <v>91.858695652173907</v>
      </c>
      <c r="F181" s="1">
        <v>15.904891304347826</v>
      </c>
      <c r="G181" s="1">
        <v>5.4347826086956523</v>
      </c>
      <c r="H181" s="19">
        <v>0.34170510849137198</v>
      </c>
      <c r="I181" s="1">
        <v>91.006195652173915</v>
      </c>
      <c r="J181" s="1">
        <v>54.097826086956523</v>
      </c>
      <c r="K181" s="19">
        <v>0.59444113336765181</v>
      </c>
      <c r="L181" s="1">
        <v>227.23054347826087</v>
      </c>
      <c r="M181" s="1">
        <v>38.657173913043479</v>
      </c>
      <c r="N181" s="19">
        <v>0.17012314155179498</v>
      </c>
      <c r="O181" s="19" t="s">
        <v>518</v>
      </c>
    </row>
    <row r="182" spans="1:15" x14ac:dyDescent="0.3">
      <c r="A182" t="s">
        <v>36</v>
      </c>
      <c r="B182" s="30" t="s">
        <v>519</v>
      </c>
      <c r="C182" s="30" t="s">
        <v>520</v>
      </c>
      <c r="D182" s="30" t="s">
        <v>427</v>
      </c>
      <c r="E182" s="1">
        <v>90.260869565217391</v>
      </c>
      <c r="F182" s="1">
        <v>32.019021739130437</v>
      </c>
      <c r="G182" s="1">
        <v>1.5543478260869565</v>
      </c>
      <c r="H182" s="19">
        <v>4.8544513281846724E-2</v>
      </c>
      <c r="I182" s="1">
        <v>68.864130434782609</v>
      </c>
      <c r="J182" s="1">
        <v>0</v>
      </c>
      <c r="K182" s="19">
        <v>0</v>
      </c>
      <c r="L182" s="1">
        <v>226.96467391304347</v>
      </c>
      <c r="M182" s="1">
        <v>0</v>
      </c>
      <c r="N182" s="19">
        <v>0</v>
      </c>
      <c r="O182" s="19" t="s">
        <v>521</v>
      </c>
    </row>
    <row r="183" spans="1:15" x14ac:dyDescent="0.3">
      <c r="A183" t="s">
        <v>36</v>
      </c>
      <c r="B183" s="30" t="s">
        <v>522</v>
      </c>
      <c r="C183" s="30" t="s">
        <v>523</v>
      </c>
      <c r="D183" s="30" t="s">
        <v>49</v>
      </c>
      <c r="E183" s="1">
        <v>100.64130434782609</v>
      </c>
      <c r="F183" s="1">
        <v>56.165760869565219</v>
      </c>
      <c r="G183" s="1">
        <v>0</v>
      </c>
      <c r="H183" s="19">
        <v>0</v>
      </c>
      <c r="I183" s="1">
        <v>83.8125</v>
      </c>
      <c r="J183" s="1">
        <v>0</v>
      </c>
      <c r="K183" s="19">
        <v>0</v>
      </c>
      <c r="L183" s="1">
        <v>256.04076086956519</v>
      </c>
      <c r="M183" s="1">
        <v>0</v>
      </c>
      <c r="N183" s="19">
        <v>0</v>
      </c>
      <c r="O183" s="19" t="s">
        <v>524</v>
      </c>
    </row>
    <row r="184" spans="1:15" x14ac:dyDescent="0.3">
      <c r="A184" t="s">
        <v>36</v>
      </c>
      <c r="B184" s="30" t="s">
        <v>525</v>
      </c>
      <c r="C184" s="30" t="s">
        <v>526</v>
      </c>
      <c r="D184" s="30" t="s">
        <v>326</v>
      </c>
      <c r="E184" s="1">
        <v>70.25</v>
      </c>
      <c r="F184" s="1">
        <v>24.233804347826091</v>
      </c>
      <c r="G184" s="1">
        <v>0</v>
      </c>
      <c r="H184" s="19">
        <v>0</v>
      </c>
      <c r="I184" s="1">
        <v>59.35108695652174</v>
      </c>
      <c r="J184" s="1">
        <v>0</v>
      </c>
      <c r="K184" s="19">
        <v>0</v>
      </c>
      <c r="L184" s="1">
        <v>175.28423913043477</v>
      </c>
      <c r="M184" s="1">
        <v>0</v>
      </c>
      <c r="N184" s="19">
        <v>0</v>
      </c>
      <c r="O184" s="19" t="s">
        <v>527</v>
      </c>
    </row>
    <row r="185" spans="1:15" x14ac:dyDescent="0.3">
      <c r="A185" t="s">
        <v>36</v>
      </c>
      <c r="B185" s="30" t="s">
        <v>528</v>
      </c>
      <c r="C185" s="30" t="s">
        <v>278</v>
      </c>
      <c r="D185" s="30" t="s">
        <v>88</v>
      </c>
      <c r="E185" s="1">
        <v>92.923913043478265</v>
      </c>
      <c r="F185" s="1">
        <v>62.8125</v>
      </c>
      <c r="G185" s="1">
        <v>0</v>
      </c>
      <c r="H185" s="19">
        <v>0</v>
      </c>
      <c r="I185" s="1">
        <v>99.396739130434781</v>
      </c>
      <c r="J185" s="1">
        <v>0</v>
      </c>
      <c r="K185" s="19">
        <v>0</v>
      </c>
      <c r="L185" s="1">
        <v>305.79641304347825</v>
      </c>
      <c r="M185" s="1">
        <v>20.290760869565219</v>
      </c>
      <c r="N185" s="19">
        <v>6.6353822360500581E-2</v>
      </c>
      <c r="O185" s="19" t="s">
        <v>529</v>
      </c>
    </row>
    <row r="186" spans="1:15" x14ac:dyDescent="0.3">
      <c r="A186" t="s">
        <v>36</v>
      </c>
      <c r="B186" s="30" t="s">
        <v>530</v>
      </c>
      <c r="C186" s="30" t="s">
        <v>117</v>
      </c>
      <c r="D186" s="30" t="s">
        <v>39</v>
      </c>
      <c r="E186" s="1">
        <v>108.54347826086956</v>
      </c>
      <c r="F186" s="1">
        <v>88.024239130434779</v>
      </c>
      <c r="G186" s="1">
        <v>3.0217391304347827</v>
      </c>
      <c r="H186" s="19">
        <v>3.4328489064894427E-2</v>
      </c>
      <c r="I186" s="1">
        <v>88.975543478260875</v>
      </c>
      <c r="J186" s="1">
        <v>1.9891304347826086</v>
      </c>
      <c r="K186" s="19">
        <v>2.2355923403475551E-2</v>
      </c>
      <c r="L186" s="1">
        <v>285.10597826086956</v>
      </c>
      <c r="M186" s="1">
        <v>3.9755434782608696</v>
      </c>
      <c r="N186" s="19">
        <v>1.3944090202918442E-2</v>
      </c>
      <c r="O186" s="19" t="s">
        <v>531</v>
      </c>
    </row>
    <row r="187" spans="1:15" x14ac:dyDescent="0.3">
      <c r="A187" t="s">
        <v>36</v>
      </c>
      <c r="B187" s="30" t="s">
        <v>532</v>
      </c>
      <c r="C187" s="30" t="s">
        <v>34</v>
      </c>
      <c r="D187" s="30" t="s">
        <v>171</v>
      </c>
      <c r="E187" s="1">
        <v>111.57608695652173</v>
      </c>
      <c r="F187" s="1">
        <v>41.035652173913043</v>
      </c>
      <c r="G187" s="1">
        <v>0</v>
      </c>
      <c r="H187" s="19">
        <v>0</v>
      </c>
      <c r="I187" s="1">
        <v>82.75413043478261</v>
      </c>
      <c r="J187" s="1">
        <v>28.315217391304348</v>
      </c>
      <c r="K187" s="19">
        <v>0.34216077484638885</v>
      </c>
      <c r="L187" s="1">
        <v>272.1511956521739</v>
      </c>
      <c r="M187" s="1">
        <v>118.57271739130434</v>
      </c>
      <c r="N187" s="19">
        <v>0.43568692434791878</v>
      </c>
      <c r="O187" s="19" t="s">
        <v>533</v>
      </c>
    </row>
    <row r="188" spans="1:15" x14ac:dyDescent="0.3">
      <c r="A188" t="s">
        <v>36</v>
      </c>
      <c r="B188" s="30" t="s">
        <v>534</v>
      </c>
      <c r="C188" s="30" t="s">
        <v>270</v>
      </c>
      <c r="D188" s="30" t="s">
        <v>3</v>
      </c>
      <c r="E188" s="1">
        <v>92.543478260869563</v>
      </c>
      <c r="F188" s="1">
        <v>26.302065217391306</v>
      </c>
      <c r="G188" s="1">
        <v>0.22826086956521738</v>
      </c>
      <c r="H188" s="19">
        <v>8.678439038098347E-3</v>
      </c>
      <c r="I188" s="1">
        <v>78.248260869565215</v>
      </c>
      <c r="J188" s="1">
        <v>0</v>
      </c>
      <c r="K188" s="19">
        <v>0</v>
      </c>
      <c r="L188" s="1">
        <v>230.14684782608694</v>
      </c>
      <c r="M188" s="1">
        <v>0.58130434782608698</v>
      </c>
      <c r="N188" s="19">
        <v>2.525797564976237E-3</v>
      </c>
      <c r="O188" s="19" t="s">
        <v>535</v>
      </c>
    </row>
    <row r="189" spans="1:15" x14ac:dyDescent="0.3">
      <c r="A189" t="s">
        <v>36</v>
      </c>
      <c r="B189" s="30" t="s">
        <v>35</v>
      </c>
      <c r="C189" s="30" t="s">
        <v>536</v>
      </c>
      <c r="D189" s="30" t="s">
        <v>258</v>
      </c>
      <c r="E189" s="1">
        <v>100.75</v>
      </c>
      <c r="F189" s="1">
        <v>52.217391304347828</v>
      </c>
      <c r="G189" s="1">
        <v>0</v>
      </c>
      <c r="H189" s="19">
        <v>0</v>
      </c>
      <c r="I189" s="1">
        <v>48.804347826086953</v>
      </c>
      <c r="J189" s="1">
        <v>1.4347826086956521</v>
      </c>
      <c r="K189" s="19">
        <v>2.9398663697104678E-2</v>
      </c>
      <c r="L189" s="1">
        <v>252.49184782608697</v>
      </c>
      <c r="M189" s="1">
        <v>3.3804347826086958</v>
      </c>
      <c r="N189" s="19">
        <v>1.3388292777425013E-2</v>
      </c>
      <c r="O189" s="19" t="s">
        <v>537</v>
      </c>
    </row>
    <row r="190" spans="1:15" x14ac:dyDescent="0.3">
      <c r="A190" t="s">
        <v>36</v>
      </c>
      <c r="B190" s="30" t="s">
        <v>538</v>
      </c>
      <c r="C190" s="30" t="s">
        <v>192</v>
      </c>
      <c r="D190" s="30" t="s">
        <v>193</v>
      </c>
      <c r="E190" s="1">
        <v>95</v>
      </c>
      <c r="F190" s="1">
        <v>24.160869565217393</v>
      </c>
      <c r="G190" s="1">
        <v>0</v>
      </c>
      <c r="H190" s="19">
        <v>0</v>
      </c>
      <c r="I190" s="1">
        <v>108.96847826086957</v>
      </c>
      <c r="J190" s="1">
        <v>0</v>
      </c>
      <c r="K190" s="19">
        <v>0</v>
      </c>
      <c r="L190" s="1">
        <v>238.34130434782611</v>
      </c>
      <c r="M190" s="1">
        <v>0</v>
      </c>
      <c r="N190" s="19">
        <v>0</v>
      </c>
      <c r="O190" s="19" t="s">
        <v>539</v>
      </c>
    </row>
    <row r="191" spans="1:15" x14ac:dyDescent="0.3">
      <c r="A191" t="s">
        <v>36</v>
      </c>
      <c r="B191" s="30" t="s">
        <v>540</v>
      </c>
      <c r="C191" s="30" t="s">
        <v>541</v>
      </c>
      <c r="D191" s="30" t="s">
        <v>107</v>
      </c>
      <c r="E191" s="1">
        <v>40.336956521739133</v>
      </c>
      <c r="F191" s="1">
        <v>30.816304347826087</v>
      </c>
      <c r="G191" s="1">
        <v>0</v>
      </c>
      <c r="H191" s="19">
        <v>0</v>
      </c>
      <c r="I191" s="1">
        <v>51.572282608695652</v>
      </c>
      <c r="J191" s="1">
        <v>0</v>
      </c>
      <c r="K191" s="19">
        <v>0</v>
      </c>
      <c r="L191" s="1">
        <v>189.52347826086955</v>
      </c>
      <c r="M191" s="1">
        <v>0</v>
      </c>
      <c r="N191" s="19">
        <v>0</v>
      </c>
      <c r="O191" s="19" t="s">
        <v>542</v>
      </c>
    </row>
    <row r="192" spans="1:15" x14ac:dyDescent="0.3">
      <c r="A192" t="s">
        <v>36</v>
      </c>
      <c r="B192" s="30" t="s">
        <v>543</v>
      </c>
      <c r="C192" s="30" t="s">
        <v>192</v>
      </c>
      <c r="D192" s="30" t="s">
        <v>193</v>
      </c>
      <c r="E192" s="1">
        <v>78.467391304347828</v>
      </c>
      <c r="F192" s="1">
        <v>44.671956521739126</v>
      </c>
      <c r="G192" s="1">
        <v>4.1413043478260869</v>
      </c>
      <c r="H192" s="19">
        <v>9.2704789990802519E-2</v>
      </c>
      <c r="I192" s="1">
        <v>63.151847826086957</v>
      </c>
      <c r="J192" s="1">
        <v>7.2608695652173916</v>
      </c>
      <c r="K192" s="19">
        <v>0.11497477611760475</v>
      </c>
      <c r="L192" s="1">
        <v>200.07217391304349</v>
      </c>
      <c r="M192" s="1">
        <v>28.246739130434801</v>
      </c>
      <c r="N192" s="19">
        <v>0.1411827470956134</v>
      </c>
      <c r="O192" s="19" t="s">
        <v>544</v>
      </c>
    </row>
    <row r="193" spans="1:15" x14ac:dyDescent="0.3">
      <c r="A193" t="s">
        <v>36</v>
      </c>
      <c r="B193" s="30" t="s">
        <v>545</v>
      </c>
      <c r="C193" s="30" t="s">
        <v>546</v>
      </c>
      <c r="D193" s="30" t="s">
        <v>547</v>
      </c>
      <c r="E193" s="1">
        <v>87.869565217391298</v>
      </c>
      <c r="F193" s="1">
        <v>45.836956521739133</v>
      </c>
      <c r="G193" s="1">
        <v>7.6304347826086953</v>
      </c>
      <c r="H193" s="19">
        <v>0.16646905382973676</v>
      </c>
      <c r="I193" s="1">
        <v>46.611413043478258</v>
      </c>
      <c r="J193" s="1">
        <v>5.8913043478260869</v>
      </c>
      <c r="K193" s="19">
        <v>0.12639188480149247</v>
      </c>
      <c r="L193" s="1">
        <v>226.43206521739131</v>
      </c>
      <c r="M193" s="1">
        <v>15.429347826086957</v>
      </c>
      <c r="N193" s="19">
        <v>6.8141178729583446E-2</v>
      </c>
      <c r="O193" s="19" t="s">
        <v>548</v>
      </c>
    </row>
    <row r="194" spans="1:15" x14ac:dyDescent="0.3">
      <c r="A194" t="s">
        <v>36</v>
      </c>
      <c r="B194" s="30" t="s">
        <v>549</v>
      </c>
      <c r="C194" s="30" t="s">
        <v>122</v>
      </c>
      <c r="D194" s="30" t="s">
        <v>39</v>
      </c>
      <c r="E194" s="1">
        <v>43.108695652173914</v>
      </c>
      <c r="F194" s="1">
        <v>41.285326086956523</v>
      </c>
      <c r="G194" s="1">
        <v>0</v>
      </c>
      <c r="H194" s="19">
        <v>0</v>
      </c>
      <c r="I194" s="1">
        <v>24.766304347826086</v>
      </c>
      <c r="J194" s="1">
        <v>0</v>
      </c>
      <c r="K194" s="19">
        <v>0</v>
      </c>
      <c r="L194" s="1">
        <v>119.60402173913043</v>
      </c>
      <c r="M194" s="1">
        <v>0</v>
      </c>
      <c r="N194" s="19">
        <v>0</v>
      </c>
      <c r="O194" s="19" t="s">
        <v>550</v>
      </c>
    </row>
    <row r="195" spans="1:15" x14ac:dyDescent="0.3">
      <c r="A195" t="s">
        <v>36</v>
      </c>
      <c r="B195" s="30" t="s">
        <v>551</v>
      </c>
      <c r="C195" s="30" t="s">
        <v>13</v>
      </c>
      <c r="D195" s="30" t="s">
        <v>146</v>
      </c>
      <c r="E195" s="1">
        <v>82.010869565217391</v>
      </c>
      <c r="F195" s="1">
        <v>32.035326086956523</v>
      </c>
      <c r="G195" s="1">
        <v>0</v>
      </c>
      <c r="H195" s="19">
        <v>0</v>
      </c>
      <c r="I195" s="1">
        <v>50.807065217391305</v>
      </c>
      <c r="J195" s="1">
        <v>0</v>
      </c>
      <c r="K195" s="19">
        <v>0</v>
      </c>
      <c r="L195" s="1">
        <v>200.21739130434781</v>
      </c>
      <c r="M195" s="1">
        <v>0</v>
      </c>
      <c r="N195" s="19">
        <v>0</v>
      </c>
      <c r="O195" s="19" t="s">
        <v>552</v>
      </c>
    </row>
    <row r="196" spans="1:15" x14ac:dyDescent="0.3">
      <c r="A196" t="s">
        <v>36</v>
      </c>
      <c r="B196" s="30" t="s">
        <v>553</v>
      </c>
      <c r="C196" s="30" t="s">
        <v>554</v>
      </c>
      <c r="D196" s="30" t="s">
        <v>555</v>
      </c>
      <c r="E196" s="1">
        <v>86.630434782608702</v>
      </c>
      <c r="F196" s="1">
        <v>49.96076086956522</v>
      </c>
      <c r="G196" s="1">
        <v>0</v>
      </c>
      <c r="H196" s="19">
        <v>0</v>
      </c>
      <c r="I196" s="1">
        <v>47.277173913043477</v>
      </c>
      <c r="J196" s="1">
        <v>0</v>
      </c>
      <c r="K196" s="19">
        <v>0</v>
      </c>
      <c r="L196" s="1">
        <v>188.26358695652175</v>
      </c>
      <c r="M196" s="1">
        <v>0</v>
      </c>
      <c r="N196" s="19">
        <v>0</v>
      </c>
      <c r="O196" s="19" t="s">
        <v>556</v>
      </c>
    </row>
    <row r="197" spans="1:15" x14ac:dyDescent="0.3">
      <c r="A197" t="s">
        <v>36</v>
      </c>
      <c r="B197" s="30" t="s">
        <v>557</v>
      </c>
      <c r="C197" s="30" t="s">
        <v>558</v>
      </c>
      <c r="D197" s="30" t="s">
        <v>146</v>
      </c>
      <c r="E197" s="1">
        <v>50</v>
      </c>
      <c r="F197" s="1">
        <v>38.814891304347825</v>
      </c>
      <c r="G197" s="1">
        <v>0</v>
      </c>
      <c r="H197" s="19">
        <v>0</v>
      </c>
      <c r="I197" s="1">
        <v>69.342826086956521</v>
      </c>
      <c r="J197" s="1">
        <v>0.38043478260869568</v>
      </c>
      <c r="K197" s="19">
        <v>5.4862889800832036E-3</v>
      </c>
      <c r="L197" s="1">
        <v>182.49130434782609</v>
      </c>
      <c r="M197" s="1">
        <v>0.21826086956521737</v>
      </c>
      <c r="N197" s="19">
        <v>1.196006956853215E-3</v>
      </c>
      <c r="O197" s="19" t="s">
        <v>559</v>
      </c>
    </row>
    <row r="198" spans="1:15" x14ac:dyDescent="0.3">
      <c r="A198" t="s">
        <v>36</v>
      </c>
      <c r="B198" s="30" t="s">
        <v>560</v>
      </c>
      <c r="C198" s="30" t="s">
        <v>192</v>
      </c>
      <c r="D198" s="30" t="s">
        <v>193</v>
      </c>
      <c r="E198" s="1">
        <v>99.554347826086953</v>
      </c>
      <c r="F198" s="1">
        <v>55.64</v>
      </c>
      <c r="G198" s="1">
        <v>0</v>
      </c>
      <c r="H198" s="19">
        <v>0</v>
      </c>
      <c r="I198" s="1">
        <v>69.167934782608697</v>
      </c>
      <c r="J198" s="1">
        <v>0</v>
      </c>
      <c r="K198" s="19">
        <v>0</v>
      </c>
      <c r="L198" s="1">
        <v>240.07695652173916</v>
      </c>
      <c r="M198" s="1">
        <v>0</v>
      </c>
      <c r="N198" s="19">
        <v>0</v>
      </c>
      <c r="O198" s="19" t="s">
        <v>561</v>
      </c>
    </row>
    <row r="199" spans="1:15" x14ac:dyDescent="0.3">
      <c r="A199" t="s">
        <v>36</v>
      </c>
      <c r="B199" s="30" t="s">
        <v>562</v>
      </c>
      <c r="C199" s="30" t="s">
        <v>391</v>
      </c>
      <c r="D199" s="30" t="s">
        <v>392</v>
      </c>
      <c r="E199" s="1">
        <v>13.956521739130435</v>
      </c>
      <c r="F199" s="1">
        <v>24.682608695652174</v>
      </c>
      <c r="G199" s="1">
        <v>0</v>
      </c>
      <c r="H199" s="19">
        <v>0</v>
      </c>
      <c r="I199" s="1">
        <v>0</v>
      </c>
      <c r="J199" s="1">
        <v>0</v>
      </c>
      <c r="K199" s="19" t="s">
        <v>1664</v>
      </c>
      <c r="L199" s="1">
        <v>46.349347826086962</v>
      </c>
      <c r="M199" s="1">
        <v>0</v>
      </c>
      <c r="N199" s="19">
        <v>0</v>
      </c>
      <c r="O199" s="19" t="s">
        <v>563</v>
      </c>
    </row>
    <row r="200" spans="1:15" x14ac:dyDescent="0.3">
      <c r="A200" t="s">
        <v>36</v>
      </c>
      <c r="B200" s="30" t="s">
        <v>564</v>
      </c>
      <c r="C200" s="30" t="s">
        <v>565</v>
      </c>
      <c r="D200" s="30" t="s">
        <v>45</v>
      </c>
      <c r="E200" s="1">
        <v>22.043478260869566</v>
      </c>
      <c r="F200" s="1">
        <v>49.389456521739127</v>
      </c>
      <c r="G200" s="1">
        <v>0</v>
      </c>
      <c r="H200" s="19">
        <v>0</v>
      </c>
      <c r="I200" s="1">
        <v>34.611956521739131</v>
      </c>
      <c r="J200" s="1">
        <v>0</v>
      </c>
      <c r="K200" s="19">
        <v>0</v>
      </c>
      <c r="L200" s="1">
        <v>63.855108695652177</v>
      </c>
      <c r="M200" s="1">
        <v>0</v>
      </c>
      <c r="N200" s="19">
        <v>0</v>
      </c>
      <c r="O200" s="19" t="s">
        <v>566</v>
      </c>
    </row>
    <row r="201" spans="1:15" x14ac:dyDescent="0.3">
      <c r="A201" t="s">
        <v>36</v>
      </c>
      <c r="B201" s="30" t="s">
        <v>567</v>
      </c>
      <c r="C201" s="30" t="s">
        <v>360</v>
      </c>
      <c r="D201" s="30" t="s">
        <v>23</v>
      </c>
      <c r="E201" s="1">
        <v>44.695652173913047</v>
      </c>
      <c r="F201" s="1">
        <v>36.729565217391304</v>
      </c>
      <c r="G201" s="1">
        <v>0.17391304347826086</v>
      </c>
      <c r="H201" s="19">
        <v>4.7349605814531589E-3</v>
      </c>
      <c r="I201" s="1">
        <v>35.862499999999997</v>
      </c>
      <c r="J201" s="1">
        <v>0</v>
      </c>
      <c r="K201" s="19">
        <v>0</v>
      </c>
      <c r="L201" s="1">
        <v>127.46260869565216</v>
      </c>
      <c r="M201" s="1">
        <v>10.054347826086957</v>
      </c>
      <c r="N201" s="19">
        <v>7.8880762985905503E-2</v>
      </c>
      <c r="O201" s="19" t="s">
        <v>568</v>
      </c>
    </row>
    <row r="202" spans="1:15" x14ac:dyDescent="0.3">
      <c r="A202" t="s">
        <v>36</v>
      </c>
      <c r="B202" s="30" t="s">
        <v>569</v>
      </c>
      <c r="C202" s="30" t="s">
        <v>406</v>
      </c>
      <c r="D202" s="30" t="s">
        <v>107</v>
      </c>
      <c r="E202" s="1">
        <v>79.652173913043484</v>
      </c>
      <c r="F202" s="1">
        <v>77.449673913043483</v>
      </c>
      <c r="G202" s="1">
        <v>0</v>
      </c>
      <c r="H202" s="19">
        <v>0</v>
      </c>
      <c r="I202" s="1">
        <v>44.250543478260873</v>
      </c>
      <c r="J202" s="1">
        <v>0</v>
      </c>
      <c r="K202" s="19">
        <v>0</v>
      </c>
      <c r="L202" s="1">
        <v>199.75228260869565</v>
      </c>
      <c r="M202" s="1">
        <v>0</v>
      </c>
      <c r="N202" s="19">
        <v>0</v>
      </c>
      <c r="O202" s="19" t="s">
        <v>570</v>
      </c>
    </row>
    <row r="203" spans="1:15" x14ac:dyDescent="0.3">
      <c r="A203" t="s">
        <v>36</v>
      </c>
      <c r="B203" s="30" t="s">
        <v>571</v>
      </c>
      <c r="C203" s="30" t="s">
        <v>270</v>
      </c>
      <c r="D203" s="30" t="s">
        <v>3</v>
      </c>
      <c r="E203" s="1">
        <v>117.33695652173913</v>
      </c>
      <c r="F203" s="1">
        <v>52.527173913043477</v>
      </c>
      <c r="G203" s="1">
        <v>0</v>
      </c>
      <c r="H203" s="19">
        <v>0</v>
      </c>
      <c r="I203" s="1">
        <v>119.73913043478261</v>
      </c>
      <c r="J203" s="1">
        <v>0</v>
      </c>
      <c r="K203" s="19">
        <v>0</v>
      </c>
      <c r="L203" s="1">
        <v>371.08413043478259</v>
      </c>
      <c r="M203" s="1">
        <v>0</v>
      </c>
      <c r="N203" s="19">
        <v>0</v>
      </c>
      <c r="O203" s="19" t="s">
        <v>572</v>
      </c>
    </row>
    <row r="204" spans="1:15" x14ac:dyDescent="0.3">
      <c r="A204" t="s">
        <v>36</v>
      </c>
      <c r="B204" s="30" t="s">
        <v>573</v>
      </c>
      <c r="C204" s="30" t="s">
        <v>48</v>
      </c>
      <c r="D204" s="30" t="s">
        <v>49</v>
      </c>
      <c r="E204" s="1">
        <v>116.08695652173913</v>
      </c>
      <c r="F204" s="1">
        <v>115.90184782608695</v>
      </c>
      <c r="G204" s="1">
        <v>0</v>
      </c>
      <c r="H204" s="19">
        <v>0</v>
      </c>
      <c r="I204" s="1">
        <v>27.088369565217391</v>
      </c>
      <c r="J204" s="1">
        <v>0</v>
      </c>
      <c r="K204" s="19">
        <v>0</v>
      </c>
      <c r="L204" s="1">
        <v>297.94858695652175</v>
      </c>
      <c r="M204" s="1">
        <v>0</v>
      </c>
      <c r="N204" s="19">
        <v>0</v>
      </c>
      <c r="O204" s="19" t="s">
        <v>574</v>
      </c>
    </row>
    <row r="205" spans="1:15" x14ac:dyDescent="0.3">
      <c r="A205" t="s">
        <v>36</v>
      </c>
      <c r="B205" s="30" t="s">
        <v>575</v>
      </c>
      <c r="C205" s="30" t="s">
        <v>520</v>
      </c>
      <c r="D205" s="30" t="s">
        <v>427</v>
      </c>
      <c r="E205" s="1">
        <v>100.44565217391305</v>
      </c>
      <c r="F205" s="1">
        <v>34.103260869565219</v>
      </c>
      <c r="G205" s="1">
        <v>0</v>
      </c>
      <c r="H205" s="19">
        <v>0</v>
      </c>
      <c r="I205" s="1">
        <v>81.125</v>
      </c>
      <c r="J205" s="1">
        <v>0</v>
      </c>
      <c r="K205" s="19">
        <v>0</v>
      </c>
      <c r="L205" s="1">
        <v>224.83695652173913</v>
      </c>
      <c r="M205" s="1">
        <v>0</v>
      </c>
      <c r="N205" s="19">
        <v>0</v>
      </c>
      <c r="O205" s="19" t="s">
        <v>576</v>
      </c>
    </row>
    <row r="206" spans="1:15" x14ac:dyDescent="0.3">
      <c r="A206" t="s">
        <v>36</v>
      </c>
      <c r="B206" s="30" t="s">
        <v>577</v>
      </c>
      <c r="C206" s="30" t="s">
        <v>578</v>
      </c>
      <c r="D206" s="30" t="s">
        <v>262</v>
      </c>
      <c r="E206" s="1">
        <v>41.391304347826086</v>
      </c>
      <c r="F206" s="1">
        <v>37.780543478260867</v>
      </c>
      <c r="G206" s="1">
        <v>0</v>
      </c>
      <c r="H206" s="19">
        <v>0</v>
      </c>
      <c r="I206" s="1">
        <v>13.723804347826086</v>
      </c>
      <c r="J206" s="1">
        <v>0</v>
      </c>
      <c r="K206" s="19">
        <v>0</v>
      </c>
      <c r="L206" s="1">
        <v>124.93934782608696</v>
      </c>
      <c r="M206" s="1">
        <v>0</v>
      </c>
      <c r="N206" s="19">
        <v>0</v>
      </c>
      <c r="O206" s="19" t="s">
        <v>579</v>
      </c>
    </row>
    <row r="207" spans="1:15" x14ac:dyDescent="0.3">
      <c r="A207" t="s">
        <v>36</v>
      </c>
      <c r="B207" s="30" t="s">
        <v>580</v>
      </c>
      <c r="C207" s="30" t="s">
        <v>106</v>
      </c>
      <c r="D207" s="30" t="s">
        <v>107</v>
      </c>
      <c r="E207" s="1">
        <v>121.65217391304348</v>
      </c>
      <c r="F207" s="1">
        <v>82.785326086956516</v>
      </c>
      <c r="G207" s="1">
        <v>0</v>
      </c>
      <c r="H207" s="19">
        <v>0</v>
      </c>
      <c r="I207" s="1">
        <v>77.923913043478265</v>
      </c>
      <c r="J207" s="1">
        <v>0</v>
      </c>
      <c r="K207" s="19">
        <v>0</v>
      </c>
      <c r="L207" s="1">
        <v>342.05163043478262</v>
      </c>
      <c r="M207" s="1">
        <v>0</v>
      </c>
      <c r="N207" s="19">
        <v>0</v>
      </c>
      <c r="O207" s="19" t="s">
        <v>581</v>
      </c>
    </row>
    <row r="208" spans="1:15" x14ac:dyDescent="0.3">
      <c r="A208" t="s">
        <v>36</v>
      </c>
      <c r="B208" s="30" t="s">
        <v>582</v>
      </c>
      <c r="C208" s="30" t="s">
        <v>13</v>
      </c>
      <c r="D208" s="30" t="s">
        <v>146</v>
      </c>
      <c r="E208" s="1">
        <v>76.771739130434781</v>
      </c>
      <c r="F208" s="1">
        <v>23.782608695652176</v>
      </c>
      <c r="G208" s="1">
        <v>0</v>
      </c>
      <c r="H208" s="19">
        <v>0</v>
      </c>
      <c r="I208" s="1">
        <v>75.597826086956516</v>
      </c>
      <c r="J208" s="1">
        <v>0</v>
      </c>
      <c r="K208" s="19">
        <v>0</v>
      </c>
      <c r="L208" s="1">
        <v>194.85597826086956</v>
      </c>
      <c r="M208" s="1">
        <v>0</v>
      </c>
      <c r="N208" s="19">
        <v>0</v>
      </c>
      <c r="O208" s="19" t="s">
        <v>583</v>
      </c>
    </row>
    <row r="209" spans="1:15" x14ac:dyDescent="0.3">
      <c r="A209" t="s">
        <v>36</v>
      </c>
      <c r="B209" s="30" t="s">
        <v>584</v>
      </c>
      <c r="C209" s="30" t="s">
        <v>406</v>
      </c>
      <c r="D209" s="30" t="s">
        <v>107</v>
      </c>
      <c r="E209" s="1">
        <v>99.347826086956516</v>
      </c>
      <c r="F209" s="1">
        <v>59.263478260869562</v>
      </c>
      <c r="G209" s="1">
        <v>0</v>
      </c>
      <c r="H209" s="19">
        <v>0</v>
      </c>
      <c r="I209" s="1">
        <v>81.372500000000002</v>
      </c>
      <c r="J209" s="1">
        <v>0</v>
      </c>
      <c r="K209" s="19">
        <v>0</v>
      </c>
      <c r="L209" s="1">
        <v>251.37</v>
      </c>
      <c r="M209" s="1">
        <v>0</v>
      </c>
      <c r="N209" s="19">
        <v>0</v>
      </c>
      <c r="O209" s="19" t="s">
        <v>585</v>
      </c>
    </row>
    <row r="210" spans="1:15" x14ac:dyDescent="0.3">
      <c r="A210" t="s">
        <v>36</v>
      </c>
      <c r="B210" s="30" t="s">
        <v>586</v>
      </c>
      <c r="C210" s="30" t="s">
        <v>267</v>
      </c>
      <c r="D210" s="30" t="s">
        <v>30</v>
      </c>
      <c r="E210" s="1">
        <v>47.684782608695649</v>
      </c>
      <c r="F210" s="1">
        <v>22.757173913043477</v>
      </c>
      <c r="G210" s="1">
        <v>0</v>
      </c>
      <c r="H210" s="19">
        <v>0</v>
      </c>
      <c r="I210" s="1">
        <v>56.140869565217393</v>
      </c>
      <c r="J210" s="1">
        <v>0</v>
      </c>
      <c r="K210" s="19">
        <v>0</v>
      </c>
      <c r="L210" s="1">
        <v>146.92054347826087</v>
      </c>
      <c r="M210" s="1">
        <v>0</v>
      </c>
      <c r="N210" s="19">
        <v>0</v>
      </c>
      <c r="O210" s="19" t="s">
        <v>587</v>
      </c>
    </row>
    <row r="211" spans="1:15" x14ac:dyDescent="0.3">
      <c r="A211" t="s">
        <v>36</v>
      </c>
      <c r="B211" s="30" t="s">
        <v>588</v>
      </c>
      <c r="C211" s="30" t="s">
        <v>386</v>
      </c>
      <c r="D211" s="30" t="s">
        <v>45</v>
      </c>
      <c r="E211" s="1">
        <v>78.728260869565219</v>
      </c>
      <c r="F211" s="1">
        <v>66.751739130434785</v>
      </c>
      <c r="G211" s="1">
        <v>0</v>
      </c>
      <c r="H211" s="19">
        <v>0</v>
      </c>
      <c r="I211" s="1">
        <v>62.391739130434779</v>
      </c>
      <c r="J211" s="1">
        <v>0</v>
      </c>
      <c r="K211" s="19">
        <v>0</v>
      </c>
      <c r="L211" s="1">
        <v>222.8775</v>
      </c>
      <c r="M211" s="1">
        <v>0</v>
      </c>
      <c r="N211" s="19">
        <v>0</v>
      </c>
      <c r="O211" s="19" t="s">
        <v>589</v>
      </c>
    </row>
    <row r="212" spans="1:15" x14ac:dyDescent="0.3">
      <c r="A212" t="s">
        <v>36</v>
      </c>
      <c r="B212" s="30" t="s">
        <v>590</v>
      </c>
      <c r="C212" s="30" t="s">
        <v>261</v>
      </c>
      <c r="D212" s="30" t="s">
        <v>262</v>
      </c>
      <c r="E212" s="1">
        <v>128.18478260869566</v>
      </c>
      <c r="F212" s="1">
        <v>79.031521739130426</v>
      </c>
      <c r="G212" s="1">
        <v>0</v>
      </c>
      <c r="H212" s="19">
        <v>0</v>
      </c>
      <c r="I212" s="1">
        <v>120.9858695652174</v>
      </c>
      <c r="J212" s="1">
        <v>0</v>
      </c>
      <c r="K212" s="19">
        <v>0</v>
      </c>
      <c r="L212" s="1">
        <v>372.74347826086961</v>
      </c>
      <c r="M212" s="1">
        <v>0</v>
      </c>
      <c r="N212" s="19">
        <v>0</v>
      </c>
      <c r="O212" s="19" t="s">
        <v>591</v>
      </c>
    </row>
    <row r="213" spans="1:15" x14ac:dyDescent="0.3">
      <c r="A213" t="s">
        <v>36</v>
      </c>
      <c r="B213" s="30" t="s">
        <v>592</v>
      </c>
      <c r="C213" s="30" t="s">
        <v>192</v>
      </c>
      <c r="D213" s="30" t="s">
        <v>193</v>
      </c>
      <c r="E213" s="1">
        <v>125.05434782608695</v>
      </c>
      <c r="F213" s="1">
        <v>66.708695652173915</v>
      </c>
      <c r="G213" s="1">
        <v>0</v>
      </c>
      <c r="H213" s="19">
        <v>0</v>
      </c>
      <c r="I213" s="1">
        <v>102.93260869565216</v>
      </c>
      <c r="J213" s="1">
        <v>0</v>
      </c>
      <c r="K213" s="19">
        <v>0</v>
      </c>
      <c r="L213" s="1">
        <v>320.26086956521738</v>
      </c>
      <c r="M213" s="1">
        <v>0</v>
      </c>
      <c r="N213" s="19">
        <v>0</v>
      </c>
      <c r="O213" s="19" t="s">
        <v>593</v>
      </c>
    </row>
    <row r="214" spans="1:15" x14ac:dyDescent="0.3">
      <c r="A214" t="s">
        <v>36</v>
      </c>
      <c r="B214" s="30" t="s">
        <v>594</v>
      </c>
      <c r="C214" s="30" t="s">
        <v>211</v>
      </c>
      <c r="D214" s="30" t="s">
        <v>212</v>
      </c>
      <c r="E214" s="1">
        <v>25.173913043478262</v>
      </c>
      <c r="F214" s="1">
        <v>43.459239130434781</v>
      </c>
      <c r="G214" s="1">
        <v>0</v>
      </c>
      <c r="H214" s="19">
        <v>0</v>
      </c>
      <c r="I214" s="1">
        <v>5.3260869565217392</v>
      </c>
      <c r="J214" s="1">
        <v>0</v>
      </c>
      <c r="K214" s="19">
        <v>0</v>
      </c>
      <c r="L214" s="1">
        <v>65.953804347826093</v>
      </c>
      <c r="M214" s="1">
        <v>0</v>
      </c>
      <c r="N214" s="19">
        <v>0</v>
      </c>
      <c r="O214" s="19" t="s">
        <v>595</v>
      </c>
    </row>
    <row r="215" spans="1:15" x14ac:dyDescent="0.3">
      <c r="A215" t="s">
        <v>36</v>
      </c>
      <c r="B215" s="30" t="s">
        <v>596</v>
      </c>
      <c r="C215" s="30" t="s">
        <v>300</v>
      </c>
      <c r="D215" s="30" t="s">
        <v>39</v>
      </c>
      <c r="E215" s="1">
        <v>83.423913043478265</v>
      </c>
      <c r="F215" s="1">
        <v>123.47434782608696</v>
      </c>
      <c r="G215" s="1">
        <v>0</v>
      </c>
      <c r="H215" s="19">
        <v>0</v>
      </c>
      <c r="I215" s="1">
        <v>30.41054347826087</v>
      </c>
      <c r="J215" s="1">
        <v>0</v>
      </c>
      <c r="K215" s="19">
        <v>0</v>
      </c>
      <c r="L215" s="1">
        <v>216.82119565217391</v>
      </c>
      <c r="M215" s="1">
        <v>0</v>
      </c>
      <c r="N215" s="19">
        <v>0</v>
      </c>
      <c r="O215" s="19" t="s">
        <v>597</v>
      </c>
    </row>
    <row r="216" spans="1:15" x14ac:dyDescent="0.3">
      <c r="A216" t="s">
        <v>36</v>
      </c>
      <c r="B216" s="30" t="s">
        <v>598</v>
      </c>
      <c r="C216" s="30" t="s">
        <v>278</v>
      </c>
      <c r="D216" s="30" t="s">
        <v>88</v>
      </c>
      <c r="E216" s="1">
        <v>97.543478260869563</v>
      </c>
      <c r="F216" s="1">
        <v>26.086956521739129</v>
      </c>
      <c r="G216" s="1">
        <v>8.6956521739130432E-2</v>
      </c>
      <c r="H216" s="19">
        <v>3.3333333333333335E-3</v>
      </c>
      <c r="I216" s="1">
        <v>70.746521739130444</v>
      </c>
      <c r="J216" s="1">
        <v>0</v>
      </c>
      <c r="K216" s="19">
        <v>0</v>
      </c>
      <c r="L216" s="1">
        <v>255.65065217391304</v>
      </c>
      <c r="M216" s="1">
        <v>0</v>
      </c>
      <c r="N216" s="19">
        <v>0</v>
      </c>
      <c r="O216" s="19" t="s">
        <v>599</v>
      </c>
    </row>
    <row r="217" spans="1:15" x14ac:dyDescent="0.3">
      <c r="A217" t="s">
        <v>36</v>
      </c>
      <c r="B217" s="30" t="s">
        <v>600</v>
      </c>
      <c r="C217" s="30" t="s">
        <v>523</v>
      </c>
      <c r="D217" s="30" t="s">
        <v>49</v>
      </c>
      <c r="E217" s="1">
        <v>24.434782608695652</v>
      </c>
      <c r="F217" s="1">
        <v>6.4174999999999995</v>
      </c>
      <c r="G217" s="1">
        <v>0</v>
      </c>
      <c r="H217" s="19">
        <v>0</v>
      </c>
      <c r="I217" s="1">
        <v>24.205434782608698</v>
      </c>
      <c r="J217" s="1">
        <v>0</v>
      </c>
      <c r="K217" s="19">
        <v>0</v>
      </c>
      <c r="L217" s="1">
        <v>71.60554347826087</v>
      </c>
      <c r="M217" s="1">
        <v>0</v>
      </c>
      <c r="N217" s="19">
        <v>0</v>
      </c>
      <c r="O217" s="19" t="s">
        <v>601</v>
      </c>
    </row>
    <row r="218" spans="1:15" x14ac:dyDescent="0.3">
      <c r="A218" t="s">
        <v>36</v>
      </c>
      <c r="B218" s="30" t="s">
        <v>602</v>
      </c>
      <c r="C218" s="30" t="s">
        <v>275</v>
      </c>
      <c r="D218" s="30" t="s">
        <v>45</v>
      </c>
      <c r="E218" s="1">
        <v>98.902173913043484</v>
      </c>
      <c r="F218" s="1">
        <v>31.303260869565218</v>
      </c>
      <c r="G218" s="1">
        <v>0.18478260869565216</v>
      </c>
      <c r="H218" s="19">
        <v>5.9029827424563345E-3</v>
      </c>
      <c r="I218" s="1">
        <v>82.375</v>
      </c>
      <c r="J218" s="1">
        <v>4.9782608695652177</v>
      </c>
      <c r="K218" s="19">
        <v>6.0434122847529199E-2</v>
      </c>
      <c r="L218" s="1">
        <v>210.58695652173913</v>
      </c>
      <c r="M218" s="1">
        <v>14.357608695652173</v>
      </c>
      <c r="N218" s="19">
        <v>6.8179002787240636E-2</v>
      </c>
      <c r="O218" s="19" t="s">
        <v>603</v>
      </c>
    </row>
    <row r="219" spans="1:15" x14ac:dyDescent="0.3">
      <c r="A219" t="s">
        <v>36</v>
      </c>
      <c r="B219" s="30" t="s">
        <v>604</v>
      </c>
      <c r="C219" s="30" t="s">
        <v>605</v>
      </c>
      <c r="D219" s="30" t="s">
        <v>39</v>
      </c>
      <c r="E219" s="1">
        <v>54.630434782608695</v>
      </c>
      <c r="F219" s="1">
        <v>34.067934782608695</v>
      </c>
      <c r="G219" s="1">
        <v>0</v>
      </c>
      <c r="H219" s="19">
        <v>0</v>
      </c>
      <c r="I219" s="1">
        <v>56.032608695652172</v>
      </c>
      <c r="J219" s="1">
        <v>0</v>
      </c>
      <c r="K219" s="19">
        <v>0</v>
      </c>
      <c r="L219" s="1">
        <v>151.06521739130434</v>
      </c>
      <c r="M219" s="1">
        <v>0</v>
      </c>
      <c r="N219" s="19">
        <v>0</v>
      </c>
      <c r="O219" s="19" t="s">
        <v>606</v>
      </c>
    </row>
    <row r="220" spans="1:15" x14ac:dyDescent="0.3">
      <c r="A220" t="s">
        <v>36</v>
      </c>
      <c r="B220" s="30" t="s">
        <v>607</v>
      </c>
      <c r="C220" s="30" t="s">
        <v>608</v>
      </c>
      <c r="D220" s="30" t="s">
        <v>262</v>
      </c>
      <c r="E220" s="1">
        <v>100.04347826086956</v>
      </c>
      <c r="F220" s="1">
        <v>65.622826086956522</v>
      </c>
      <c r="G220" s="1">
        <v>0</v>
      </c>
      <c r="H220" s="19">
        <v>0</v>
      </c>
      <c r="I220" s="1">
        <v>55.376086956521746</v>
      </c>
      <c r="J220" s="1">
        <v>0</v>
      </c>
      <c r="K220" s="19">
        <v>0</v>
      </c>
      <c r="L220" s="1">
        <v>262.6521739130435</v>
      </c>
      <c r="M220" s="1">
        <v>0</v>
      </c>
      <c r="N220" s="19">
        <v>0</v>
      </c>
      <c r="O220" s="19" t="s">
        <v>609</v>
      </c>
    </row>
    <row r="221" spans="1:15" x14ac:dyDescent="0.3">
      <c r="A221" t="s">
        <v>36</v>
      </c>
      <c r="B221" s="30" t="s">
        <v>610</v>
      </c>
      <c r="C221" s="30" t="s">
        <v>55</v>
      </c>
      <c r="D221" s="30" t="s">
        <v>45</v>
      </c>
      <c r="E221" s="1">
        <v>65.782608695652172</v>
      </c>
      <c r="F221" s="1">
        <v>23.953804347826086</v>
      </c>
      <c r="G221" s="1">
        <v>0</v>
      </c>
      <c r="H221" s="19">
        <v>0</v>
      </c>
      <c r="I221" s="1">
        <v>51.942934782608695</v>
      </c>
      <c r="J221" s="1">
        <v>0</v>
      </c>
      <c r="K221" s="19">
        <v>0</v>
      </c>
      <c r="L221" s="1">
        <v>168.39402173913044</v>
      </c>
      <c r="M221" s="1">
        <v>0</v>
      </c>
      <c r="N221" s="19">
        <v>0</v>
      </c>
      <c r="O221" s="19" t="s">
        <v>611</v>
      </c>
    </row>
    <row r="222" spans="1:15" x14ac:dyDescent="0.3">
      <c r="A222" t="s">
        <v>36</v>
      </c>
      <c r="B222" s="30" t="s">
        <v>612</v>
      </c>
      <c r="C222" s="30" t="s">
        <v>183</v>
      </c>
      <c r="D222" s="30" t="s">
        <v>171</v>
      </c>
      <c r="E222" s="1">
        <v>41.663043478260867</v>
      </c>
      <c r="F222" s="1">
        <v>40.288043478260867</v>
      </c>
      <c r="G222" s="1">
        <v>0</v>
      </c>
      <c r="H222" s="19">
        <v>0</v>
      </c>
      <c r="I222" s="1">
        <v>41.021739130434781</v>
      </c>
      <c r="J222" s="1">
        <v>0</v>
      </c>
      <c r="K222" s="19">
        <v>0</v>
      </c>
      <c r="L222" s="1">
        <v>168.02989130434781</v>
      </c>
      <c r="M222" s="1">
        <v>0</v>
      </c>
      <c r="N222" s="19">
        <v>0</v>
      </c>
      <c r="O222" s="19" t="s">
        <v>613</v>
      </c>
    </row>
    <row r="223" spans="1:15" x14ac:dyDescent="0.3">
      <c r="A223" t="s">
        <v>36</v>
      </c>
      <c r="B223" s="30" t="s">
        <v>614</v>
      </c>
      <c r="C223" s="30" t="s">
        <v>406</v>
      </c>
      <c r="D223" s="30" t="s">
        <v>107</v>
      </c>
      <c r="E223" s="1">
        <v>156.22826086956522</v>
      </c>
      <c r="F223" s="1">
        <v>78.33641304347826</v>
      </c>
      <c r="G223" s="1">
        <v>0</v>
      </c>
      <c r="H223" s="19">
        <v>0</v>
      </c>
      <c r="I223" s="1">
        <v>139.24456521739131</v>
      </c>
      <c r="J223" s="1">
        <v>0</v>
      </c>
      <c r="K223" s="19">
        <v>0</v>
      </c>
      <c r="L223" s="1">
        <v>356.73478260869564</v>
      </c>
      <c r="M223" s="1">
        <v>0</v>
      </c>
      <c r="N223" s="19">
        <v>0</v>
      </c>
      <c r="O223" s="19" t="s">
        <v>615</v>
      </c>
    </row>
    <row r="224" spans="1:15" x14ac:dyDescent="0.3">
      <c r="A224" t="s">
        <v>36</v>
      </c>
      <c r="B224" s="30" t="s">
        <v>616</v>
      </c>
      <c r="C224" s="30" t="s">
        <v>617</v>
      </c>
      <c r="D224" s="30" t="s">
        <v>262</v>
      </c>
      <c r="E224" s="1">
        <v>46.858695652173914</v>
      </c>
      <c r="F224" s="1">
        <v>23.844456521739129</v>
      </c>
      <c r="G224" s="1">
        <v>1.0869565217391304E-2</v>
      </c>
      <c r="H224" s="19">
        <v>4.5585292361272561E-4</v>
      </c>
      <c r="I224" s="1">
        <v>29.180760869565219</v>
      </c>
      <c r="J224" s="1">
        <v>8.6956521739130432E-2</v>
      </c>
      <c r="K224" s="19">
        <v>2.9799264703143447E-3</v>
      </c>
      <c r="L224" s="1">
        <v>118.87065217391304</v>
      </c>
      <c r="M224" s="1">
        <v>0</v>
      </c>
      <c r="N224" s="19">
        <v>0</v>
      </c>
      <c r="O224" s="19" t="s">
        <v>618</v>
      </c>
    </row>
    <row r="225" spans="1:15" x14ac:dyDescent="0.3">
      <c r="A225" t="s">
        <v>36</v>
      </c>
      <c r="B225" s="30" t="s">
        <v>619</v>
      </c>
      <c r="C225" s="30" t="s">
        <v>44</v>
      </c>
      <c r="D225" s="30" t="s">
        <v>45</v>
      </c>
      <c r="E225" s="1">
        <v>46.043478260869563</v>
      </c>
      <c r="F225" s="1">
        <v>20.629565217391306</v>
      </c>
      <c r="G225" s="1">
        <v>0</v>
      </c>
      <c r="H225" s="19">
        <v>0</v>
      </c>
      <c r="I225" s="1">
        <v>37.989347826086956</v>
      </c>
      <c r="J225" s="1">
        <v>2.1739130434782608E-2</v>
      </c>
      <c r="K225" s="19">
        <v>5.7224279117143819E-4</v>
      </c>
      <c r="L225" s="1">
        <v>116.93423913043479</v>
      </c>
      <c r="M225" s="1">
        <v>0</v>
      </c>
      <c r="N225" s="19">
        <v>0</v>
      </c>
      <c r="O225" s="19" t="s">
        <v>620</v>
      </c>
    </row>
    <row r="226" spans="1:15" x14ac:dyDescent="0.3">
      <c r="A226" t="s">
        <v>36</v>
      </c>
      <c r="B226" s="30" t="s">
        <v>621</v>
      </c>
      <c r="C226" s="30" t="s">
        <v>32</v>
      </c>
      <c r="D226" s="30" t="s">
        <v>622</v>
      </c>
      <c r="E226" s="1">
        <v>119.44565217391305</v>
      </c>
      <c r="F226" s="1">
        <v>26.877717391304348</v>
      </c>
      <c r="G226" s="1">
        <v>0</v>
      </c>
      <c r="H226" s="19">
        <v>0</v>
      </c>
      <c r="I226" s="1">
        <v>153.28532608695653</v>
      </c>
      <c r="J226" s="1">
        <v>1.0869565217391304</v>
      </c>
      <c r="K226" s="19">
        <v>7.0910670283110848E-3</v>
      </c>
      <c r="L226" s="1">
        <v>309.97826086956519</v>
      </c>
      <c r="M226" s="1">
        <v>10.567934782608695</v>
      </c>
      <c r="N226" s="19">
        <v>3.4092502980573675E-2</v>
      </c>
      <c r="O226" s="19" t="s">
        <v>623</v>
      </c>
    </row>
    <row r="227" spans="1:15" x14ac:dyDescent="0.3">
      <c r="A227" t="s">
        <v>36</v>
      </c>
      <c r="B227" s="30" t="s">
        <v>624</v>
      </c>
      <c r="C227" s="30" t="s">
        <v>278</v>
      </c>
      <c r="D227" s="30" t="s">
        <v>88</v>
      </c>
      <c r="E227" s="1">
        <v>74.260869565217391</v>
      </c>
      <c r="F227" s="1">
        <v>46.331521739130437</v>
      </c>
      <c r="G227" s="1">
        <v>9.5978260869565215</v>
      </c>
      <c r="H227" s="19">
        <v>0.20715542521994132</v>
      </c>
      <c r="I227" s="1">
        <v>40.592391304347828</v>
      </c>
      <c r="J227" s="1">
        <v>0.43478260869565216</v>
      </c>
      <c r="K227" s="19">
        <v>1.0710938545990091E-2</v>
      </c>
      <c r="L227" s="1">
        <v>183.23369565217391</v>
      </c>
      <c r="M227" s="1">
        <v>6.7119565217391308</v>
      </c>
      <c r="N227" s="19">
        <v>3.6630579860596174E-2</v>
      </c>
      <c r="O227" s="19" t="s">
        <v>625</v>
      </c>
    </row>
    <row r="228" spans="1:15" x14ac:dyDescent="0.3">
      <c r="A228" t="s">
        <v>36</v>
      </c>
      <c r="B228" s="30" t="s">
        <v>626</v>
      </c>
      <c r="C228" s="30" t="s">
        <v>87</v>
      </c>
      <c r="D228" s="30" t="s">
        <v>88</v>
      </c>
      <c r="E228" s="1">
        <v>47.478260869565219</v>
      </c>
      <c r="F228" s="1">
        <v>25.046195652173914</v>
      </c>
      <c r="G228" s="1">
        <v>0.65217391304347827</v>
      </c>
      <c r="H228" s="19">
        <v>2.6038841271563414E-2</v>
      </c>
      <c r="I228" s="1">
        <v>27.972826086956523</v>
      </c>
      <c r="J228" s="1">
        <v>4.4456521739130439</v>
      </c>
      <c r="K228" s="19">
        <v>0.15892753060034973</v>
      </c>
      <c r="L228" s="1">
        <v>90.733695652173907</v>
      </c>
      <c r="M228" s="1">
        <v>4.5923913043478262</v>
      </c>
      <c r="N228" s="19">
        <v>5.0613956274333634E-2</v>
      </c>
      <c r="O228" s="19" t="s">
        <v>627</v>
      </c>
    </row>
    <row r="229" spans="1:15" x14ac:dyDescent="0.3">
      <c r="A229" t="s">
        <v>36</v>
      </c>
      <c r="B229" s="30" t="s">
        <v>628</v>
      </c>
      <c r="C229" s="30" t="s">
        <v>64</v>
      </c>
      <c r="D229" s="30" t="s">
        <v>65</v>
      </c>
      <c r="E229" s="1">
        <v>120.21739130434783</v>
      </c>
      <c r="F229" s="1">
        <v>80.741847826086953</v>
      </c>
      <c r="G229" s="1">
        <v>0</v>
      </c>
      <c r="H229" s="19">
        <v>0</v>
      </c>
      <c r="I229" s="1">
        <v>82.135869565217391</v>
      </c>
      <c r="J229" s="1">
        <v>0</v>
      </c>
      <c r="K229" s="19">
        <v>0</v>
      </c>
      <c r="L229" s="1">
        <v>325.6521739130435</v>
      </c>
      <c r="M229" s="1">
        <v>0</v>
      </c>
      <c r="N229" s="19">
        <v>0</v>
      </c>
      <c r="O229" s="19" t="s">
        <v>629</v>
      </c>
    </row>
    <row r="230" spans="1:15" x14ac:dyDescent="0.3">
      <c r="A230" t="s">
        <v>36</v>
      </c>
      <c r="B230" s="30" t="s">
        <v>630</v>
      </c>
      <c r="C230" s="30" t="s">
        <v>631</v>
      </c>
      <c r="D230" s="30" t="s">
        <v>7</v>
      </c>
      <c r="E230" s="1">
        <v>87.478260869565219</v>
      </c>
      <c r="F230" s="1">
        <v>38.538043478260867</v>
      </c>
      <c r="G230" s="1">
        <v>2.3586956521739131</v>
      </c>
      <c r="H230" s="19">
        <v>6.1204343534057258E-2</v>
      </c>
      <c r="I230" s="1">
        <v>47.963478260869572</v>
      </c>
      <c r="J230" s="1">
        <v>9.3478260869565215</v>
      </c>
      <c r="K230" s="19">
        <v>0.19489466623155297</v>
      </c>
      <c r="L230" s="1">
        <v>148.50989130434783</v>
      </c>
      <c r="M230" s="1">
        <v>4.7205434782608702</v>
      </c>
      <c r="N230" s="19">
        <v>3.1786054361772127E-2</v>
      </c>
      <c r="O230" s="19" t="s">
        <v>632</v>
      </c>
    </row>
    <row r="231" spans="1:15" x14ac:dyDescent="0.3">
      <c r="A231" t="s">
        <v>36</v>
      </c>
      <c r="B231" s="30" t="s">
        <v>633</v>
      </c>
      <c r="C231" s="30" t="s">
        <v>634</v>
      </c>
      <c r="D231" s="30" t="s">
        <v>23</v>
      </c>
      <c r="E231" s="1">
        <v>68.728260869565219</v>
      </c>
      <c r="F231" s="1">
        <v>13.057065217391305</v>
      </c>
      <c r="G231" s="1">
        <v>0</v>
      </c>
      <c r="H231" s="19">
        <v>0</v>
      </c>
      <c r="I231" s="1">
        <v>86.040760869565219</v>
      </c>
      <c r="J231" s="1">
        <v>0</v>
      </c>
      <c r="K231" s="19">
        <v>0</v>
      </c>
      <c r="L231" s="1">
        <v>182.37771739130434</v>
      </c>
      <c r="M231" s="1">
        <v>0.66304347826086951</v>
      </c>
      <c r="N231" s="19">
        <v>3.6355509200625791E-3</v>
      </c>
      <c r="O231" s="19" t="s">
        <v>635</v>
      </c>
    </row>
    <row r="232" spans="1:15" x14ac:dyDescent="0.3">
      <c r="A232" t="s">
        <v>36</v>
      </c>
      <c r="B232" s="30" t="s">
        <v>636</v>
      </c>
      <c r="C232" s="30" t="s">
        <v>391</v>
      </c>
      <c r="D232" s="30" t="s">
        <v>392</v>
      </c>
      <c r="E232" s="1">
        <v>42.619565217391305</v>
      </c>
      <c r="F232" s="1">
        <v>18.096739130434784</v>
      </c>
      <c r="G232" s="1">
        <v>0</v>
      </c>
      <c r="H232" s="19">
        <v>0</v>
      </c>
      <c r="I232" s="1">
        <v>48.409891304347823</v>
      </c>
      <c r="J232" s="1">
        <v>0</v>
      </c>
      <c r="K232" s="19">
        <v>0</v>
      </c>
      <c r="L232" s="1">
        <v>112.0183695652174</v>
      </c>
      <c r="M232" s="1">
        <v>0</v>
      </c>
      <c r="N232" s="19">
        <v>0</v>
      </c>
      <c r="O232" s="19" t="s">
        <v>637</v>
      </c>
    </row>
    <row r="233" spans="1:15" x14ac:dyDescent="0.3">
      <c r="A233" t="s">
        <v>36</v>
      </c>
      <c r="B233" s="30" t="s">
        <v>638</v>
      </c>
      <c r="C233" s="30" t="s">
        <v>639</v>
      </c>
      <c r="D233" s="30" t="s">
        <v>304</v>
      </c>
      <c r="E233" s="1">
        <v>74.619565217391298</v>
      </c>
      <c r="F233" s="1">
        <v>41.653804347826089</v>
      </c>
      <c r="G233" s="1">
        <v>0</v>
      </c>
      <c r="H233" s="19">
        <v>0</v>
      </c>
      <c r="I233" s="1">
        <v>50.510652173913037</v>
      </c>
      <c r="J233" s="1">
        <v>0</v>
      </c>
      <c r="K233" s="19">
        <v>0</v>
      </c>
      <c r="L233" s="1">
        <v>173.05956521739131</v>
      </c>
      <c r="M233" s="1">
        <v>0</v>
      </c>
      <c r="N233" s="19">
        <v>0</v>
      </c>
      <c r="O233" s="19" t="s">
        <v>640</v>
      </c>
    </row>
    <row r="234" spans="1:15" x14ac:dyDescent="0.3">
      <c r="A234" t="s">
        <v>36</v>
      </c>
      <c r="B234" s="30" t="s">
        <v>641</v>
      </c>
      <c r="C234" s="30" t="s">
        <v>642</v>
      </c>
      <c r="D234" s="30" t="s">
        <v>555</v>
      </c>
      <c r="E234" s="1">
        <v>99.489130434782609</v>
      </c>
      <c r="F234" s="1">
        <v>33.41467391304348</v>
      </c>
      <c r="G234" s="1">
        <v>4.2173913043478262</v>
      </c>
      <c r="H234" s="19">
        <v>0.12621375014231576</v>
      </c>
      <c r="I234" s="1">
        <v>63.499782608695647</v>
      </c>
      <c r="J234" s="1">
        <v>31.217391304347824</v>
      </c>
      <c r="K234" s="19">
        <v>0.49161414451949514</v>
      </c>
      <c r="L234" s="1">
        <v>182.50554347826085</v>
      </c>
      <c r="M234" s="1">
        <v>14.694239130434779</v>
      </c>
      <c r="N234" s="19">
        <v>8.0513933168200366E-2</v>
      </c>
      <c r="O234" s="19" t="s">
        <v>643</v>
      </c>
    </row>
    <row r="235" spans="1:15" x14ac:dyDescent="0.3">
      <c r="A235" t="s">
        <v>36</v>
      </c>
      <c r="B235" s="30" t="s">
        <v>644</v>
      </c>
      <c r="C235" s="30" t="s">
        <v>186</v>
      </c>
      <c r="D235" s="30" t="s">
        <v>187</v>
      </c>
      <c r="E235" s="1">
        <v>64.543478260869563</v>
      </c>
      <c r="F235" s="1">
        <v>13.717391304347826</v>
      </c>
      <c r="G235" s="1">
        <v>5.434782608695652E-2</v>
      </c>
      <c r="H235" s="19">
        <v>3.9619651347068147E-3</v>
      </c>
      <c r="I235" s="1">
        <v>51.460108695652174</v>
      </c>
      <c r="J235" s="1">
        <v>0</v>
      </c>
      <c r="K235" s="19">
        <v>0</v>
      </c>
      <c r="L235" s="1">
        <v>156.78608695652173</v>
      </c>
      <c r="M235" s="1">
        <v>0.49413043478260871</v>
      </c>
      <c r="N235" s="19">
        <v>3.1516217055639366E-3</v>
      </c>
      <c r="O235" s="19" t="s">
        <v>645</v>
      </c>
    </row>
    <row r="236" spans="1:15" x14ac:dyDescent="0.3">
      <c r="A236" t="s">
        <v>36</v>
      </c>
      <c r="B236" s="30" t="s">
        <v>646</v>
      </c>
      <c r="C236" s="30" t="s">
        <v>647</v>
      </c>
      <c r="D236" s="30" t="s">
        <v>100</v>
      </c>
      <c r="E236" s="1">
        <v>110.25</v>
      </c>
      <c r="F236" s="1">
        <v>29.725543478260871</v>
      </c>
      <c r="G236" s="1">
        <v>0.18478260869565216</v>
      </c>
      <c r="H236" s="19">
        <v>6.2162903373251662E-3</v>
      </c>
      <c r="I236" s="1">
        <v>91.762717391304349</v>
      </c>
      <c r="J236" s="1">
        <v>0</v>
      </c>
      <c r="K236" s="19">
        <v>0</v>
      </c>
      <c r="L236" s="1">
        <v>270.13315217391306</v>
      </c>
      <c r="M236" s="1">
        <v>0</v>
      </c>
      <c r="N236" s="19">
        <v>0</v>
      </c>
      <c r="O236" s="19" t="s">
        <v>648</v>
      </c>
    </row>
    <row r="237" spans="1:15" x14ac:dyDescent="0.3">
      <c r="A237" t="s">
        <v>36</v>
      </c>
      <c r="B237" s="30" t="s">
        <v>649</v>
      </c>
      <c r="C237" s="30" t="s">
        <v>634</v>
      </c>
      <c r="D237" s="30" t="s">
        <v>23</v>
      </c>
      <c r="E237" s="1">
        <v>104.65217391304348</v>
      </c>
      <c r="F237" s="1">
        <v>36.377717391304351</v>
      </c>
      <c r="G237" s="1">
        <v>0</v>
      </c>
      <c r="H237" s="19">
        <v>0</v>
      </c>
      <c r="I237" s="1">
        <v>65.057065217391298</v>
      </c>
      <c r="J237" s="1">
        <v>0</v>
      </c>
      <c r="K237" s="19">
        <v>0</v>
      </c>
      <c r="L237" s="1">
        <v>263.01630434782606</v>
      </c>
      <c r="M237" s="1">
        <v>0</v>
      </c>
      <c r="N237" s="19">
        <v>0</v>
      </c>
      <c r="O237" s="19" t="s">
        <v>650</v>
      </c>
    </row>
    <row r="238" spans="1:15" x14ac:dyDescent="0.3">
      <c r="A238" t="s">
        <v>36</v>
      </c>
      <c r="B238" s="30" t="s">
        <v>651</v>
      </c>
      <c r="C238" s="30" t="s">
        <v>68</v>
      </c>
      <c r="D238" s="30" t="s">
        <v>25</v>
      </c>
      <c r="E238" s="1">
        <v>73.673913043478265</v>
      </c>
      <c r="F238" s="1">
        <v>32.323913043478264</v>
      </c>
      <c r="G238" s="1">
        <v>1.0869565217391304E-2</v>
      </c>
      <c r="H238" s="19">
        <v>3.3627009213800518E-4</v>
      </c>
      <c r="I238" s="1">
        <v>85.538043478260875</v>
      </c>
      <c r="J238" s="1">
        <v>0</v>
      </c>
      <c r="K238" s="19">
        <v>0</v>
      </c>
      <c r="L238" s="1">
        <v>219.39402173913044</v>
      </c>
      <c r="M238" s="1">
        <v>0</v>
      </c>
      <c r="N238" s="19">
        <v>0</v>
      </c>
      <c r="O238" s="19" t="s">
        <v>652</v>
      </c>
    </row>
    <row r="239" spans="1:15" x14ac:dyDescent="0.3">
      <c r="A239" t="s">
        <v>36</v>
      </c>
      <c r="B239" s="30" t="s">
        <v>653</v>
      </c>
      <c r="C239" s="30" t="s">
        <v>270</v>
      </c>
      <c r="D239" s="30" t="s">
        <v>3</v>
      </c>
      <c r="E239" s="1">
        <v>56.771739130434781</v>
      </c>
      <c r="F239" s="1">
        <v>184.81793478260869</v>
      </c>
      <c r="G239" s="1">
        <v>0</v>
      </c>
      <c r="H239" s="19">
        <v>0</v>
      </c>
      <c r="I239" s="1">
        <v>14.407608695652174</v>
      </c>
      <c r="J239" s="1">
        <v>0</v>
      </c>
      <c r="K239" s="19">
        <v>0</v>
      </c>
      <c r="L239" s="1">
        <v>158.8233695652174</v>
      </c>
      <c r="M239" s="1">
        <v>0</v>
      </c>
      <c r="N239" s="19">
        <v>0</v>
      </c>
      <c r="O239" s="19" t="s">
        <v>654</v>
      </c>
    </row>
    <row r="240" spans="1:15" x14ac:dyDescent="0.3">
      <c r="A240" t="s">
        <v>36</v>
      </c>
      <c r="B240" s="30" t="s">
        <v>655</v>
      </c>
      <c r="C240" s="30" t="s">
        <v>411</v>
      </c>
      <c r="D240" s="30" t="s">
        <v>3</v>
      </c>
      <c r="E240" s="1">
        <v>92.097826086956516</v>
      </c>
      <c r="F240" s="1">
        <v>94.623913043478254</v>
      </c>
      <c r="G240" s="1">
        <v>3.1195652173913042</v>
      </c>
      <c r="H240" s="19">
        <v>3.2968042823994306E-2</v>
      </c>
      <c r="I240" s="1">
        <v>72.99619565217391</v>
      </c>
      <c r="J240" s="1">
        <v>0.68478260869565222</v>
      </c>
      <c r="K240" s="19">
        <v>9.3810725692970911E-3</v>
      </c>
      <c r="L240" s="1">
        <v>263.49684782608693</v>
      </c>
      <c r="M240" s="1">
        <v>27.902173913043477</v>
      </c>
      <c r="N240" s="19">
        <v>0.10589186983921514</v>
      </c>
      <c r="O240" s="19" t="s">
        <v>656</v>
      </c>
    </row>
    <row r="241" spans="1:15" x14ac:dyDescent="0.3">
      <c r="A241" t="s">
        <v>36</v>
      </c>
      <c r="B241" s="30" t="s">
        <v>657</v>
      </c>
      <c r="C241" s="30" t="s">
        <v>275</v>
      </c>
      <c r="D241" s="30" t="s">
        <v>45</v>
      </c>
      <c r="E241" s="1">
        <v>87.282608695652172</v>
      </c>
      <c r="F241" s="1">
        <v>47.358695652173914</v>
      </c>
      <c r="G241" s="1">
        <v>0</v>
      </c>
      <c r="H241" s="19">
        <v>0</v>
      </c>
      <c r="I241" s="1">
        <v>80.367391304347834</v>
      </c>
      <c r="J241" s="1">
        <v>0</v>
      </c>
      <c r="K241" s="19">
        <v>0</v>
      </c>
      <c r="L241" s="1">
        <v>226.41086956521738</v>
      </c>
      <c r="M241" s="1">
        <v>0</v>
      </c>
      <c r="N241" s="19">
        <v>0</v>
      </c>
      <c r="O241" s="19" t="s">
        <v>658</v>
      </c>
    </row>
    <row r="242" spans="1:15" x14ac:dyDescent="0.3">
      <c r="A242" t="s">
        <v>36</v>
      </c>
      <c r="B242" s="30" t="s">
        <v>659</v>
      </c>
      <c r="C242" s="30" t="s">
        <v>28</v>
      </c>
      <c r="D242" s="30" t="s">
        <v>45</v>
      </c>
      <c r="E242" s="1">
        <v>73.065217391304344</v>
      </c>
      <c r="F242" s="1">
        <v>12.121413043478261</v>
      </c>
      <c r="G242" s="1">
        <v>0</v>
      </c>
      <c r="H242" s="19">
        <v>0</v>
      </c>
      <c r="I242" s="1">
        <v>66.188043478260866</v>
      </c>
      <c r="J242" s="1">
        <v>12.760869565217391</v>
      </c>
      <c r="K242" s="19">
        <v>0.1927972016487938</v>
      </c>
      <c r="L242" s="1">
        <v>184.88739130434783</v>
      </c>
      <c r="M242" s="1">
        <v>0</v>
      </c>
      <c r="N242" s="19">
        <v>0</v>
      </c>
      <c r="O242" s="19" t="s">
        <v>660</v>
      </c>
    </row>
    <row r="243" spans="1:15" x14ac:dyDescent="0.3">
      <c r="A243" t="s">
        <v>36</v>
      </c>
      <c r="B243" s="30" t="s">
        <v>661</v>
      </c>
      <c r="C243" s="30" t="s">
        <v>192</v>
      </c>
      <c r="D243" s="30" t="s">
        <v>193</v>
      </c>
      <c r="E243" s="1">
        <v>115.5</v>
      </c>
      <c r="F243" s="1">
        <v>123.63956521739131</v>
      </c>
      <c r="G243" s="1">
        <v>7.4782608695652177</v>
      </c>
      <c r="H243" s="19">
        <v>6.0484367252638283E-2</v>
      </c>
      <c r="I243" s="1">
        <v>47.003913043478256</v>
      </c>
      <c r="J243" s="1">
        <v>0.52173913043478259</v>
      </c>
      <c r="K243" s="19">
        <v>1.1099908425755489E-2</v>
      </c>
      <c r="L243" s="1">
        <v>297.61630434782609</v>
      </c>
      <c r="M243" s="1">
        <v>25.978260869565219</v>
      </c>
      <c r="N243" s="19">
        <v>8.728776108718915E-2</v>
      </c>
      <c r="O243" s="19" t="s">
        <v>662</v>
      </c>
    </row>
    <row r="244" spans="1:15" x14ac:dyDescent="0.3">
      <c r="A244" t="s">
        <v>36</v>
      </c>
      <c r="B244" s="30" t="s">
        <v>663</v>
      </c>
      <c r="C244" s="30" t="s">
        <v>664</v>
      </c>
      <c r="D244" s="30" t="s">
        <v>23</v>
      </c>
      <c r="E244" s="1">
        <v>95.782608695652172</v>
      </c>
      <c r="F244" s="1">
        <v>76.153478260869562</v>
      </c>
      <c r="G244" s="1">
        <v>0</v>
      </c>
      <c r="H244" s="19">
        <v>0</v>
      </c>
      <c r="I244" s="1">
        <v>35.478260869565219</v>
      </c>
      <c r="J244" s="1">
        <v>1.2173913043478262</v>
      </c>
      <c r="K244" s="19">
        <v>3.4313725490196081E-2</v>
      </c>
      <c r="L244" s="1">
        <v>221.71467391304347</v>
      </c>
      <c r="M244" s="1">
        <v>13.804347826086957</v>
      </c>
      <c r="N244" s="19">
        <v>6.2261769067666783E-2</v>
      </c>
      <c r="O244" s="19" t="s">
        <v>665</v>
      </c>
    </row>
    <row r="245" spans="1:15" x14ac:dyDescent="0.3">
      <c r="A245" t="s">
        <v>36</v>
      </c>
      <c r="B245" s="30" t="s">
        <v>666</v>
      </c>
      <c r="C245" s="30" t="s">
        <v>667</v>
      </c>
      <c r="D245" s="30" t="s">
        <v>39</v>
      </c>
      <c r="E245" s="1">
        <v>89.673913043478265</v>
      </c>
      <c r="F245" s="1">
        <v>102.63271739130434</v>
      </c>
      <c r="G245" s="1">
        <v>0</v>
      </c>
      <c r="H245" s="19">
        <v>0</v>
      </c>
      <c r="I245" s="1">
        <v>44.120217391304344</v>
      </c>
      <c r="J245" s="1">
        <v>0</v>
      </c>
      <c r="K245" s="19">
        <v>0</v>
      </c>
      <c r="L245" s="1">
        <v>229.47250000000003</v>
      </c>
      <c r="M245" s="1">
        <v>0</v>
      </c>
      <c r="N245" s="19">
        <v>0</v>
      </c>
      <c r="O245" s="19" t="s">
        <v>668</v>
      </c>
    </row>
    <row r="246" spans="1:15" x14ac:dyDescent="0.3">
      <c r="A246" t="s">
        <v>36</v>
      </c>
      <c r="B246" s="30" t="s">
        <v>669</v>
      </c>
      <c r="C246" s="30" t="s">
        <v>149</v>
      </c>
      <c r="D246" s="30" t="s">
        <v>107</v>
      </c>
      <c r="E246" s="1">
        <v>109.31521739130434</v>
      </c>
      <c r="F246" s="1">
        <v>65.635869565217391</v>
      </c>
      <c r="G246" s="1">
        <v>0</v>
      </c>
      <c r="H246" s="19">
        <v>0</v>
      </c>
      <c r="I246" s="1">
        <v>87.478260869565219</v>
      </c>
      <c r="J246" s="1">
        <v>0</v>
      </c>
      <c r="K246" s="19">
        <v>0</v>
      </c>
      <c r="L246" s="1">
        <v>299.48369565217394</v>
      </c>
      <c r="M246" s="1">
        <v>21.486413043478262</v>
      </c>
      <c r="N246" s="19">
        <v>7.1744850739497323E-2</v>
      </c>
      <c r="O246" s="19" t="s">
        <v>670</v>
      </c>
    </row>
    <row r="247" spans="1:15" x14ac:dyDescent="0.3">
      <c r="A247" t="s">
        <v>36</v>
      </c>
      <c r="B247" s="30" t="s">
        <v>671</v>
      </c>
      <c r="C247" s="30" t="s">
        <v>261</v>
      </c>
      <c r="D247" s="30" t="s">
        <v>262</v>
      </c>
      <c r="E247" s="1">
        <v>49.141304347826086</v>
      </c>
      <c r="F247" s="1">
        <v>27.355108695652174</v>
      </c>
      <c r="G247" s="1">
        <v>0</v>
      </c>
      <c r="H247" s="19">
        <v>0</v>
      </c>
      <c r="I247" s="1">
        <v>26.864673913043479</v>
      </c>
      <c r="J247" s="1">
        <v>0</v>
      </c>
      <c r="K247" s="19">
        <v>0</v>
      </c>
      <c r="L247" s="1">
        <v>125.65304347826087</v>
      </c>
      <c r="M247" s="1">
        <v>0</v>
      </c>
      <c r="N247" s="19">
        <v>0</v>
      </c>
      <c r="O247" s="19" t="s">
        <v>672</v>
      </c>
    </row>
    <row r="248" spans="1:15" x14ac:dyDescent="0.3">
      <c r="A248" t="s">
        <v>36</v>
      </c>
      <c r="B248" s="30" t="s">
        <v>673</v>
      </c>
      <c r="C248" s="30" t="s">
        <v>211</v>
      </c>
      <c r="D248" s="30" t="s">
        <v>212</v>
      </c>
      <c r="E248" s="1">
        <v>34.793478260869563</v>
      </c>
      <c r="F248" s="1">
        <v>33.94</v>
      </c>
      <c r="G248" s="1">
        <v>0</v>
      </c>
      <c r="H248" s="19">
        <v>0</v>
      </c>
      <c r="I248" s="1">
        <v>20.035760869565216</v>
      </c>
      <c r="J248" s="1">
        <v>0</v>
      </c>
      <c r="K248" s="19">
        <v>0</v>
      </c>
      <c r="L248" s="1">
        <v>108.69413043478262</v>
      </c>
      <c r="M248" s="1">
        <v>0</v>
      </c>
      <c r="N248" s="19">
        <v>0</v>
      </c>
      <c r="O248" s="19" t="s">
        <v>674</v>
      </c>
    </row>
    <row r="249" spans="1:15" x14ac:dyDescent="0.3">
      <c r="A249" t="s">
        <v>36</v>
      </c>
      <c r="B249" s="30" t="s">
        <v>675</v>
      </c>
      <c r="C249" s="30" t="s">
        <v>170</v>
      </c>
      <c r="D249" s="30" t="s">
        <v>171</v>
      </c>
      <c r="E249" s="1">
        <v>24.391304347826086</v>
      </c>
      <c r="F249" s="1">
        <v>4.4444565217391299</v>
      </c>
      <c r="G249" s="1">
        <v>2.0217391304347827</v>
      </c>
      <c r="H249" s="19">
        <v>0.4548900682335103</v>
      </c>
      <c r="I249" s="1">
        <v>35.316086956521737</v>
      </c>
      <c r="J249" s="1">
        <v>0</v>
      </c>
      <c r="K249" s="19">
        <v>0</v>
      </c>
      <c r="L249" s="1">
        <v>74.777173913043484</v>
      </c>
      <c r="M249" s="1">
        <v>2.797065217391304</v>
      </c>
      <c r="N249" s="19">
        <v>3.7405334690021066E-2</v>
      </c>
      <c r="O249" s="19" t="s">
        <v>676</v>
      </c>
    </row>
    <row r="250" spans="1:15" x14ac:dyDescent="0.3">
      <c r="A250" t="s">
        <v>36</v>
      </c>
      <c r="B250" s="30" t="s">
        <v>677</v>
      </c>
      <c r="C250" s="30" t="s">
        <v>377</v>
      </c>
      <c r="D250" s="30" t="s">
        <v>378</v>
      </c>
      <c r="E250" s="1">
        <v>78.021739130434781</v>
      </c>
      <c r="F250" s="1">
        <v>60.618695652173912</v>
      </c>
      <c r="G250" s="1">
        <v>0</v>
      </c>
      <c r="H250" s="19">
        <v>0</v>
      </c>
      <c r="I250" s="1">
        <v>85.83163043478261</v>
      </c>
      <c r="J250" s="1">
        <v>0</v>
      </c>
      <c r="K250" s="19">
        <v>0</v>
      </c>
      <c r="L250" s="1">
        <v>220.7358695652174</v>
      </c>
      <c r="M250" s="1">
        <v>0</v>
      </c>
      <c r="N250" s="19">
        <v>0</v>
      </c>
      <c r="O250" s="19" t="s">
        <v>678</v>
      </c>
    </row>
    <row r="251" spans="1:15" x14ac:dyDescent="0.3">
      <c r="A251" t="s">
        <v>36</v>
      </c>
      <c r="B251" s="30" t="s">
        <v>679</v>
      </c>
      <c r="C251" s="30" t="s">
        <v>38</v>
      </c>
      <c r="D251" s="30" t="s">
        <v>39</v>
      </c>
      <c r="E251" s="1">
        <v>49.456521739130437</v>
      </c>
      <c r="F251" s="1">
        <v>50.879347826086949</v>
      </c>
      <c r="G251" s="1">
        <v>0</v>
      </c>
      <c r="H251" s="19">
        <v>0</v>
      </c>
      <c r="I251" s="1">
        <v>46.215108695652177</v>
      </c>
      <c r="J251" s="1">
        <v>0</v>
      </c>
      <c r="K251" s="19">
        <v>0</v>
      </c>
      <c r="L251" s="1">
        <v>142.31434782608696</v>
      </c>
      <c r="M251" s="1">
        <v>0</v>
      </c>
      <c r="N251" s="19">
        <v>0</v>
      </c>
      <c r="O251" s="19" t="s">
        <v>680</v>
      </c>
    </row>
    <row r="252" spans="1:15" x14ac:dyDescent="0.3">
      <c r="A252" t="s">
        <v>36</v>
      </c>
      <c r="B252" s="30" t="s">
        <v>681</v>
      </c>
      <c r="C252" s="30" t="s">
        <v>55</v>
      </c>
      <c r="D252" s="30" t="s">
        <v>45</v>
      </c>
      <c r="E252" s="1">
        <v>99.956521739130437</v>
      </c>
      <c r="F252" s="1">
        <v>51.655434782608701</v>
      </c>
      <c r="G252" s="1">
        <v>0</v>
      </c>
      <c r="H252" s="19">
        <v>0</v>
      </c>
      <c r="I252" s="1">
        <v>63.903260869565223</v>
      </c>
      <c r="J252" s="1">
        <v>0.95652173913043481</v>
      </c>
      <c r="K252" s="19">
        <v>1.4968277457433961E-2</v>
      </c>
      <c r="L252" s="1">
        <v>230.7641304347826</v>
      </c>
      <c r="M252" s="1">
        <v>0.41304347826086957</v>
      </c>
      <c r="N252" s="19">
        <v>1.7898946317291796E-3</v>
      </c>
      <c r="O252" s="19" t="s">
        <v>682</v>
      </c>
    </row>
    <row r="253" spans="1:15" x14ac:dyDescent="0.3">
      <c r="A253" t="s">
        <v>36</v>
      </c>
      <c r="B253" s="30" t="s">
        <v>683</v>
      </c>
      <c r="C253" s="30" t="s">
        <v>684</v>
      </c>
      <c r="D253" s="30" t="s">
        <v>685</v>
      </c>
      <c r="E253" s="1">
        <v>57.641304347826086</v>
      </c>
      <c r="F253" s="1">
        <v>21.921739130434784</v>
      </c>
      <c r="G253" s="1">
        <v>0</v>
      </c>
      <c r="H253" s="19">
        <v>0</v>
      </c>
      <c r="I253" s="1">
        <v>46.191739130434783</v>
      </c>
      <c r="J253" s="1">
        <v>0</v>
      </c>
      <c r="K253" s="19">
        <v>0</v>
      </c>
      <c r="L253" s="1">
        <v>131.29239130434783</v>
      </c>
      <c r="M253" s="1">
        <v>0</v>
      </c>
      <c r="N253" s="19">
        <v>0</v>
      </c>
      <c r="O253" s="19" t="s">
        <v>686</v>
      </c>
    </row>
    <row r="254" spans="1:15" x14ac:dyDescent="0.3">
      <c r="A254" t="s">
        <v>36</v>
      </c>
      <c r="B254" s="30" t="s">
        <v>687</v>
      </c>
      <c r="C254" s="30" t="s">
        <v>406</v>
      </c>
      <c r="D254" s="30" t="s">
        <v>107</v>
      </c>
      <c r="E254" s="1">
        <v>181.80434782608697</v>
      </c>
      <c r="F254" s="1">
        <v>182.32608695652175</v>
      </c>
      <c r="G254" s="1">
        <v>0</v>
      </c>
      <c r="H254" s="19">
        <v>0</v>
      </c>
      <c r="I254" s="1">
        <v>65.817934782608702</v>
      </c>
      <c r="J254" s="1">
        <v>0.86956521739130432</v>
      </c>
      <c r="K254" s="19">
        <v>1.3211675818504602E-2</v>
      </c>
      <c r="L254" s="1">
        <v>477.88315217391306</v>
      </c>
      <c r="M254" s="1">
        <v>0.52173913043478259</v>
      </c>
      <c r="N254" s="19">
        <v>1.0917713421395305E-3</v>
      </c>
      <c r="O254" s="19" t="s">
        <v>688</v>
      </c>
    </row>
    <row r="255" spans="1:15" x14ac:dyDescent="0.3">
      <c r="A255" t="s">
        <v>36</v>
      </c>
      <c r="B255" s="30" t="s">
        <v>689</v>
      </c>
      <c r="C255" s="30" t="s">
        <v>13</v>
      </c>
      <c r="D255" s="30" t="s">
        <v>146</v>
      </c>
      <c r="E255" s="1">
        <v>167.16304347826087</v>
      </c>
      <c r="F255" s="1">
        <v>28.538369565217394</v>
      </c>
      <c r="G255" s="1">
        <v>3.7717391304347827</v>
      </c>
      <c r="H255" s="19">
        <v>0.13216379169158227</v>
      </c>
      <c r="I255" s="1">
        <v>159.55423913043478</v>
      </c>
      <c r="J255" s="1">
        <v>97.586956521739125</v>
      </c>
      <c r="K255" s="19">
        <v>0.61162246176337742</v>
      </c>
      <c r="L255" s="1">
        <v>420.60260869565218</v>
      </c>
      <c r="M255" s="1">
        <v>154.25347826086954</v>
      </c>
      <c r="N255" s="19">
        <v>0.36674398843894779</v>
      </c>
      <c r="O255" s="19" t="s">
        <v>690</v>
      </c>
    </row>
    <row r="256" spans="1:15" x14ac:dyDescent="0.3">
      <c r="A256" t="s">
        <v>36</v>
      </c>
      <c r="B256" s="30" t="s">
        <v>691</v>
      </c>
      <c r="C256" s="30" t="s">
        <v>103</v>
      </c>
      <c r="D256" s="30" t="s">
        <v>5</v>
      </c>
      <c r="E256" s="1">
        <v>79.141304347826093</v>
      </c>
      <c r="F256" s="1">
        <v>62.672391304347819</v>
      </c>
      <c r="G256" s="1">
        <v>0</v>
      </c>
      <c r="H256" s="19">
        <v>0</v>
      </c>
      <c r="I256" s="1">
        <v>108.28695652173913</v>
      </c>
      <c r="J256" s="1">
        <v>0</v>
      </c>
      <c r="K256" s="19">
        <v>0</v>
      </c>
      <c r="L256" s="1">
        <v>253.82369565217391</v>
      </c>
      <c r="M256" s="1">
        <v>0</v>
      </c>
      <c r="N256" s="19">
        <v>0</v>
      </c>
      <c r="O256" s="19" t="s">
        <v>692</v>
      </c>
    </row>
    <row r="257" spans="1:15" x14ac:dyDescent="0.3">
      <c r="A257" t="s">
        <v>36</v>
      </c>
      <c r="B257" s="30" t="s">
        <v>693</v>
      </c>
      <c r="C257" s="30" t="s">
        <v>240</v>
      </c>
      <c r="D257" s="30" t="s">
        <v>193</v>
      </c>
      <c r="E257" s="1">
        <v>60.478260869565219</v>
      </c>
      <c r="F257" s="1">
        <v>67.766304347826093</v>
      </c>
      <c r="G257" s="1">
        <v>0</v>
      </c>
      <c r="H257" s="19">
        <v>0</v>
      </c>
      <c r="I257" s="1">
        <v>47.741847826086953</v>
      </c>
      <c r="J257" s="1">
        <v>0</v>
      </c>
      <c r="K257" s="19">
        <v>0</v>
      </c>
      <c r="L257" s="1">
        <v>192.74728260869566</v>
      </c>
      <c r="M257" s="1">
        <v>0</v>
      </c>
      <c r="N257" s="19">
        <v>0</v>
      </c>
      <c r="O257" s="19" t="s">
        <v>694</v>
      </c>
    </row>
    <row r="258" spans="1:15" x14ac:dyDescent="0.3">
      <c r="A258" t="s">
        <v>36</v>
      </c>
      <c r="B258" s="30" t="s">
        <v>695</v>
      </c>
      <c r="C258" s="30" t="s">
        <v>133</v>
      </c>
      <c r="D258" s="30" t="s">
        <v>11</v>
      </c>
      <c r="E258" s="1">
        <v>80.173913043478265</v>
      </c>
      <c r="F258" s="1">
        <v>20.741847826086957</v>
      </c>
      <c r="G258" s="1">
        <v>0</v>
      </c>
      <c r="H258" s="19">
        <v>0</v>
      </c>
      <c r="I258" s="1">
        <v>95.032608695652172</v>
      </c>
      <c r="J258" s="1">
        <v>0</v>
      </c>
      <c r="K258" s="19">
        <v>0</v>
      </c>
      <c r="L258" s="1">
        <v>219.61684782608697</v>
      </c>
      <c r="M258" s="1">
        <v>0</v>
      </c>
      <c r="N258" s="19">
        <v>0</v>
      </c>
      <c r="O258" s="19" t="s">
        <v>696</v>
      </c>
    </row>
    <row r="259" spans="1:15" x14ac:dyDescent="0.3">
      <c r="A259" t="s">
        <v>36</v>
      </c>
      <c r="B259" s="30" t="s">
        <v>697</v>
      </c>
      <c r="C259" s="30" t="s">
        <v>183</v>
      </c>
      <c r="D259" s="30" t="s">
        <v>171</v>
      </c>
      <c r="E259" s="1">
        <v>70.891304347826093</v>
      </c>
      <c r="F259" s="1">
        <v>47.888586956521742</v>
      </c>
      <c r="G259" s="1">
        <v>0</v>
      </c>
      <c r="H259" s="19">
        <v>0</v>
      </c>
      <c r="I259" s="1">
        <v>76.051630434782609</v>
      </c>
      <c r="J259" s="1">
        <v>0</v>
      </c>
      <c r="K259" s="19">
        <v>0</v>
      </c>
      <c r="L259" s="1">
        <v>204.15489130434781</v>
      </c>
      <c r="M259" s="1">
        <v>0</v>
      </c>
      <c r="N259" s="19">
        <v>0</v>
      </c>
      <c r="O259" s="19" t="s">
        <v>698</v>
      </c>
    </row>
    <row r="260" spans="1:15" x14ac:dyDescent="0.3">
      <c r="A260" t="s">
        <v>36</v>
      </c>
      <c r="B260" s="30" t="s">
        <v>699</v>
      </c>
      <c r="C260" s="30" t="s">
        <v>33</v>
      </c>
      <c r="D260" s="30" t="s">
        <v>45</v>
      </c>
      <c r="E260" s="1">
        <v>40.880434782608695</v>
      </c>
      <c r="F260" s="1">
        <v>15.872173913043479</v>
      </c>
      <c r="G260" s="1">
        <v>0.43478260869565216</v>
      </c>
      <c r="H260" s="19">
        <v>2.7392757354955347E-2</v>
      </c>
      <c r="I260" s="1">
        <v>26.190652173913044</v>
      </c>
      <c r="J260" s="1">
        <v>4.8804347826086953</v>
      </c>
      <c r="K260" s="19">
        <v>0.18634262141321578</v>
      </c>
      <c r="L260" s="1">
        <v>95.550543478260863</v>
      </c>
      <c r="M260" s="1">
        <v>20.932065217391305</v>
      </c>
      <c r="N260" s="19">
        <v>0.21906798700892427</v>
      </c>
      <c r="O260" s="19" t="s">
        <v>700</v>
      </c>
    </row>
    <row r="261" spans="1:15" x14ac:dyDescent="0.3">
      <c r="A261" t="s">
        <v>36</v>
      </c>
      <c r="B261" s="30" t="s">
        <v>701</v>
      </c>
      <c r="C261" s="30" t="s">
        <v>493</v>
      </c>
      <c r="D261" s="30" t="s">
        <v>100</v>
      </c>
      <c r="E261" s="1">
        <v>97.989130434782609</v>
      </c>
      <c r="F261" s="1">
        <v>27.926195652173913</v>
      </c>
      <c r="G261" s="1">
        <v>0</v>
      </c>
      <c r="H261" s="19">
        <v>0</v>
      </c>
      <c r="I261" s="1">
        <v>84.315326086956517</v>
      </c>
      <c r="J261" s="1">
        <v>0</v>
      </c>
      <c r="K261" s="19">
        <v>0</v>
      </c>
      <c r="L261" s="1">
        <v>198.88608695652175</v>
      </c>
      <c r="M261" s="1">
        <v>0</v>
      </c>
      <c r="N261" s="19">
        <v>0</v>
      </c>
      <c r="O261" s="19" t="s">
        <v>702</v>
      </c>
    </row>
    <row r="262" spans="1:15" x14ac:dyDescent="0.3">
      <c r="A262" t="s">
        <v>36</v>
      </c>
      <c r="B262" s="30" t="s">
        <v>703</v>
      </c>
      <c r="C262" s="30" t="s">
        <v>117</v>
      </c>
      <c r="D262" s="30" t="s">
        <v>39</v>
      </c>
      <c r="E262" s="1">
        <v>48.043478260869563</v>
      </c>
      <c r="F262" s="1">
        <v>87.223260869565223</v>
      </c>
      <c r="G262" s="1">
        <v>0</v>
      </c>
      <c r="H262" s="19">
        <v>0</v>
      </c>
      <c r="I262" s="1">
        <v>39.622065217391302</v>
      </c>
      <c r="J262" s="1">
        <v>0</v>
      </c>
      <c r="K262" s="19">
        <v>0</v>
      </c>
      <c r="L262" s="1">
        <v>168.53663043478261</v>
      </c>
      <c r="M262" s="1">
        <v>0</v>
      </c>
      <c r="N262" s="19">
        <v>0</v>
      </c>
      <c r="O262" s="19" t="s">
        <v>704</v>
      </c>
    </row>
    <row r="263" spans="1:15" x14ac:dyDescent="0.3">
      <c r="A263" t="s">
        <v>36</v>
      </c>
      <c r="B263" s="30" t="s">
        <v>705</v>
      </c>
      <c r="C263" s="30" t="s">
        <v>337</v>
      </c>
      <c r="D263" s="30" t="s">
        <v>25</v>
      </c>
      <c r="E263" s="1">
        <v>108.40217391304348</v>
      </c>
      <c r="F263" s="1">
        <v>40.625652173913046</v>
      </c>
      <c r="G263" s="1">
        <v>0</v>
      </c>
      <c r="H263" s="19">
        <v>0</v>
      </c>
      <c r="I263" s="1">
        <v>94.090978260869576</v>
      </c>
      <c r="J263" s="1">
        <v>0</v>
      </c>
      <c r="K263" s="19">
        <v>0</v>
      </c>
      <c r="L263" s="1">
        <v>283.37173913043478</v>
      </c>
      <c r="M263" s="1">
        <v>0</v>
      </c>
      <c r="N263" s="19">
        <v>0</v>
      </c>
      <c r="O263" s="19" t="s">
        <v>706</v>
      </c>
    </row>
    <row r="264" spans="1:15" x14ac:dyDescent="0.3">
      <c r="A264" t="s">
        <v>36</v>
      </c>
      <c r="B264" s="30" t="s">
        <v>707</v>
      </c>
      <c r="C264" s="30" t="s">
        <v>708</v>
      </c>
      <c r="D264" s="30" t="s">
        <v>61</v>
      </c>
      <c r="E264" s="1">
        <v>82.706521739130437</v>
      </c>
      <c r="F264" s="1">
        <v>43.649456521739133</v>
      </c>
      <c r="G264" s="1">
        <v>2.1739130434782608E-2</v>
      </c>
      <c r="H264" s="19">
        <v>4.9803897154952368E-4</v>
      </c>
      <c r="I264" s="1">
        <v>41.692717391304349</v>
      </c>
      <c r="J264" s="1">
        <v>8.195652173913043</v>
      </c>
      <c r="K264" s="19">
        <v>0.19657275147103678</v>
      </c>
      <c r="L264" s="1">
        <v>210.80706521739131</v>
      </c>
      <c r="M264" s="1">
        <v>12.133152173913043</v>
      </c>
      <c r="N264" s="19">
        <v>5.7555718834190542E-2</v>
      </c>
      <c r="O264" s="19" t="s">
        <v>709</v>
      </c>
    </row>
    <row r="265" spans="1:15" x14ac:dyDescent="0.3">
      <c r="A265" t="s">
        <v>36</v>
      </c>
      <c r="B265" s="30" t="s">
        <v>710</v>
      </c>
      <c r="C265" s="30" t="s">
        <v>13</v>
      </c>
      <c r="D265" s="30" t="s">
        <v>146</v>
      </c>
      <c r="E265" s="1">
        <v>119.66304347826087</v>
      </c>
      <c r="F265" s="1">
        <v>44.885869565217391</v>
      </c>
      <c r="G265" s="1">
        <v>0</v>
      </c>
      <c r="H265" s="19">
        <v>0</v>
      </c>
      <c r="I265" s="1">
        <v>78.247282608695656</v>
      </c>
      <c r="J265" s="1">
        <v>0</v>
      </c>
      <c r="K265" s="19">
        <v>0</v>
      </c>
      <c r="L265" s="1">
        <v>298.08152173913044</v>
      </c>
      <c r="M265" s="1">
        <v>0</v>
      </c>
      <c r="N265" s="19">
        <v>0</v>
      </c>
      <c r="O265" s="19" t="s">
        <v>711</v>
      </c>
    </row>
    <row r="266" spans="1:15" x14ac:dyDescent="0.3">
      <c r="A266" t="s">
        <v>36</v>
      </c>
      <c r="B266" s="30" t="s">
        <v>712</v>
      </c>
      <c r="C266" s="30" t="s">
        <v>270</v>
      </c>
      <c r="D266" s="30" t="s">
        <v>3</v>
      </c>
      <c r="E266" s="1">
        <v>62.782608695652172</v>
      </c>
      <c r="F266" s="1">
        <v>67.317391304347822</v>
      </c>
      <c r="G266" s="1">
        <v>0</v>
      </c>
      <c r="H266" s="19">
        <v>0</v>
      </c>
      <c r="I266" s="1">
        <v>123.04119565217393</v>
      </c>
      <c r="J266" s="1">
        <v>0</v>
      </c>
      <c r="K266" s="19">
        <v>0</v>
      </c>
      <c r="L266" s="1">
        <v>222.06347826086957</v>
      </c>
      <c r="M266" s="1">
        <v>0</v>
      </c>
      <c r="N266" s="19">
        <v>0</v>
      </c>
      <c r="O266" s="19" t="s">
        <v>713</v>
      </c>
    </row>
    <row r="267" spans="1:15" x14ac:dyDescent="0.3">
      <c r="A267" t="s">
        <v>36</v>
      </c>
      <c r="B267" s="30" t="s">
        <v>714</v>
      </c>
      <c r="C267" s="30" t="s">
        <v>183</v>
      </c>
      <c r="D267" s="30" t="s">
        <v>171</v>
      </c>
      <c r="E267" s="1">
        <v>89.271739130434781</v>
      </c>
      <c r="F267" s="1">
        <v>24.768369565217391</v>
      </c>
      <c r="G267" s="1">
        <v>0</v>
      </c>
      <c r="H267" s="19">
        <v>0</v>
      </c>
      <c r="I267" s="1">
        <v>108.39706521739132</v>
      </c>
      <c r="J267" s="1">
        <v>9.1304347826086953</v>
      </c>
      <c r="K267" s="19">
        <v>8.4231383610778796E-2</v>
      </c>
      <c r="L267" s="1">
        <v>205.64021739130436</v>
      </c>
      <c r="M267" s="1">
        <v>42.594239130434779</v>
      </c>
      <c r="N267" s="19">
        <v>0.20712990712990709</v>
      </c>
      <c r="O267" s="19" t="s">
        <v>715</v>
      </c>
    </row>
    <row r="268" spans="1:15" x14ac:dyDescent="0.3">
      <c r="A268" t="s">
        <v>36</v>
      </c>
      <c r="B268" s="30" t="s">
        <v>716</v>
      </c>
      <c r="C268" s="30" t="s">
        <v>117</v>
      </c>
      <c r="D268" s="30" t="s">
        <v>39</v>
      </c>
      <c r="E268" s="1">
        <v>67.826086956521735</v>
      </c>
      <c r="F268" s="1">
        <v>41.749021739130434</v>
      </c>
      <c r="G268" s="1">
        <v>0</v>
      </c>
      <c r="H268" s="19">
        <v>0</v>
      </c>
      <c r="I268" s="1">
        <v>50.345217391304352</v>
      </c>
      <c r="J268" s="1">
        <v>0</v>
      </c>
      <c r="K268" s="19">
        <v>0</v>
      </c>
      <c r="L268" s="1">
        <v>167.04293478260871</v>
      </c>
      <c r="M268" s="1">
        <v>0</v>
      </c>
      <c r="N268" s="19">
        <v>0</v>
      </c>
      <c r="O268" s="19" t="s">
        <v>717</v>
      </c>
    </row>
    <row r="269" spans="1:15" x14ac:dyDescent="0.3">
      <c r="A269" t="s">
        <v>36</v>
      </c>
      <c r="B269" s="30" t="s">
        <v>718</v>
      </c>
      <c r="C269" s="30" t="s">
        <v>183</v>
      </c>
      <c r="D269" s="30" t="s">
        <v>171</v>
      </c>
      <c r="E269" s="1">
        <v>69.217391304347828</v>
      </c>
      <c r="F269" s="1">
        <v>31.162499999999998</v>
      </c>
      <c r="G269" s="1">
        <v>0</v>
      </c>
      <c r="H269" s="19">
        <v>0</v>
      </c>
      <c r="I269" s="1">
        <v>52.845434782608692</v>
      </c>
      <c r="J269" s="1">
        <v>0</v>
      </c>
      <c r="K269" s="19">
        <v>0</v>
      </c>
      <c r="L269" s="1">
        <v>156.52586956521739</v>
      </c>
      <c r="M269" s="1">
        <v>0</v>
      </c>
      <c r="N269" s="19">
        <v>0</v>
      </c>
      <c r="O269" s="19" t="s">
        <v>719</v>
      </c>
    </row>
    <row r="270" spans="1:15" x14ac:dyDescent="0.3">
      <c r="A270" t="s">
        <v>36</v>
      </c>
      <c r="B270" s="30" t="s">
        <v>720</v>
      </c>
      <c r="C270" s="30" t="s">
        <v>162</v>
      </c>
      <c r="D270" s="30" t="s">
        <v>39</v>
      </c>
      <c r="E270" s="1">
        <v>97.597826086956516</v>
      </c>
      <c r="F270" s="1">
        <v>64.118695652173912</v>
      </c>
      <c r="G270" s="1">
        <v>0</v>
      </c>
      <c r="H270" s="19">
        <v>0</v>
      </c>
      <c r="I270" s="1">
        <v>36.639239130434781</v>
      </c>
      <c r="J270" s="1">
        <v>0</v>
      </c>
      <c r="K270" s="19">
        <v>0</v>
      </c>
      <c r="L270" s="1">
        <v>245.41391304347829</v>
      </c>
      <c r="M270" s="1">
        <v>0</v>
      </c>
      <c r="N270" s="19">
        <v>0</v>
      </c>
      <c r="O270" s="19" t="s">
        <v>721</v>
      </c>
    </row>
    <row r="271" spans="1:15" x14ac:dyDescent="0.3">
      <c r="A271" t="s">
        <v>36</v>
      </c>
      <c r="B271" s="30" t="s">
        <v>722</v>
      </c>
      <c r="C271" s="30" t="s">
        <v>270</v>
      </c>
      <c r="D271" s="30" t="s">
        <v>3</v>
      </c>
      <c r="E271" s="1">
        <v>74.641304347826093</v>
      </c>
      <c r="F271" s="1">
        <v>30.057500000000001</v>
      </c>
      <c r="G271" s="1">
        <v>0</v>
      </c>
      <c r="H271" s="19">
        <v>0</v>
      </c>
      <c r="I271" s="1">
        <v>56.625869565217393</v>
      </c>
      <c r="J271" s="1">
        <v>0.57608695652173914</v>
      </c>
      <c r="K271" s="19">
        <v>1.0173564855516183E-2</v>
      </c>
      <c r="L271" s="1">
        <v>187.91869565217391</v>
      </c>
      <c r="M271" s="1">
        <v>0</v>
      </c>
      <c r="N271" s="19">
        <v>0</v>
      </c>
      <c r="O271" s="19" t="s">
        <v>723</v>
      </c>
    </row>
    <row r="272" spans="1:15" x14ac:dyDescent="0.3">
      <c r="A272" t="s">
        <v>36</v>
      </c>
      <c r="B272" s="30" t="s">
        <v>724</v>
      </c>
      <c r="C272" s="30" t="s">
        <v>13</v>
      </c>
      <c r="D272" s="30" t="s">
        <v>146</v>
      </c>
      <c r="E272" s="1">
        <v>67.608695652173907</v>
      </c>
      <c r="F272" s="1">
        <v>19.084565217391305</v>
      </c>
      <c r="G272" s="1">
        <v>1.8695652173913044</v>
      </c>
      <c r="H272" s="19">
        <v>9.7962159268245461E-2</v>
      </c>
      <c r="I272" s="1">
        <v>72.458369565217396</v>
      </c>
      <c r="J272" s="1">
        <v>58.108695652173914</v>
      </c>
      <c r="K272" s="19">
        <v>0.801959746001077</v>
      </c>
      <c r="L272" s="1">
        <v>160.20869565217393</v>
      </c>
      <c r="M272" s="1">
        <v>43.033913043478258</v>
      </c>
      <c r="N272" s="19">
        <v>0.26861159357359959</v>
      </c>
      <c r="O272" s="19" t="s">
        <v>725</v>
      </c>
    </row>
    <row r="273" spans="1:15" x14ac:dyDescent="0.3">
      <c r="A273" t="s">
        <v>36</v>
      </c>
      <c r="B273" s="30" t="s">
        <v>726</v>
      </c>
      <c r="C273" s="30" t="s">
        <v>13</v>
      </c>
      <c r="D273" s="30" t="s">
        <v>146</v>
      </c>
      <c r="E273" s="1">
        <v>79.010869565217391</v>
      </c>
      <c r="F273" s="1">
        <v>38.126521739130432</v>
      </c>
      <c r="G273" s="1">
        <v>2.5760869565217392</v>
      </c>
      <c r="H273" s="19">
        <v>6.7566797048727922E-2</v>
      </c>
      <c r="I273" s="1">
        <v>68.225217391304355</v>
      </c>
      <c r="J273" s="1">
        <v>13.293478260869565</v>
      </c>
      <c r="K273" s="19">
        <v>0.19484699014772044</v>
      </c>
      <c r="L273" s="1">
        <v>175.29923913043478</v>
      </c>
      <c r="M273" s="1">
        <v>39.42543478260869</v>
      </c>
      <c r="N273" s="19">
        <v>0.22490362752386753</v>
      </c>
      <c r="O273" s="19" t="s">
        <v>727</v>
      </c>
    </row>
    <row r="274" spans="1:15" x14ac:dyDescent="0.3">
      <c r="A274" t="s">
        <v>36</v>
      </c>
      <c r="B274" s="30" t="s">
        <v>728</v>
      </c>
      <c r="C274" s="30" t="s">
        <v>372</v>
      </c>
      <c r="D274" s="30" t="s">
        <v>7</v>
      </c>
      <c r="E274" s="1">
        <v>81.391304347826093</v>
      </c>
      <c r="F274" s="1">
        <v>36.092608695652174</v>
      </c>
      <c r="G274" s="1">
        <v>7.5217391304347823</v>
      </c>
      <c r="H274" s="19">
        <v>0.20840109380458482</v>
      </c>
      <c r="I274" s="1">
        <v>53.641956521739132</v>
      </c>
      <c r="J274" s="1">
        <v>5.6956521739130439</v>
      </c>
      <c r="K274" s="19">
        <v>0.1061790535474746</v>
      </c>
      <c r="L274" s="1">
        <v>190.81793478260869</v>
      </c>
      <c r="M274" s="1">
        <v>12.471413043478265</v>
      </c>
      <c r="N274" s="19">
        <v>6.5357656541490464E-2</v>
      </c>
      <c r="O274" s="19" t="s">
        <v>729</v>
      </c>
    </row>
    <row r="275" spans="1:15" x14ac:dyDescent="0.3">
      <c r="A275" t="s">
        <v>36</v>
      </c>
      <c r="B275" s="30" t="s">
        <v>730</v>
      </c>
      <c r="C275" s="30" t="s">
        <v>300</v>
      </c>
      <c r="D275" s="30" t="s">
        <v>39</v>
      </c>
      <c r="E275" s="1">
        <v>82.75</v>
      </c>
      <c r="F275" s="1">
        <v>53.081847826086957</v>
      </c>
      <c r="G275" s="1">
        <v>0</v>
      </c>
      <c r="H275" s="19">
        <v>0</v>
      </c>
      <c r="I275" s="1">
        <v>61.612826086956524</v>
      </c>
      <c r="J275" s="1">
        <v>0</v>
      </c>
      <c r="K275" s="19">
        <v>0</v>
      </c>
      <c r="L275" s="1">
        <v>205.25380434782608</v>
      </c>
      <c r="M275" s="1">
        <v>3.2077173913043473</v>
      </c>
      <c r="N275" s="19">
        <v>1.5628053285036816E-2</v>
      </c>
      <c r="O275" s="19" t="s">
        <v>731</v>
      </c>
    </row>
    <row r="276" spans="1:15" x14ac:dyDescent="0.3">
      <c r="A276" t="s">
        <v>36</v>
      </c>
      <c r="B276" s="30" t="s">
        <v>732</v>
      </c>
      <c r="C276" s="30" t="s">
        <v>76</v>
      </c>
      <c r="D276" s="30" t="s">
        <v>77</v>
      </c>
      <c r="E276" s="1">
        <v>80.641304347826093</v>
      </c>
      <c r="F276" s="1">
        <v>58.372391304347829</v>
      </c>
      <c r="G276" s="1">
        <v>0</v>
      </c>
      <c r="H276" s="19">
        <v>0</v>
      </c>
      <c r="I276" s="1">
        <v>47.699565217391303</v>
      </c>
      <c r="J276" s="1">
        <v>2.2717391304347827</v>
      </c>
      <c r="K276" s="19">
        <v>4.7625992398071262E-2</v>
      </c>
      <c r="L276" s="1">
        <v>201.60260869565215</v>
      </c>
      <c r="M276" s="1">
        <v>0</v>
      </c>
      <c r="N276" s="19">
        <v>0</v>
      </c>
      <c r="O276" s="19" t="s">
        <v>733</v>
      </c>
    </row>
    <row r="277" spans="1:15" x14ac:dyDescent="0.3">
      <c r="A277" t="s">
        <v>36</v>
      </c>
      <c r="B277" s="30" t="s">
        <v>734</v>
      </c>
      <c r="C277" s="30" t="s">
        <v>367</v>
      </c>
      <c r="D277" s="30" t="s">
        <v>77</v>
      </c>
      <c r="E277" s="1">
        <v>78.065217391304344</v>
      </c>
      <c r="F277" s="1">
        <v>37.467391304347828</v>
      </c>
      <c r="G277" s="1">
        <v>8.7282608695652169</v>
      </c>
      <c r="H277" s="19">
        <v>0.2329561937917029</v>
      </c>
      <c r="I277" s="1">
        <v>52.130434782608695</v>
      </c>
      <c r="J277" s="1">
        <v>2.902173913043478</v>
      </c>
      <c r="K277" s="19">
        <v>5.5671392827356128E-2</v>
      </c>
      <c r="L277" s="1">
        <v>197.01630434782609</v>
      </c>
      <c r="M277" s="1">
        <v>3.7119565217391304</v>
      </c>
      <c r="N277" s="19">
        <v>1.8840859562494826E-2</v>
      </c>
      <c r="O277" s="19" t="s">
        <v>735</v>
      </c>
    </row>
    <row r="278" spans="1:15" x14ac:dyDescent="0.3">
      <c r="A278" t="s">
        <v>36</v>
      </c>
      <c r="B278" s="30" t="s">
        <v>736</v>
      </c>
      <c r="C278" s="30" t="s">
        <v>211</v>
      </c>
      <c r="D278" s="30" t="s">
        <v>212</v>
      </c>
      <c r="E278" s="1">
        <v>56.902173913043477</v>
      </c>
      <c r="F278" s="1">
        <v>45.051739130434783</v>
      </c>
      <c r="G278" s="1">
        <v>0</v>
      </c>
      <c r="H278" s="19">
        <v>0</v>
      </c>
      <c r="I278" s="1">
        <v>43.949239130434783</v>
      </c>
      <c r="J278" s="1">
        <v>0</v>
      </c>
      <c r="K278" s="19">
        <v>0</v>
      </c>
      <c r="L278" s="1">
        <v>163.69510869565218</v>
      </c>
      <c r="M278" s="1">
        <v>0</v>
      </c>
      <c r="N278" s="19">
        <v>0</v>
      </c>
      <c r="O278" s="19" t="s">
        <v>737</v>
      </c>
    </row>
    <row r="279" spans="1:15" x14ac:dyDescent="0.3">
      <c r="A279" t="s">
        <v>36</v>
      </c>
      <c r="B279" s="30" t="s">
        <v>738</v>
      </c>
      <c r="C279" s="30" t="s">
        <v>291</v>
      </c>
      <c r="D279" s="30" t="s">
        <v>292</v>
      </c>
      <c r="E279" s="1">
        <v>142.07608695652175</v>
      </c>
      <c r="F279" s="1">
        <v>41.13282608695652</v>
      </c>
      <c r="G279" s="1">
        <v>2</v>
      </c>
      <c r="H279" s="19">
        <v>4.8622965895217508E-2</v>
      </c>
      <c r="I279" s="1">
        <v>104.3079347826087</v>
      </c>
      <c r="J279" s="1">
        <v>0.31521739130434784</v>
      </c>
      <c r="K279" s="19">
        <v>3.0219886143973791E-3</v>
      </c>
      <c r="L279" s="1">
        <v>263.20271739130436</v>
      </c>
      <c r="M279" s="1">
        <v>7.8079347826086947</v>
      </c>
      <c r="N279" s="19">
        <v>2.9665099433607334E-2</v>
      </c>
      <c r="O279" s="19" t="s">
        <v>739</v>
      </c>
    </row>
    <row r="280" spans="1:15" x14ac:dyDescent="0.3">
      <c r="A280" t="s">
        <v>36</v>
      </c>
      <c r="B280" s="30" t="s">
        <v>740</v>
      </c>
      <c r="C280" s="30" t="s">
        <v>186</v>
      </c>
      <c r="D280" s="30" t="s">
        <v>187</v>
      </c>
      <c r="E280" s="1">
        <v>85.945652173913047</v>
      </c>
      <c r="F280" s="1">
        <v>29.167608695652174</v>
      </c>
      <c r="G280" s="1">
        <v>1.0869565217391304E-2</v>
      </c>
      <c r="H280" s="19">
        <v>3.7265877126949938E-4</v>
      </c>
      <c r="I280" s="1">
        <v>73.388260869565215</v>
      </c>
      <c r="J280" s="1">
        <v>0</v>
      </c>
      <c r="K280" s="19">
        <v>0</v>
      </c>
      <c r="L280" s="1">
        <v>211.90282608695654</v>
      </c>
      <c r="M280" s="1">
        <v>0</v>
      </c>
      <c r="N280" s="19">
        <v>0</v>
      </c>
      <c r="O280" s="19" t="s">
        <v>741</v>
      </c>
    </row>
    <row r="281" spans="1:15" x14ac:dyDescent="0.3">
      <c r="A281" t="s">
        <v>36</v>
      </c>
      <c r="B281" s="30" t="s">
        <v>742</v>
      </c>
      <c r="C281" s="30" t="s">
        <v>82</v>
      </c>
      <c r="D281" s="30" t="s">
        <v>77</v>
      </c>
      <c r="E281" s="1">
        <v>103.81521739130434</v>
      </c>
      <c r="F281" s="1">
        <v>25.711956521739129</v>
      </c>
      <c r="G281" s="1">
        <v>0</v>
      </c>
      <c r="H281" s="19">
        <v>0</v>
      </c>
      <c r="I281" s="1">
        <v>108.34510869565217</v>
      </c>
      <c r="J281" s="1">
        <v>0</v>
      </c>
      <c r="K281" s="19">
        <v>0</v>
      </c>
      <c r="L281" s="1">
        <v>216.73369565217391</v>
      </c>
      <c r="M281" s="1">
        <v>0</v>
      </c>
      <c r="N281" s="19">
        <v>0</v>
      </c>
      <c r="O281" s="19" t="s">
        <v>743</v>
      </c>
    </row>
    <row r="282" spans="1:15" x14ac:dyDescent="0.3">
      <c r="A282" t="s">
        <v>36</v>
      </c>
      <c r="B282" s="30" t="s">
        <v>744</v>
      </c>
      <c r="C282" s="30" t="s">
        <v>270</v>
      </c>
      <c r="D282" s="30" t="s">
        <v>3</v>
      </c>
      <c r="E282" s="1">
        <v>61.326086956521742</v>
      </c>
      <c r="F282" s="1">
        <v>30.006847826086958</v>
      </c>
      <c r="G282" s="1">
        <v>1.0543478260869565</v>
      </c>
      <c r="H282" s="19">
        <v>3.5136907155250793E-2</v>
      </c>
      <c r="I282" s="1">
        <v>69.723586956521743</v>
      </c>
      <c r="J282" s="1">
        <v>10.467391304347826</v>
      </c>
      <c r="K282" s="19">
        <v>0.15012697655493665</v>
      </c>
      <c r="L282" s="1">
        <v>200.57847826086959</v>
      </c>
      <c r="M282" s="1">
        <v>3.651739130434783</v>
      </c>
      <c r="N282" s="19">
        <v>1.82060366700229E-2</v>
      </c>
      <c r="O282" s="19" t="s">
        <v>745</v>
      </c>
    </row>
    <row r="283" spans="1:15" x14ac:dyDescent="0.3">
      <c r="A283" t="s">
        <v>36</v>
      </c>
      <c r="B283" s="30" t="s">
        <v>746</v>
      </c>
      <c r="C283" s="30" t="s">
        <v>257</v>
      </c>
      <c r="D283" s="30" t="s">
        <v>258</v>
      </c>
      <c r="E283" s="1">
        <v>95.565217391304344</v>
      </c>
      <c r="F283" s="1">
        <v>33.702608695652174</v>
      </c>
      <c r="G283" s="1">
        <v>0.17391304347826086</v>
      </c>
      <c r="H283" s="19">
        <v>5.1602249858093809E-3</v>
      </c>
      <c r="I283" s="1">
        <v>80.228586956521738</v>
      </c>
      <c r="J283" s="1">
        <v>1.6847826086956521</v>
      </c>
      <c r="K283" s="19">
        <v>2.0999779163612665E-2</v>
      </c>
      <c r="L283" s="1">
        <v>207.1811956521739</v>
      </c>
      <c r="M283" s="1">
        <v>12.771739130434778</v>
      </c>
      <c r="N283" s="19">
        <v>6.164526220746698E-2</v>
      </c>
      <c r="O283" s="19" t="s">
        <v>747</v>
      </c>
    </row>
    <row r="284" spans="1:15" x14ac:dyDescent="0.3">
      <c r="A284" t="s">
        <v>36</v>
      </c>
      <c r="B284" s="30" t="s">
        <v>748</v>
      </c>
      <c r="C284" s="30" t="s">
        <v>749</v>
      </c>
      <c r="D284" s="30" t="s">
        <v>107</v>
      </c>
      <c r="E284" s="1">
        <v>178.55434782608697</v>
      </c>
      <c r="F284" s="1">
        <v>321.82086956521738</v>
      </c>
      <c r="G284" s="1">
        <v>0</v>
      </c>
      <c r="H284" s="19">
        <v>0</v>
      </c>
      <c r="I284" s="1">
        <v>0</v>
      </c>
      <c r="J284" s="1">
        <v>0</v>
      </c>
      <c r="K284" s="19" t="s">
        <v>1664</v>
      </c>
      <c r="L284" s="1">
        <v>531.76902173913038</v>
      </c>
      <c r="M284" s="1">
        <v>0</v>
      </c>
      <c r="N284" s="19">
        <v>0</v>
      </c>
      <c r="O284" s="19" t="s">
        <v>750</v>
      </c>
    </row>
    <row r="285" spans="1:15" x14ac:dyDescent="0.3">
      <c r="A285" t="s">
        <v>36</v>
      </c>
      <c r="B285" s="30" t="s">
        <v>751</v>
      </c>
      <c r="C285" s="30" t="s">
        <v>406</v>
      </c>
      <c r="D285" s="30" t="s">
        <v>107</v>
      </c>
      <c r="E285" s="1">
        <v>87.836956521739125</v>
      </c>
      <c r="F285" s="1">
        <v>103.88315217391305</v>
      </c>
      <c r="G285" s="1">
        <v>0</v>
      </c>
      <c r="H285" s="19">
        <v>0</v>
      </c>
      <c r="I285" s="1">
        <v>47.858695652173914</v>
      </c>
      <c r="J285" s="1">
        <v>0</v>
      </c>
      <c r="K285" s="19">
        <v>0</v>
      </c>
      <c r="L285" s="1">
        <v>239.98097826086956</v>
      </c>
      <c r="M285" s="1">
        <v>0</v>
      </c>
      <c r="N285" s="19">
        <v>0</v>
      </c>
      <c r="O285" s="19" t="s">
        <v>752</v>
      </c>
    </row>
    <row r="286" spans="1:15" x14ac:dyDescent="0.3">
      <c r="A286" t="s">
        <v>36</v>
      </c>
      <c r="B286" s="30" t="s">
        <v>753</v>
      </c>
      <c r="C286" s="30" t="s">
        <v>55</v>
      </c>
      <c r="D286" s="30" t="s">
        <v>45</v>
      </c>
      <c r="E286" s="1">
        <v>100.44565217391305</v>
      </c>
      <c r="F286" s="1">
        <v>26.116847826086957</v>
      </c>
      <c r="G286" s="1">
        <v>0.2608695652173913</v>
      </c>
      <c r="H286" s="19">
        <v>9.9885547809801262E-3</v>
      </c>
      <c r="I286" s="1">
        <v>67.211956521739125</v>
      </c>
      <c r="J286" s="1">
        <v>5.25</v>
      </c>
      <c r="K286" s="19">
        <v>7.8111102126627321E-2</v>
      </c>
      <c r="L286" s="1">
        <v>249.61684782608697</v>
      </c>
      <c r="M286" s="1">
        <v>5.4157608695652177</v>
      </c>
      <c r="N286" s="19">
        <v>2.1696295409268554E-2</v>
      </c>
      <c r="O286" s="19" t="s">
        <v>754</v>
      </c>
    </row>
    <row r="287" spans="1:15" x14ac:dyDescent="0.3">
      <c r="A287" t="s">
        <v>36</v>
      </c>
      <c r="B287" s="30" t="s">
        <v>755</v>
      </c>
      <c r="C287" s="30" t="s">
        <v>360</v>
      </c>
      <c r="D287" s="30" t="s">
        <v>23</v>
      </c>
      <c r="E287" s="1">
        <v>62.706521739130437</v>
      </c>
      <c r="F287" s="1">
        <v>30.379891304347826</v>
      </c>
      <c r="G287" s="1">
        <v>0.32608695652173914</v>
      </c>
      <c r="H287" s="19">
        <v>1.0733644609026996E-2</v>
      </c>
      <c r="I287" s="1">
        <v>58.357500000000002</v>
      </c>
      <c r="J287" s="1">
        <v>2.1739130434782608E-2</v>
      </c>
      <c r="K287" s="19">
        <v>3.7251647919774847E-4</v>
      </c>
      <c r="L287" s="1">
        <v>157.90793478260869</v>
      </c>
      <c r="M287" s="1">
        <v>2.6270652173913045</v>
      </c>
      <c r="N287" s="19">
        <v>1.6636689099936468E-2</v>
      </c>
      <c r="O287" s="19" t="s">
        <v>756</v>
      </c>
    </row>
    <row r="288" spans="1:15" x14ac:dyDescent="0.3">
      <c r="A288" t="s">
        <v>36</v>
      </c>
      <c r="B288" s="30" t="s">
        <v>757</v>
      </c>
      <c r="C288" s="30" t="s">
        <v>617</v>
      </c>
      <c r="D288" s="30" t="s">
        <v>262</v>
      </c>
      <c r="E288" s="1">
        <v>170.88043478260869</v>
      </c>
      <c r="F288" s="1">
        <v>120.56467391304349</v>
      </c>
      <c r="G288" s="1">
        <v>9.7826086956521738</v>
      </c>
      <c r="H288" s="19">
        <v>8.1139925802045612E-2</v>
      </c>
      <c r="I288" s="1">
        <v>100.4561956521739</v>
      </c>
      <c r="J288" s="1">
        <v>0</v>
      </c>
      <c r="K288" s="19">
        <v>0</v>
      </c>
      <c r="L288" s="1">
        <v>391.65336956521742</v>
      </c>
      <c r="M288" s="1">
        <v>4.0434782608695654</v>
      </c>
      <c r="N288" s="19">
        <v>1.0324124787585296E-2</v>
      </c>
      <c r="O288" s="19" t="s">
        <v>758</v>
      </c>
    </row>
    <row r="289" spans="1:15" x14ac:dyDescent="0.3">
      <c r="A289" t="s">
        <v>36</v>
      </c>
      <c r="B289" s="30" t="s">
        <v>759</v>
      </c>
      <c r="C289" s="30" t="s">
        <v>192</v>
      </c>
      <c r="D289" s="30" t="s">
        <v>193</v>
      </c>
      <c r="E289" s="1">
        <v>78.804347826086953</v>
      </c>
      <c r="F289" s="1">
        <v>31.526086956521741</v>
      </c>
      <c r="G289" s="1">
        <v>0</v>
      </c>
      <c r="H289" s="19">
        <v>0</v>
      </c>
      <c r="I289" s="1">
        <v>71.080760869565225</v>
      </c>
      <c r="J289" s="1">
        <v>0</v>
      </c>
      <c r="K289" s="19">
        <v>0</v>
      </c>
      <c r="L289" s="1">
        <v>203.16891304347828</v>
      </c>
      <c r="M289" s="1">
        <v>0</v>
      </c>
      <c r="N289" s="19">
        <v>0</v>
      </c>
      <c r="O289" s="19" t="s">
        <v>760</v>
      </c>
    </row>
    <row r="290" spans="1:15" x14ac:dyDescent="0.3">
      <c r="A290" t="s">
        <v>36</v>
      </c>
      <c r="B290" s="30" t="s">
        <v>761</v>
      </c>
      <c r="C290" s="30" t="s">
        <v>762</v>
      </c>
      <c r="D290" s="30" t="s">
        <v>107</v>
      </c>
      <c r="E290" s="1">
        <v>87.239130434782609</v>
      </c>
      <c r="F290" s="1">
        <v>23.6875</v>
      </c>
      <c r="G290" s="1">
        <v>0</v>
      </c>
      <c r="H290" s="19">
        <v>0</v>
      </c>
      <c r="I290" s="1">
        <v>67.399456521739125</v>
      </c>
      <c r="J290" s="1">
        <v>0</v>
      </c>
      <c r="K290" s="19">
        <v>0</v>
      </c>
      <c r="L290" s="1">
        <v>235.77445652173913</v>
      </c>
      <c r="M290" s="1">
        <v>0</v>
      </c>
      <c r="N290" s="19">
        <v>0</v>
      </c>
      <c r="O290" s="19" t="s">
        <v>763</v>
      </c>
    </row>
    <row r="291" spans="1:15" x14ac:dyDescent="0.3">
      <c r="A291" t="s">
        <v>36</v>
      </c>
      <c r="B291" s="30" t="s">
        <v>764</v>
      </c>
      <c r="C291" s="30" t="s">
        <v>68</v>
      </c>
      <c r="D291" s="30" t="s">
        <v>25</v>
      </c>
      <c r="E291" s="1">
        <v>89.195652173913047</v>
      </c>
      <c r="F291" s="1">
        <v>52.019021739130437</v>
      </c>
      <c r="G291" s="1">
        <v>0</v>
      </c>
      <c r="H291" s="19">
        <v>0</v>
      </c>
      <c r="I291" s="1">
        <v>71.679347826086953</v>
      </c>
      <c r="J291" s="1">
        <v>0</v>
      </c>
      <c r="K291" s="19">
        <v>0</v>
      </c>
      <c r="L291" s="1">
        <v>238.02717391304347</v>
      </c>
      <c r="M291" s="1">
        <v>0</v>
      </c>
      <c r="N291" s="19">
        <v>0</v>
      </c>
      <c r="O291" s="19" t="s">
        <v>765</v>
      </c>
    </row>
    <row r="292" spans="1:15" x14ac:dyDescent="0.3">
      <c r="A292" t="s">
        <v>36</v>
      </c>
      <c r="B292" s="30" t="s">
        <v>766</v>
      </c>
      <c r="C292" s="30" t="s">
        <v>767</v>
      </c>
      <c r="D292" s="30" t="s">
        <v>94</v>
      </c>
      <c r="E292" s="1">
        <v>83.847826086956516</v>
      </c>
      <c r="F292" s="1">
        <v>45.331847826086957</v>
      </c>
      <c r="G292" s="1">
        <v>0</v>
      </c>
      <c r="H292" s="19">
        <v>0</v>
      </c>
      <c r="I292" s="1">
        <v>44.506521739130434</v>
      </c>
      <c r="J292" s="1">
        <v>8.1847826086956523</v>
      </c>
      <c r="K292" s="19">
        <v>0.1839007473257461</v>
      </c>
      <c r="L292" s="1">
        <v>224.80173913043475</v>
      </c>
      <c r="M292" s="1">
        <v>25.56673913043478</v>
      </c>
      <c r="N292" s="19">
        <v>0.11373016609804969</v>
      </c>
      <c r="O292" s="19" t="s">
        <v>768</v>
      </c>
    </row>
    <row r="293" spans="1:15" x14ac:dyDescent="0.3">
      <c r="A293" t="s">
        <v>36</v>
      </c>
      <c r="B293" s="30" t="s">
        <v>769</v>
      </c>
      <c r="C293" s="30" t="s">
        <v>770</v>
      </c>
      <c r="D293" s="30" t="s">
        <v>94</v>
      </c>
      <c r="E293" s="1">
        <v>144.31521739130434</v>
      </c>
      <c r="F293" s="1">
        <v>80.082065217391303</v>
      </c>
      <c r="G293" s="1">
        <v>2.6739130434782608</v>
      </c>
      <c r="H293" s="19">
        <v>3.3389661420689373E-2</v>
      </c>
      <c r="I293" s="1">
        <v>97.215217391304336</v>
      </c>
      <c r="J293" s="1">
        <v>0.51086956521739135</v>
      </c>
      <c r="K293" s="19">
        <v>5.2550370088776596E-3</v>
      </c>
      <c r="L293" s="1">
        <v>365.23141304347826</v>
      </c>
      <c r="M293" s="1">
        <v>6.690652173913044</v>
      </c>
      <c r="N293" s="19">
        <v>1.8318939540714063E-2</v>
      </c>
      <c r="O293" s="19" t="s">
        <v>771</v>
      </c>
    </row>
    <row r="294" spans="1:15" x14ac:dyDescent="0.3">
      <c r="A294" t="s">
        <v>36</v>
      </c>
      <c r="B294" s="30" t="s">
        <v>772</v>
      </c>
      <c r="C294" s="30" t="s">
        <v>278</v>
      </c>
      <c r="D294" s="30" t="s">
        <v>88</v>
      </c>
      <c r="E294" s="1">
        <v>110.93478260869566</v>
      </c>
      <c r="F294" s="1">
        <v>51.783804347826084</v>
      </c>
      <c r="G294" s="1">
        <v>0</v>
      </c>
      <c r="H294" s="19">
        <v>0</v>
      </c>
      <c r="I294" s="1">
        <v>126.6604347826087</v>
      </c>
      <c r="J294" s="1">
        <v>0</v>
      </c>
      <c r="K294" s="19">
        <v>0</v>
      </c>
      <c r="L294" s="1">
        <v>375.13445652173914</v>
      </c>
      <c r="M294" s="1">
        <v>0</v>
      </c>
      <c r="N294" s="19">
        <v>0</v>
      </c>
      <c r="O294" s="19" t="s">
        <v>773</v>
      </c>
    </row>
    <row r="295" spans="1:15" x14ac:dyDescent="0.3">
      <c r="A295" t="s">
        <v>36</v>
      </c>
      <c r="B295" s="30" t="s">
        <v>774</v>
      </c>
      <c r="C295" s="30" t="s">
        <v>183</v>
      </c>
      <c r="D295" s="30" t="s">
        <v>171</v>
      </c>
      <c r="E295" s="1">
        <v>35.260869565217391</v>
      </c>
      <c r="F295" s="1">
        <v>21.442065217391306</v>
      </c>
      <c r="G295" s="1">
        <v>0</v>
      </c>
      <c r="H295" s="19">
        <v>0</v>
      </c>
      <c r="I295" s="1">
        <v>47.728695652173911</v>
      </c>
      <c r="J295" s="1">
        <v>0</v>
      </c>
      <c r="K295" s="19">
        <v>0</v>
      </c>
      <c r="L295" s="1">
        <v>145.75097826086957</v>
      </c>
      <c r="M295" s="1">
        <v>0</v>
      </c>
      <c r="N295" s="19">
        <v>0</v>
      </c>
      <c r="O295" s="19" t="s">
        <v>775</v>
      </c>
    </row>
    <row r="296" spans="1:15" x14ac:dyDescent="0.3">
      <c r="A296" t="s">
        <v>36</v>
      </c>
      <c r="B296" s="30" t="s">
        <v>776</v>
      </c>
      <c r="C296" s="30" t="s">
        <v>418</v>
      </c>
      <c r="D296" s="30" t="s">
        <v>94</v>
      </c>
      <c r="E296" s="1">
        <v>90.239130434782609</v>
      </c>
      <c r="F296" s="1">
        <v>45.522499999999994</v>
      </c>
      <c r="G296" s="1">
        <v>1.8043478260869565</v>
      </c>
      <c r="H296" s="19">
        <v>3.9636395762248484E-2</v>
      </c>
      <c r="I296" s="1">
        <v>73.243695652173912</v>
      </c>
      <c r="J296" s="1">
        <v>29.380434782608695</v>
      </c>
      <c r="K296" s="19">
        <v>0.40113260972156678</v>
      </c>
      <c r="L296" s="1">
        <v>196.12423913043477</v>
      </c>
      <c r="M296" s="1">
        <v>76.428913043478246</v>
      </c>
      <c r="N296" s="19">
        <v>0.3896964158145097</v>
      </c>
      <c r="O296" s="19" t="s">
        <v>777</v>
      </c>
    </row>
    <row r="297" spans="1:15" x14ac:dyDescent="0.3">
      <c r="A297" t="s">
        <v>36</v>
      </c>
      <c r="B297" s="30" t="s">
        <v>778</v>
      </c>
      <c r="C297" s="30" t="s">
        <v>779</v>
      </c>
      <c r="D297" s="30" t="s">
        <v>61</v>
      </c>
      <c r="E297" s="1">
        <v>89.521739130434781</v>
      </c>
      <c r="F297" s="1">
        <v>41.431413043478258</v>
      </c>
      <c r="G297" s="1">
        <v>0.75</v>
      </c>
      <c r="H297" s="19">
        <v>1.8102206632753453E-2</v>
      </c>
      <c r="I297" s="1">
        <v>71.037065217391302</v>
      </c>
      <c r="J297" s="1">
        <v>0</v>
      </c>
      <c r="K297" s="19">
        <v>0</v>
      </c>
      <c r="L297" s="1">
        <v>231.19760869565218</v>
      </c>
      <c r="M297" s="1">
        <v>3.693586956521739</v>
      </c>
      <c r="N297" s="19">
        <v>1.597588736907727E-2</v>
      </c>
      <c r="O297" s="19" t="s">
        <v>780</v>
      </c>
    </row>
    <row r="298" spans="1:15" x14ac:dyDescent="0.3">
      <c r="A298" t="s">
        <v>36</v>
      </c>
      <c r="B298" s="30" t="s">
        <v>781</v>
      </c>
      <c r="C298" s="30" t="s">
        <v>372</v>
      </c>
      <c r="D298" s="30" t="s">
        <v>7</v>
      </c>
      <c r="E298" s="1">
        <v>97.423913043478265</v>
      </c>
      <c r="F298" s="1">
        <v>27.054565217391303</v>
      </c>
      <c r="G298" s="1">
        <v>9.7826086956521743E-2</v>
      </c>
      <c r="H298" s="19">
        <v>3.6158809491285732E-3</v>
      </c>
      <c r="I298" s="1">
        <v>74.860652173913053</v>
      </c>
      <c r="J298" s="1">
        <v>0</v>
      </c>
      <c r="K298" s="19">
        <v>0</v>
      </c>
      <c r="L298" s="1">
        <v>246.77521739130435</v>
      </c>
      <c r="M298" s="1">
        <v>0</v>
      </c>
      <c r="N298" s="19">
        <v>0</v>
      </c>
      <c r="O298" s="19" t="s">
        <v>782</v>
      </c>
    </row>
    <row r="299" spans="1:15" x14ac:dyDescent="0.3">
      <c r="A299" t="s">
        <v>36</v>
      </c>
      <c r="B299" s="30" t="s">
        <v>783</v>
      </c>
      <c r="C299" s="30" t="s">
        <v>44</v>
      </c>
      <c r="D299" s="30" t="s">
        <v>45</v>
      </c>
      <c r="E299" s="1">
        <v>187.02173913043478</v>
      </c>
      <c r="F299" s="1">
        <v>44.705978260869564</v>
      </c>
      <c r="G299" s="1">
        <v>0</v>
      </c>
      <c r="H299" s="19">
        <v>0</v>
      </c>
      <c r="I299" s="1">
        <v>197.63119565217391</v>
      </c>
      <c r="J299" s="1">
        <v>6.1630434782608692</v>
      </c>
      <c r="K299" s="19">
        <v>3.11845680937319E-2</v>
      </c>
      <c r="L299" s="1">
        <v>485.57423913043482</v>
      </c>
      <c r="M299" s="1">
        <v>37.802500000000002</v>
      </c>
      <c r="N299" s="19">
        <v>7.7851123378572612E-2</v>
      </c>
      <c r="O299" s="19" t="s">
        <v>784</v>
      </c>
    </row>
    <row r="300" spans="1:15" x14ac:dyDescent="0.3">
      <c r="A300" t="s">
        <v>36</v>
      </c>
      <c r="B300" s="30" t="s">
        <v>785</v>
      </c>
      <c r="C300" s="30" t="s">
        <v>406</v>
      </c>
      <c r="D300" s="30" t="s">
        <v>107</v>
      </c>
      <c r="E300" s="1">
        <v>185.52173913043478</v>
      </c>
      <c r="F300" s="1">
        <v>158.88804347826087</v>
      </c>
      <c r="G300" s="1">
        <v>0</v>
      </c>
      <c r="H300" s="19">
        <v>0</v>
      </c>
      <c r="I300" s="1">
        <v>151.8016304347826</v>
      </c>
      <c r="J300" s="1">
        <v>0</v>
      </c>
      <c r="K300" s="19">
        <v>0</v>
      </c>
      <c r="L300" s="1">
        <v>503.00619565217391</v>
      </c>
      <c r="M300" s="1">
        <v>0</v>
      </c>
      <c r="N300" s="19">
        <v>0</v>
      </c>
      <c r="O300" s="19" t="s">
        <v>786</v>
      </c>
    </row>
    <row r="301" spans="1:15" x14ac:dyDescent="0.3">
      <c r="A301" t="s">
        <v>36</v>
      </c>
      <c r="B301" s="30" t="s">
        <v>787</v>
      </c>
      <c r="C301" s="30" t="s">
        <v>504</v>
      </c>
      <c r="D301" s="30" t="s">
        <v>107</v>
      </c>
      <c r="E301" s="1">
        <v>148.85869565217391</v>
      </c>
      <c r="F301" s="1">
        <v>100.11141304347827</v>
      </c>
      <c r="G301" s="1">
        <v>0</v>
      </c>
      <c r="H301" s="19">
        <v>0</v>
      </c>
      <c r="I301" s="1">
        <v>104.66576086956522</v>
      </c>
      <c r="J301" s="1">
        <v>0</v>
      </c>
      <c r="K301" s="19">
        <v>0</v>
      </c>
      <c r="L301" s="1">
        <v>451.62228260869563</v>
      </c>
      <c r="M301" s="1">
        <v>0</v>
      </c>
      <c r="N301" s="19">
        <v>0</v>
      </c>
      <c r="O301" s="19" t="s">
        <v>788</v>
      </c>
    </row>
    <row r="302" spans="1:15" x14ac:dyDescent="0.3">
      <c r="A302" t="s">
        <v>36</v>
      </c>
      <c r="B302" s="30" t="s">
        <v>789</v>
      </c>
      <c r="C302" s="30" t="s">
        <v>406</v>
      </c>
      <c r="D302" s="30" t="s">
        <v>107</v>
      </c>
      <c r="E302" s="1">
        <v>89.076086956521735</v>
      </c>
      <c r="F302" s="1">
        <v>90.527173913043484</v>
      </c>
      <c r="G302" s="1">
        <v>0</v>
      </c>
      <c r="H302" s="19">
        <v>0</v>
      </c>
      <c r="I302" s="1">
        <v>56.434782608695649</v>
      </c>
      <c r="J302" s="1">
        <v>0</v>
      </c>
      <c r="K302" s="19">
        <v>0</v>
      </c>
      <c r="L302" s="1">
        <v>240.73097826086956</v>
      </c>
      <c r="M302" s="1">
        <v>0</v>
      </c>
      <c r="N302" s="19">
        <v>0</v>
      </c>
      <c r="O302" s="19" t="s">
        <v>790</v>
      </c>
    </row>
    <row r="303" spans="1:15" x14ac:dyDescent="0.3">
      <c r="A303" t="s">
        <v>36</v>
      </c>
      <c r="B303" s="30" t="s">
        <v>791</v>
      </c>
      <c r="C303" s="30" t="s">
        <v>13</v>
      </c>
      <c r="D303" s="30" t="s">
        <v>146</v>
      </c>
      <c r="E303" s="1">
        <v>95.054347826086953</v>
      </c>
      <c r="F303" s="1">
        <v>37</v>
      </c>
      <c r="G303" s="1">
        <v>0</v>
      </c>
      <c r="H303" s="19">
        <v>0</v>
      </c>
      <c r="I303" s="1">
        <v>77.165760869565219</v>
      </c>
      <c r="J303" s="1">
        <v>0</v>
      </c>
      <c r="K303" s="19">
        <v>0</v>
      </c>
      <c r="L303" s="1">
        <v>233.52445652173913</v>
      </c>
      <c r="M303" s="1">
        <v>0</v>
      </c>
      <c r="N303" s="19">
        <v>0</v>
      </c>
      <c r="O303" s="19" t="s">
        <v>792</v>
      </c>
    </row>
    <row r="304" spans="1:15" x14ac:dyDescent="0.3">
      <c r="A304" t="s">
        <v>36</v>
      </c>
      <c r="B304" s="30" t="s">
        <v>793</v>
      </c>
      <c r="C304" s="30" t="s">
        <v>307</v>
      </c>
      <c r="D304" s="30" t="s">
        <v>262</v>
      </c>
      <c r="E304" s="1">
        <v>148.7608695652174</v>
      </c>
      <c r="F304" s="1">
        <v>135.66684782608695</v>
      </c>
      <c r="G304" s="1">
        <v>0</v>
      </c>
      <c r="H304" s="19">
        <v>0</v>
      </c>
      <c r="I304" s="1">
        <v>124.90815217391304</v>
      </c>
      <c r="J304" s="1">
        <v>0</v>
      </c>
      <c r="K304" s="19">
        <v>0</v>
      </c>
      <c r="L304" s="1">
        <v>711.77282608695646</v>
      </c>
      <c r="M304" s="1">
        <v>0</v>
      </c>
      <c r="N304" s="19">
        <v>0</v>
      </c>
      <c r="O304" s="19" t="s">
        <v>794</v>
      </c>
    </row>
    <row r="305" spans="1:15" x14ac:dyDescent="0.3">
      <c r="A305" t="s">
        <v>36</v>
      </c>
      <c r="B305" s="30" t="s">
        <v>795</v>
      </c>
      <c r="C305" s="30" t="s">
        <v>395</v>
      </c>
      <c r="D305" s="30" t="s">
        <v>39</v>
      </c>
      <c r="E305" s="1">
        <v>255.42391304347825</v>
      </c>
      <c r="F305" s="1">
        <v>277.05108695652177</v>
      </c>
      <c r="G305" s="1">
        <v>0</v>
      </c>
      <c r="H305" s="19">
        <v>0</v>
      </c>
      <c r="I305" s="1">
        <v>169.82902173913044</v>
      </c>
      <c r="J305" s="1">
        <v>0</v>
      </c>
      <c r="K305" s="19">
        <v>0</v>
      </c>
      <c r="L305" s="1">
        <v>802.90510869565219</v>
      </c>
      <c r="M305" s="1">
        <v>14.993804347826087</v>
      </c>
      <c r="N305" s="19">
        <v>1.8674441332406085E-2</v>
      </c>
      <c r="O305" s="19" t="s">
        <v>796</v>
      </c>
    </row>
    <row r="306" spans="1:15" x14ac:dyDescent="0.3">
      <c r="A306" t="s">
        <v>36</v>
      </c>
      <c r="B306" s="30" t="s">
        <v>797</v>
      </c>
      <c r="C306" s="30" t="s">
        <v>798</v>
      </c>
      <c r="D306" s="30" t="s">
        <v>39</v>
      </c>
      <c r="E306" s="1">
        <v>8.1739130434782616</v>
      </c>
      <c r="F306" s="1">
        <v>27.032608695652176</v>
      </c>
      <c r="G306" s="1">
        <v>0</v>
      </c>
      <c r="H306" s="19">
        <v>0</v>
      </c>
      <c r="I306" s="1">
        <v>0</v>
      </c>
      <c r="J306" s="1">
        <v>0</v>
      </c>
      <c r="K306" s="19" t="s">
        <v>1664</v>
      </c>
      <c r="L306" s="1">
        <v>35.997282608695649</v>
      </c>
      <c r="M306" s="1">
        <v>0</v>
      </c>
      <c r="N306" s="19">
        <v>0</v>
      </c>
      <c r="O306" s="19" t="s">
        <v>799</v>
      </c>
    </row>
    <row r="307" spans="1:15" x14ac:dyDescent="0.3">
      <c r="A307" t="s">
        <v>36</v>
      </c>
      <c r="B307" s="30" t="s">
        <v>800</v>
      </c>
      <c r="C307" s="30" t="s">
        <v>798</v>
      </c>
      <c r="D307" s="30" t="s">
        <v>39</v>
      </c>
      <c r="E307" s="1">
        <v>83.913043478260875</v>
      </c>
      <c r="F307" s="1">
        <v>42.649456521739133</v>
      </c>
      <c r="G307" s="1">
        <v>3.6413043478260869</v>
      </c>
      <c r="H307" s="19">
        <v>8.5377508760751827E-2</v>
      </c>
      <c r="I307" s="1">
        <v>91.665760869565219</v>
      </c>
      <c r="J307" s="1">
        <v>10.608695652173912</v>
      </c>
      <c r="K307" s="19">
        <v>0.11573236889692584</v>
      </c>
      <c r="L307" s="1">
        <v>228.19565217391303</v>
      </c>
      <c r="M307" s="1">
        <v>11.399456521739131</v>
      </c>
      <c r="N307" s="19">
        <v>4.9954748975897877E-2</v>
      </c>
      <c r="O307" s="19" t="s">
        <v>801</v>
      </c>
    </row>
    <row r="308" spans="1:15" x14ac:dyDescent="0.3">
      <c r="A308" t="s">
        <v>36</v>
      </c>
      <c r="B308" s="30" t="s">
        <v>802</v>
      </c>
      <c r="C308" s="30" t="s">
        <v>406</v>
      </c>
      <c r="D308" s="30" t="s">
        <v>107</v>
      </c>
      <c r="E308" s="1">
        <v>141.20652173913044</v>
      </c>
      <c r="F308" s="1">
        <v>114.36684782608695</v>
      </c>
      <c r="G308" s="1">
        <v>0</v>
      </c>
      <c r="H308" s="19">
        <v>0</v>
      </c>
      <c r="I308" s="1">
        <v>64.307065217391298</v>
      </c>
      <c r="J308" s="1">
        <v>0</v>
      </c>
      <c r="K308" s="19">
        <v>0</v>
      </c>
      <c r="L308" s="1">
        <v>365.03119565217395</v>
      </c>
      <c r="M308" s="1">
        <v>0</v>
      </c>
      <c r="N308" s="19">
        <v>0</v>
      </c>
      <c r="O308" s="19" t="s">
        <v>803</v>
      </c>
    </row>
    <row r="309" spans="1:15" x14ac:dyDescent="0.3">
      <c r="A309" t="s">
        <v>36</v>
      </c>
      <c r="B309" s="30" t="s">
        <v>804</v>
      </c>
      <c r="C309" s="30" t="s">
        <v>805</v>
      </c>
      <c r="D309" s="30" t="s">
        <v>806</v>
      </c>
      <c r="E309" s="1">
        <v>69.271739130434781</v>
      </c>
      <c r="F309" s="1">
        <v>20.919782608695652</v>
      </c>
      <c r="G309" s="1">
        <v>2.1739130434782608E-2</v>
      </c>
      <c r="H309" s="19">
        <v>1.0391661730627345E-3</v>
      </c>
      <c r="I309" s="1">
        <v>60.602934782608699</v>
      </c>
      <c r="J309" s="1">
        <v>0</v>
      </c>
      <c r="K309" s="19">
        <v>0</v>
      </c>
      <c r="L309" s="1">
        <v>181.45945652173913</v>
      </c>
      <c r="M309" s="1">
        <v>0</v>
      </c>
      <c r="N309" s="19">
        <v>0</v>
      </c>
      <c r="O309" s="19" t="s">
        <v>807</v>
      </c>
    </row>
    <row r="310" spans="1:15" x14ac:dyDescent="0.3">
      <c r="A310" t="s">
        <v>36</v>
      </c>
      <c r="B310" s="30" t="s">
        <v>808</v>
      </c>
      <c r="C310" s="30" t="s">
        <v>55</v>
      </c>
      <c r="D310" s="30" t="s">
        <v>45</v>
      </c>
      <c r="E310" s="1">
        <v>101.72826086956522</v>
      </c>
      <c r="F310" s="1">
        <v>40.614130434782609</v>
      </c>
      <c r="G310" s="1">
        <v>5.4673913043478262</v>
      </c>
      <c r="H310" s="19">
        <v>0.13461795798206877</v>
      </c>
      <c r="I310" s="1">
        <v>80.983695652173907</v>
      </c>
      <c r="J310" s="1">
        <v>10.521739130434783</v>
      </c>
      <c r="K310" s="19">
        <v>0.12992416616334476</v>
      </c>
      <c r="L310" s="1">
        <v>252.30108695652174</v>
      </c>
      <c r="M310" s="1">
        <v>20.885869565217391</v>
      </c>
      <c r="N310" s="19">
        <v>8.2781528280996219E-2</v>
      </c>
      <c r="O310" s="19" t="s">
        <v>809</v>
      </c>
    </row>
    <row r="311" spans="1:15" x14ac:dyDescent="0.3">
      <c r="A311" t="s">
        <v>36</v>
      </c>
      <c r="B311" s="30" t="s">
        <v>810</v>
      </c>
      <c r="C311" s="30" t="s">
        <v>811</v>
      </c>
      <c r="D311" s="30" t="s">
        <v>12</v>
      </c>
      <c r="E311" s="1">
        <v>100.90217391304348</v>
      </c>
      <c r="F311" s="1">
        <v>84.539565217391313</v>
      </c>
      <c r="G311" s="1">
        <v>0</v>
      </c>
      <c r="H311" s="19">
        <v>0</v>
      </c>
      <c r="I311" s="1">
        <v>22.54228260869565</v>
      </c>
      <c r="J311" s="1">
        <v>0</v>
      </c>
      <c r="K311" s="19">
        <v>0</v>
      </c>
      <c r="L311" s="1">
        <v>247.9826086956522</v>
      </c>
      <c r="M311" s="1">
        <v>0</v>
      </c>
      <c r="N311" s="19">
        <v>0</v>
      </c>
      <c r="O311" s="19" t="s">
        <v>812</v>
      </c>
    </row>
    <row r="312" spans="1:15" x14ac:dyDescent="0.3">
      <c r="A312" t="s">
        <v>36</v>
      </c>
      <c r="B312" s="30" t="s">
        <v>813</v>
      </c>
      <c r="C312" s="30" t="s">
        <v>64</v>
      </c>
      <c r="D312" s="30" t="s">
        <v>65</v>
      </c>
      <c r="E312" s="1">
        <v>93.423913043478265</v>
      </c>
      <c r="F312" s="1">
        <v>87.338586956521738</v>
      </c>
      <c r="G312" s="1">
        <v>0</v>
      </c>
      <c r="H312" s="19">
        <v>0</v>
      </c>
      <c r="I312" s="1">
        <v>30.701521739130435</v>
      </c>
      <c r="J312" s="1">
        <v>0</v>
      </c>
      <c r="K312" s="19">
        <v>0</v>
      </c>
      <c r="L312" s="1">
        <v>233.69326086956519</v>
      </c>
      <c r="M312" s="1">
        <v>0</v>
      </c>
      <c r="N312" s="19">
        <v>0</v>
      </c>
      <c r="O312" s="19" t="s">
        <v>814</v>
      </c>
    </row>
    <row r="313" spans="1:15" x14ac:dyDescent="0.3">
      <c r="A313" t="s">
        <v>36</v>
      </c>
      <c r="B313" s="30" t="s">
        <v>815</v>
      </c>
      <c r="C313" s="30" t="s">
        <v>617</v>
      </c>
      <c r="D313" s="30" t="s">
        <v>262</v>
      </c>
      <c r="E313" s="1">
        <v>21.434782608695652</v>
      </c>
      <c r="F313" s="1">
        <v>63.933586956521744</v>
      </c>
      <c r="G313" s="1">
        <v>0</v>
      </c>
      <c r="H313" s="19">
        <v>0</v>
      </c>
      <c r="I313" s="1">
        <v>0</v>
      </c>
      <c r="J313" s="1">
        <v>0</v>
      </c>
      <c r="K313" s="19" t="s">
        <v>1664</v>
      </c>
      <c r="L313" s="1">
        <v>67.114565217391302</v>
      </c>
      <c r="M313" s="1">
        <v>0</v>
      </c>
      <c r="N313" s="19">
        <v>0</v>
      </c>
      <c r="O313" s="19" t="s">
        <v>816</v>
      </c>
    </row>
    <row r="314" spans="1:15" x14ac:dyDescent="0.3">
      <c r="A314" t="s">
        <v>36</v>
      </c>
      <c r="B314" s="30" t="s">
        <v>817</v>
      </c>
      <c r="C314" s="30" t="s">
        <v>44</v>
      </c>
      <c r="D314" s="30" t="s">
        <v>45</v>
      </c>
      <c r="E314" s="1">
        <v>41.75</v>
      </c>
      <c r="F314" s="1">
        <v>23.524891304347825</v>
      </c>
      <c r="G314" s="1">
        <v>2.347826086956522</v>
      </c>
      <c r="H314" s="19">
        <v>9.9801782570727596E-2</v>
      </c>
      <c r="I314" s="1">
        <v>27.956739130434784</v>
      </c>
      <c r="J314" s="1">
        <v>7.2826086956521738</v>
      </c>
      <c r="K314" s="19">
        <v>0.2604956415579972</v>
      </c>
      <c r="L314" s="1">
        <v>104.99086956521739</v>
      </c>
      <c r="M314" s="1">
        <v>12.059021739130435</v>
      </c>
      <c r="N314" s="19">
        <v>0.11485781372293243</v>
      </c>
      <c r="O314" s="19" t="s">
        <v>818</v>
      </c>
    </row>
    <row r="315" spans="1:15" x14ac:dyDescent="0.3">
      <c r="A315" t="s">
        <v>36</v>
      </c>
      <c r="B315" s="30" t="s">
        <v>819</v>
      </c>
      <c r="C315" s="30" t="s">
        <v>820</v>
      </c>
      <c r="D315" s="30" t="s">
        <v>193</v>
      </c>
      <c r="E315" s="1">
        <v>76.065217391304344</v>
      </c>
      <c r="F315" s="1">
        <v>42.965978260869562</v>
      </c>
      <c r="G315" s="1">
        <v>0</v>
      </c>
      <c r="H315" s="19">
        <v>0</v>
      </c>
      <c r="I315" s="1">
        <v>138.9816304347826</v>
      </c>
      <c r="J315" s="1">
        <v>0</v>
      </c>
      <c r="K315" s="19">
        <v>0</v>
      </c>
      <c r="L315" s="1">
        <v>184.42358695652175</v>
      </c>
      <c r="M315" s="1">
        <v>8.0977173913043448</v>
      </c>
      <c r="N315" s="19">
        <v>4.3908252327905316E-2</v>
      </c>
      <c r="O315" s="19" t="s">
        <v>821</v>
      </c>
    </row>
    <row r="316" spans="1:15" x14ac:dyDescent="0.3">
      <c r="A316" t="s">
        <v>36</v>
      </c>
      <c r="B316" s="30" t="s">
        <v>822</v>
      </c>
      <c r="C316" s="30" t="s">
        <v>149</v>
      </c>
      <c r="D316" s="30" t="s">
        <v>107</v>
      </c>
      <c r="E316" s="1">
        <v>88.358695652173907</v>
      </c>
      <c r="F316" s="1">
        <v>36.744565217391305</v>
      </c>
      <c r="G316" s="1">
        <v>0</v>
      </c>
      <c r="H316" s="19">
        <v>0</v>
      </c>
      <c r="I316" s="1">
        <v>93.383152173913047</v>
      </c>
      <c r="J316" s="1">
        <v>0</v>
      </c>
      <c r="K316" s="19">
        <v>0</v>
      </c>
      <c r="L316" s="1">
        <v>222.29347826086956</v>
      </c>
      <c r="M316" s="1">
        <v>5.2934782608695654</v>
      </c>
      <c r="N316" s="19">
        <v>2.3813016478411816E-2</v>
      </c>
      <c r="O316" s="19" t="s">
        <v>823</v>
      </c>
    </row>
    <row r="317" spans="1:15" x14ac:dyDescent="0.3">
      <c r="A317" t="s">
        <v>36</v>
      </c>
      <c r="B317" s="30" t="s">
        <v>824</v>
      </c>
      <c r="C317" s="30" t="s">
        <v>825</v>
      </c>
      <c r="D317" s="30" t="s">
        <v>30</v>
      </c>
      <c r="E317" s="1">
        <v>113.93478260869566</v>
      </c>
      <c r="F317" s="1">
        <v>30.494565217391305</v>
      </c>
      <c r="G317" s="1">
        <v>0.15217391304347827</v>
      </c>
      <c r="H317" s="19">
        <v>4.9901978256995192E-3</v>
      </c>
      <c r="I317" s="1">
        <v>88.866630434782607</v>
      </c>
      <c r="J317" s="1">
        <v>0.91304347826086951</v>
      </c>
      <c r="K317" s="19">
        <v>1.0274311896307731E-2</v>
      </c>
      <c r="L317" s="1">
        <v>266.15413043478259</v>
      </c>
      <c r="M317" s="1">
        <v>7.5615217391304341</v>
      </c>
      <c r="N317" s="19">
        <v>2.8410311449152133E-2</v>
      </c>
      <c r="O317" s="19" t="s">
        <v>826</v>
      </c>
    </row>
    <row r="318" spans="1:15" x14ac:dyDescent="0.3">
      <c r="A318" t="s">
        <v>36</v>
      </c>
      <c r="B318" s="30" t="s">
        <v>827</v>
      </c>
      <c r="C318" s="30" t="s">
        <v>828</v>
      </c>
      <c r="D318" s="30" t="s">
        <v>24</v>
      </c>
      <c r="E318" s="1">
        <v>44.663043478260867</v>
      </c>
      <c r="F318" s="1">
        <v>33.836956521739133</v>
      </c>
      <c r="G318" s="1">
        <v>0</v>
      </c>
      <c r="H318" s="19">
        <v>0</v>
      </c>
      <c r="I318" s="1">
        <v>36.171195652173914</v>
      </c>
      <c r="J318" s="1">
        <v>0</v>
      </c>
      <c r="K318" s="19">
        <v>0</v>
      </c>
      <c r="L318" s="1">
        <v>122.22282608695652</v>
      </c>
      <c r="M318" s="1">
        <v>0</v>
      </c>
      <c r="N318" s="19">
        <v>0</v>
      </c>
      <c r="O318" s="19" t="s">
        <v>829</v>
      </c>
    </row>
    <row r="319" spans="1:15" x14ac:dyDescent="0.3">
      <c r="A319" t="s">
        <v>36</v>
      </c>
      <c r="B319" s="30" t="s">
        <v>830</v>
      </c>
      <c r="C319" s="30" t="s">
        <v>199</v>
      </c>
      <c r="D319" s="30" t="s">
        <v>30</v>
      </c>
      <c r="E319" s="1">
        <v>84.358695652173907</v>
      </c>
      <c r="F319" s="1">
        <v>31.266304347826086</v>
      </c>
      <c r="G319" s="1">
        <v>0</v>
      </c>
      <c r="H319" s="19">
        <v>0</v>
      </c>
      <c r="I319" s="1">
        <v>68.584239130434781</v>
      </c>
      <c r="J319" s="1">
        <v>0</v>
      </c>
      <c r="K319" s="19">
        <v>0</v>
      </c>
      <c r="L319" s="1">
        <v>204.54619565217391</v>
      </c>
      <c r="M319" s="1">
        <v>0</v>
      </c>
      <c r="N319" s="19">
        <v>0</v>
      </c>
      <c r="O319" s="19" t="s">
        <v>831</v>
      </c>
    </row>
    <row r="320" spans="1:15" x14ac:dyDescent="0.3">
      <c r="A320" t="s">
        <v>36</v>
      </c>
      <c r="B320" s="30" t="s">
        <v>832</v>
      </c>
      <c r="C320" s="30" t="s">
        <v>125</v>
      </c>
      <c r="D320" s="30" t="s">
        <v>30</v>
      </c>
      <c r="E320" s="1">
        <v>75.228260869565219</v>
      </c>
      <c r="F320" s="1">
        <v>25.473586956521739</v>
      </c>
      <c r="G320" s="1">
        <v>0</v>
      </c>
      <c r="H320" s="19">
        <v>0</v>
      </c>
      <c r="I320" s="1">
        <v>92.729565217391311</v>
      </c>
      <c r="J320" s="1">
        <v>0</v>
      </c>
      <c r="K320" s="19">
        <v>0</v>
      </c>
      <c r="L320" s="1">
        <v>200.33934782608696</v>
      </c>
      <c r="M320" s="1">
        <v>0</v>
      </c>
      <c r="N320" s="19">
        <v>0</v>
      </c>
      <c r="O320" s="19" t="s">
        <v>833</v>
      </c>
    </row>
    <row r="321" spans="1:15" x14ac:dyDescent="0.3">
      <c r="A321" t="s">
        <v>36</v>
      </c>
      <c r="B321" s="30" t="s">
        <v>834</v>
      </c>
      <c r="C321" s="30" t="s">
        <v>835</v>
      </c>
      <c r="D321" s="30" t="s">
        <v>61</v>
      </c>
      <c r="E321" s="1">
        <v>100.71739130434783</v>
      </c>
      <c r="F321" s="1">
        <v>69.182391304347817</v>
      </c>
      <c r="G321" s="1">
        <v>7.1847826086956523</v>
      </c>
      <c r="H321" s="19">
        <v>0.10385276474599281</v>
      </c>
      <c r="I321" s="1">
        <v>74.853586956521738</v>
      </c>
      <c r="J321" s="1">
        <v>0.79347826086956519</v>
      </c>
      <c r="K321" s="19">
        <v>1.0600403977039234E-2</v>
      </c>
      <c r="L321" s="1">
        <v>225.22163043478261</v>
      </c>
      <c r="M321" s="1">
        <v>5.4076086956521738</v>
      </c>
      <c r="N321" s="19">
        <v>2.4010165831820734E-2</v>
      </c>
      <c r="O321" s="19" t="s">
        <v>836</v>
      </c>
    </row>
    <row r="322" spans="1:15" x14ac:dyDescent="0.3">
      <c r="A322" t="s">
        <v>36</v>
      </c>
      <c r="B322" s="30" t="s">
        <v>837</v>
      </c>
      <c r="C322" s="30" t="s">
        <v>14</v>
      </c>
      <c r="D322" s="30" t="s">
        <v>0</v>
      </c>
      <c r="E322" s="1">
        <v>82.630434782608702</v>
      </c>
      <c r="F322" s="1">
        <v>26.609782608695649</v>
      </c>
      <c r="G322" s="1">
        <v>0</v>
      </c>
      <c r="H322" s="19">
        <v>0</v>
      </c>
      <c r="I322" s="1">
        <v>89.972826086956516</v>
      </c>
      <c r="J322" s="1">
        <v>0</v>
      </c>
      <c r="K322" s="19">
        <v>0</v>
      </c>
      <c r="L322" s="1">
        <v>239.14130434782609</v>
      </c>
      <c r="M322" s="1">
        <v>0</v>
      </c>
      <c r="N322" s="19">
        <v>0</v>
      </c>
      <c r="O322" s="19" t="s">
        <v>838</v>
      </c>
    </row>
    <row r="323" spans="1:15" x14ac:dyDescent="0.3">
      <c r="A323" t="s">
        <v>36</v>
      </c>
      <c r="B323" s="30" t="s">
        <v>839</v>
      </c>
      <c r="C323" s="30" t="s">
        <v>840</v>
      </c>
      <c r="D323" s="30" t="s">
        <v>806</v>
      </c>
      <c r="E323" s="1">
        <v>143.2608695652174</v>
      </c>
      <c r="F323" s="1">
        <v>54.239130434782609</v>
      </c>
      <c r="G323" s="1">
        <v>0</v>
      </c>
      <c r="H323" s="19">
        <v>0</v>
      </c>
      <c r="I323" s="1">
        <v>145.14673913043478</v>
      </c>
      <c r="J323" s="1">
        <v>0</v>
      </c>
      <c r="K323" s="19">
        <v>0</v>
      </c>
      <c r="L323" s="1">
        <v>329.42934782608694</v>
      </c>
      <c r="M323" s="1">
        <v>0</v>
      </c>
      <c r="N323" s="19">
        <v>0</v>
      </c>
      <c r="O323" s="19" t="s">
        <v>841</v>
      </c>
    </row>
    <row r="324" spans="1:15" x14ac:dyDescent="0.3">
      <c r="A324" t="s">
        <v>36</v>
      </c>
      <c r="B324" s="30" t="s">
        <v>842</v>
      </c>
      <c r="C324" s="30" t="s">
        <v>38</v>
      </c>
      <c r="D324" s="30" t="s">
        <v>39</v>
      </c>
      <c r="E324" s="1">
        <v>78.130434782608702</v>
      </c>
      <c r="F324" s="1">
        <v>92.37173913043479</v>
      </c>
      <c r="G324" s="1">
        <v>0</v>
      </c>
      <c r="H324" s="19">
        <v>0</v>
      </c>
      <c r="I324" s="1">
        <v>44.790217391304346</v>
      </c>
      <c r="J324" s="1">
        <v>0</v>
      </c>
      <c r="K324" s="19">
        <v>0</v>
      </c>
      <c r="L324" s="1">
        <v>251.19565217391303</v>
      </c>
      <c r="M324" s="1">
        <v>0</v>
      </c>
      <c r="N324" s="19">
        <v>0</v>
      </c>
      <c r="O324" s="19" t="s">
        <v>843</v>
      </c>
    </row>
    <row r="325" spans="1:15" x14ac:dyDescent="0.3">
      <c r="A325" t="s">
        <v>36</v>
      </c>
      <c r="B325" s="30" t="s">
        <v>844</v>
      </c>
      <c r="C325" s="30" t="s">
        <v>360</v>
      </c>
      <c r="D325" s="30" t="s">
        <v>23</v>
      </c>
      <c r="E325" s="1">
        <v>102.55434782608695</v>
      </c>
      <c r="F325" s="1">
        <v>13.649456521739131</v>
      </c>
      <c r="G325" s="1">
        <v>0</v>
      </c>
      <c r="H325" s="19">
        <v>0</v>
      </c>
      <c r="I325" s="1">
        <v>95.559782608695656</v>
      </c>
      <c r="J325" s="1">
        <v>0.17391304347826086</v>
      </c>
      <c r="K325" s="19">
        <v>1.8199397144969571E-3</v>
      </c>
      <c r="L325" s="1">
        <v>251.51358695652175</v>
      </c>
      <c r="M325" s="1">
        <v>9.2554347826086953</v>
      </c>
      <c r="N325" s="19">
        <v>3.6798945514655831E-2</v>
      </c>
      <c r="O325" s="19" t="s">
        <v>845</v>
      </c>
    </row>
    <row r="326" spans="1:15" x14ac:dyDescent="0.3">
      <c r="A326" t="s">
        <v>36</v>
      </c>
      <c r="B326" s="30" t="s">
        <v>846</v>
      </c>
      <c r="C326" s="30" t="s">
        <v>360</v>
      </c>
      <c r="D326" s="30" t="s">
        <v>23</v>
      </c>
      <c r="E326" s="1">
        <v>148.82608695652175</v>
      </c>
      <c r="F326" s="1">
        <v>41.657608695652172</v>
      </c>
      <c r="G326" s="1">
        <v>0</v>
      </c>
      <c r="H326" s="19">
        <v>0</v>
      </c>
      <c r="I326" s="1">
        <v>151.43804347826085</v>
      </c>
      <c r="J326" s="1">
        <v>0.14130434782608695</v>
      </c>
      <c r="K326" s="19">
        <v>9.3308355404348169E-4</v>
      </c>
      <c r="L326" s="1">
        <v>383.60108695652178</v>
      </c>
      <c r="M326" s="1">
        <v>4.3586956521739131</v>
      </c>
      <c r="N326" s="19">
        <v>1.1362573778806673E-2</v>
      </c>
      <c r="O326" s="19" t="s">
        <v>847</v>
      </c>
    </row>
    <row r="327" spans="1:15" x14ac:dyDescent="0.3">
      <c r="A327" t="s">
        <v>36</v>
      </c>
      <c r="B327" s="30" t="s">
        <v>848</v>
      </c>
      <c r="C327" s="30" t="s">
        <v>318</v>
      </c>
      <c r="D327" s="30" t="s">
        <v>30</v>
      </c>
      <c r="E327" s="1">
        <v>35.347826086956523</v>
      </c>
      <c r="F327" s="1">
        <v>28.948043478260868</v>
      </c>
      <c r="G327" s="1">
        <v>0</v>
      </c>
      <c r="H327" s="19">
        <v>0</v>
      </c>
      <c r="I327" s="1">
        <v>26.548913043478262</v>
      </c>
      <c r="J327" s="1">
        <v>0</v>
      </c>
      <c r="K327" s="19">
        <v>0</v>
      </c>
      <c r="L327" s="1">
        <v>111.6345652173913</v>
      </c>
      <c r="M327" s="1">
        <v>0</v>
      </c>
      <c r="N327" s="19">
        <v>0</v>
      </c>
      <c r="O327" s="19" t="s">
        <v>849</v>
      </c>
    </row>
    <row r="328" spans="1:15" x14ac:dyDescent="0.3">
      <c r="A328" t="s">
        <v>36</v>
      </c>
      <c r="B328" s="30" t="s">
        <v>850</v>
      </c>
      <c r="C328" s="30" t="s">
        <v>395</v>
      </c>
      <c r="D328" s="30" t="s">
        <v>39</v>
      </c>
      <c r="E328" s="1">
        <v>73.413043478260875</v>
      </c>
      <c r="F328" s="1">
        <v>81.232934782608694</v>
      </c>
      <c r="G328" s="1">
        <v>0</v>
      </c>
      <c r="H328" s="19">
        <v>0</v>
      </c>
      <c r="I328" s="1">
        <v>24.053260869565218</v>
      </c>
      <c r="J328" s="1">
        <v>0</v>
      </c>
      <c r="K328" s="19">
        <v>0</v>
      </c>
      <c r="L328" s="1">
        <v>197.01293478260868</v>
      </c>
      <c r="M328" s="1">
        <v>0</v>
      </c>
      <c r="N328" s="19">
        <v>0</v>
      </c>
      <c r="O328" s="19" t="s">
        <v>851</v>
      </c>
    </row>
    <row r="329" spans="1:15" x14ac:dyDescent="0.3">
      <c r="A329" t="s">
        <v>36</v>
      </c>
      <c r="B329" s="30" t="s">
        <v>852</v>
      </c>
      <c r="C329" s="30" t="s">
        <v>684</v>
      </c>
      <c r="D329" s="30" t="s">
        <v>685</v>
      </c>
      <c r="E329" s="1">
        <v>14.065217391304348</v>
      </c>
      <c r="F329" s="1">
        <v>23.142934782608698</v>
      </c>
      <c r="G329" s="1">
        <v>13.565217391304348</v>
      </c>
      <c r="H329" s="19">
        <v>0.5861494023436582</v>
      </c>
      <c r="I329" s="1">
        <v>19.085869565217394</v>
      </c>
      <c r="J329" s="1">
        <v>8.6956521739130432E-2</v>
      </c>
      <c r="K329" s="19">
        <v>4.5560681132182923E-3</v>
      </c>
      <c r="L329" s="1">
        <v>39.161956521739128</v>
      </c>
      <c r="M329" s="1">
        <v>3.679347826086957</v>
      </c>
      <c r="N329" s="19">
        <v>9.3952094146382101E-2</v>
      </c>
      <c r="O329" s="19" t="s">
        <v>853</v>
      </c>
    </row>
    <row r="330" spans="1:15" x14ac:dyDescent="0.3">
      <c r="A330" t="s">
        <v>36</v>
      </c>
      <c r="B330" s="30" t="s">
        <v>854</v>
      </c>
      <c r="C330" s="30" t="s">
        <v>13</v>
      </c>
      <c r="D330" s="30" t="s">
        <v>146</v>
      </c>
      <c r="E330" s="1">
        <v>104.75</v>
      </c>
      <c r="F330" s="1">
        <v>29.975434782608694</v>
      </c>
      <c r="G330" s="1">
        <v>0</v>
      </c>
      <c r="H330" s="19">
        <v>0</v>
      </c>
      <c r="I330" s="1">
        <v>104.37152173913044</v>
      </c>
      <c r="J330" s="1">
        <v>0</v>
      </c>
      <c r="K330" s="19">
        <v>0</v>
      </c>
      <c r="L330" s="1">
        <v>214.8241304347826</v>
      </c>
      <c r="M330" s="1">
        <v>0</v>
      </c>
      <c r="N330" s="19">
        <v>0</v>
      </c>
      <c r="O330" s="19" t="s">
        <v>855</v>
      </c>
    </row>
    <row r="331" spans="1:15" x14ac:dyDescent="0.3">
      <c r="A331" t="s">
        <v>36</v>
      </c>
      <c r="B331" s="30" t="s">
        <v>856</v>
      </c>
      <c r="C331" s="30" t="s">
        <v>447</v>
      </c>
      <c r="D331" s="30" t="s">
        <v>45</v>
      </c>
      <c r="E331" s="1">
        <v>83.054347826086953</v>
      </c>
      <c r="F331" s="1">
        <v>33.608695652173914</v>
      </c>
      <c r="G331" s="1">
        <v>3.3152173913043477</v>
      </c>
      <c r="H331" s="19">
        <v>9.8641655886157822E-2</v>
      </c>
      <c r="I331" s="1">
        <v>59.027826086956523</v>
      </c>
      <c r="J331" s="1">
        <v>8.5217391304347831</v>
      </c>
      <c r="K331" s="19">
        <v>0.14436816829203619</v>
      </c>
      <c r="L331" s="1">
        <v>187.01</v>
      </c>
      <c r="M331" s="1">
        <v>5.5623913043478268</v>
      </c>
      <c r="N331" s="19">
        <v>2.974381746616666E-2</v>
      </c>
      <c r="O331" s="19" t="s">
        <v>857</v>
      </c>
    </row>
    <row r="332" spans="1:15" x14ac:dyDescent="0.3">
      <c r="A332" t="s">
        <v>36</v>
      </c>
      <c r="B332" s="30" t="s">
        <v>858</v>
      </c>
      <c r="C332" s="30" t="s">
        <v>211</v>
      </c>
      <c r="D332" s="30" t="s">
        <v>212</v>
      </c>
      <c r="E332" s="1">
        <v>88.445652173913047</v>
      </c>
      <c r="F332" s="1">
        <v>62.983369565217394</v>
      </c>
      <c r="G332" s="1">
        <v>0</v>
      </c>
      <c r="H332" s="19">
        <v>0</v>
      </c>
      <c r="I332" s="1">
        <v>39.346630434782604</v>
      </c>
      <c r="J332" s="1">
        <v>0</v>
      </c>
      <c r="K332" s="19">
        <v>0</v>
      </c>
      <c r="L332" s="1">
        <v>235.16554347826087</v>
      </c>
      <c r="M332" s="1">
        <v>0</v>
      </c>
      <c r="N332" s="19">
        <v>0</v>
      </c>
      <c r="O332" s="19" t="s">
        <v>859</v>
      </c>
    </row>
    <row r="333" spans="1:15" x14ac:dyDescent="0.3">
      <c r="A333" t="s">
        <v>36</v>
      </c>
      <c r="B333" s="30" t="s">
        <v>860</v>
      </c>
      <c r="C333" s="30" t="s">
        <v>1</v>
      </c>
      <c r="D333" s="30" t="s">
        <v>30</v>
      </c>
      <c r="E333" s="1">
        <v>26.978260869565219</v>
      </c>
      <c r="F333" s="1">
        <v>10.195652173913043</v>
      </c>
      <c r="G333" s="1">
        <v>0</v>
      </c>
      <c r="H333" s="19">
        <v>0</v>
      </c>
      <c r="I333" s="1">
        <v>54.434782608695649</v>
      </c>
      <c r="J333" s="1">
        <v>0</v>
      </c>
      <c r="K333" s="19">
        <v>0</v>
      </c>
      <c r="L333" s="1">
        <v>90.529891304347828</v>
      </c>
      <c r="M333" s="1">
        <v>0.34782608695652173</v>
      </c>
      <c r="N333" s="19">
        <v>3.8421131622392315E-3</v>
      </c>
      <c r="O333" s="19" t="s">
        <v>861</v>
      </c>
    </row>
    <row r="334" spans="1:15" x14ac:dyDescent="0.3">
      <c r="A334" t="s">
        <v>36</v>
      </c>
      <c r="B334" s="30" t="s">
        <v>862</v>
      </c>
      <c r="C334" s="30" t="s">
        <v>29</v>
      </c>
      <c r="D334" s="30" t="s">
        <v>863</v>
      </c>
      <c r="E334" s="1">
        <v>62.532608695652172</v>
      </c>
      <c r="F334" s="1">
        <v>9.0679347826086953</v>
      </c>
      <c r="G334" s="1">
        <v>0</v>
      </c>
      <c r="H334" s="19">
        <v>0</v>
      </c>
      <c r="I334" s="1">
        <v>64.239130434782609</v>
      </c>
      <c r="J334" s="1">
        <v>0</v>
      </c>
      <c r="K334" s="19">
        <v>0</v>
      </c>
      <c r="L334" s="1">
        <v>160.03804347826087</v>
      </c>
      <c r="M334" s="1">
        <v>0</v>
      </c>
      <c r="N334" s="19">
        <v>0</v>
      </c>
      <c r="O334" s="19" t="s">
        <v>864</v>
      </c>
    </row>
    <row r="335" spans="1:15" x14ac:dyDescent="0.3">
      <c r="A335" t="s">
        <v>36</v>
      </c>
      <c r="B335" s="30" t="s">
        <v>865</v>
      </c>
      <c r="C335" s="30" t="s">
        <v>13</v>
      </c>
      <c r="D335" s="30" t="s">
        <v>146</v>
      </c>
      <c r="E335" s="1">
        <v>99.652173913043484</v>
      </c>
      <c r="F335" s="1">
        <v>10.399456521739131</v>
      </c>
      <c r="G335" s="1">
        <v>0</v>
      </c>
      <c r="H335" s="19">
        <v>0</v>
      </c>
      <c r="I335" s="1">
        <v>90.355978260869563</v>
      </c>
      <c r="J335" s="1">
        <v>0</v>
      </c>
      <c r="K335" s="19">
        <v>0</v>
      </c>
      <c r="L335" s="1">
        <v>240.29076086956522</v>
      </c>
      <c r="M335" s="1">
        <v>0</v>
      </c>
      <c r="N335" s="19">
        <v>0</v>
      </c>
      <c r="O335" s="19" t="s">
        <v>866</v>
      </c>
    </row>
    <row r="336" spans="1:15" x14ac:dyDescent="0.3">
      <c r="A336" t="s">
        <v>36</v>
      </c>
      <c r="B336" s="30" t="s">
        <v>867</v>
      </c>
      <c r="C336" s="30" t="s">
        <v>44</v>
      </c>
      <c r="D336" s="30" t="s">
        <v>45</v>
      </c>
      <c r="E336" s="1">
        <v>41.717391304347828</v>
      </c>
      <c r="F336" s="1">
        <v>18.382608695652173</v>
      </c>
      <c r="G336" s="1">
        <v>0</v>
      </c>
      <c r="H336" s="19">
        <v>0</v>
      </c>
      <c r="I336" s="1">
        <v>34.858695652173914</v>
      </c>
      <c r="J336" s="1">
        <v>0</v>
      </c>
      <c r="K336" s="19">
        <v>0</v>
      </c>
      <c r="L336" s="1">
        <v>101.02065217391304</v>
      </c>
      <c r="M336" s="1">
        <v>0</v>
      </c>
      <c r="N336" s="19">
        <v>0</v>
      </c>
      <c r="O336" s="19" t="s">
        <v>868</v>
      </c>
    </row>
    <row r="337" spans="1:15" x14ac:dyDescent="0.3">
      <c r="A337" t="s">
        <v>36</v>
      </c>
      <c r="B337" s="30" t="s">
        <v>869</v>
      </c>
      <c r="C337" s="30" t="s">
        <v>270</v>
      </c>
      <c r="D337" s="30" t="s">
        <v>3</v>
      </c>
      <c r="E337" s="1">
        <v>15.5</v>
      </c>
      <c r="F337" s="1">
        <v>53.095108695652172</v>
      </c>
      <c r="G337" s="1">
        <v>0</v>
      </c>
      <c r="H337" s="19">
        <v>0</v>
      </c>
      <c r="I337" s="1">
        <v>0</v>
      </c>
      <c r="J337" s="1">
        <v>0</v>
      </c>
      <c r="K337" s="19" t="s">
        <v>1664</v>
      </c>
      <c r="L337" s="1">
        <v>45.228260869565219</v>
      </c>
      <c r="M337" s="1">
        <v>0</v>
      </c>
      <c r="N337" s="19">
        <v>0</v>
      </c>
      <c r="O337" s="19" t="s">
        <v>870</v>
      </c>
    </row>
    <row r="338" spans="1:15" x14ac:dyDescent="0.3">
      <c r="A338" t="s">
        <v>36</v>
      </c>
      <c r="B338" s="30" t="s">
        <v>871</v>
      </c>
      <c r="C338" s="30" t="s">
        <v>872</v>
      </c>
      <c r="D338" s="30" t="s">
        <v>3</v>
      </c>
      <c r="E338" s="1">
        <v>114.18478260869566</v>
      </c>
      <c r="F338" s="1">
        <v>41.081847826086957</v>
      </c>
      <c r="G338" s="1">
        <v>0.16304347826086957</v>
      </c>
      <c r="H338" s="19">
        <v>3.9687474368506137E-3</v>
      </c>
      <c r="I338" s="1">
        <v>102.65163043478262</v>
      </c>
      <c r="J338" s="1">
        <v>0</v>
      </c>
      <c r="K338" s="19">
        <v>0</v>
      </c>
      <c r="L338" s="1">
        <v>309.51673913043481</v>
      </c>
      <c r="M338" s="1">
        <v>0</v>
      </c>
      <c r="N338" s="19">
        <v>0</v>
      </c>
      <c r="O338" s="19" t="s">
        <v>873</v>
      </c>
    </row>
    <row r="339" spans="1:15" x14ac:dyDescent="0.3">
      <c r="A339" t="s">
        <v>36</v>
      </c>
      <c r="B339" s="30" t="s">
        <v>874</v>
      </c>
      <c r="C339" s="30" t="s">
        <v>44</v>
      </c>
      <c r="D339" s="30" t="s">
        <v>45</v>
      </c>
      <c r="E339" s="1">
        <v>130.32608695652175</v>
      </c>
      <c r="F339" s="1">
        <v>59.75</v>
      </c>
      <c r="G339" s="1">
        <v>0.20652173913043478</v>
      </c>
      <c r="H339" s="19">
        <v>3.4564307804256867E-3</v>
      </c>
      <c r="I339" s="1">
        <v>92.192391304347836</v>
      </c>
      <c r="J339" s="1">
        <v>0</v>
      </c>
      <c r="K339" s="19">
        <v>0</v>
      </c>
      <c r="L339" s="1">
        <v>346.28369565217389</v>
      </c>
      <c r="M339" s="1">
        <v>8.5326086956521732E-2</v>
      </c>
      <c r="N339" s="19">
        <v>2.4640515284966776E-4</v>
      </c>
      <c r="O339" s="19" t="s">
        <v>875</v>
      </c>
    </row>
    <row r="340" spans="1:15" x14ac:dyDescent="0.3">
      <c r="A340" t="s">
        <v>36</v>
      </c>
      <c r="B340" s="30" t="s">
        <v>876</v>
      </c>
      <c r="C340" s="30" t="s">
        <v>372</v>
      </c>
      <c r="D340" s="30" t="s">
        <v>7</v>
      </c>
      <c r="E340" s="1">
        <v>79.576086956521735</v>
      </c>
      <c r="F340" s="1">
        <v>54.405217391304348</v>
      </c>
      <c r="G340" s="1">
        <v>0</v>
      </c>
      <c r="H340" s="19">
        <v>0</v>
      </c>
      <c r="I340" s="1">
        <v>70.725217391304355</v>
      </c>
      <c r="J340" s="1">
        <v>0</v>
      </c>
      <c r="K340" s="19">
        <v>0</v>
      </c>
      <c r="L340" s="1">
        <v>214.66293478260872</v>
      </c>
      <c r="M340" s="1">
        <v>2.2201086956521738</v>
      </c>
      <c r="N340" s="19">
        <v>1.0342301049319482E-2</v>
      </c>
      <c r="O340" s="19" t="s">
        <v>877</v>
      </c>
    </row>
    <row r="341" spans="1:15" x14ac:dyDescent="0.3">
      <c r="A341" t="s">
        <v>36</v>
      </c>
      <c r="B341" s="30" t="s">
        <v>878</v>
      </c>
      <c r="C341" s="30" t="s">
        <v>349</v>
      </c>
      <c r="D341" s="30" t="s">
        <v>61</v>
      </c>
      <c r="E341" s="1">
        <v>143.67391304347825</v>
      </c>
      <c r="F341" s="1">
        <v>83.173586956521746</v>
      </c>
      <c r="G341" s="1">
        <v>6.0760869565217392</v>
      </c>
      <c r="H341" s="19">
        <v>7.3053083062270235E-2</v>
      </c>
      <c r="I341" s="1">
        <v>141.15434782608696</v>
      </c>
      <c r="J341" s="1">
        <v>8.0108695652173907</v>
      </c>
      <c r="K341" s="19">
        <v>5.6752552709799627E-2</v>
      </c>
      <c r="L341" s="1">
        <v>375.78706521739133</v>
      </c>
      <c r="M341" s="1">
        <v>19.306086956521742</v>
      </c>
      <c r="N341" s="19">
        <v>5.1375070468040851E-2</v>
      </c>
      <c r="O341" s="19" t="s">
        <v>879</v>
      </c>
    </row>
    <row r="342" spans="1:15" x14ac:dyDescent="0.3">
      <c r="A342" t="s">
        <v>36</v>
      </c>
      <c r="B342" s="30" t="s">
        <v>880</v>
      </c>
      <c r="C342" s="30" t="s">
        <v>493</v>
      </c>
      <c r="D342" s="30" t="s">
        <v>100</v>
      </c>
      <c r="E342" s="1">
        <v>92.978260869565219</v>
      </c>
      <c r="F342" s="1">
        <v>53.441086956521737</v>
      </c>
      <c r="G342" s="1">
        <v>1.0217391304347827</v>
      </c>
      <c r="H342" s="19">
        <v>1.9118981080344471E-2</v>
      </c>
      <c r="I342" s="1">
        <v>75.800869565217397</v>
      </c>
      <c r="J342" s="1">
        <v>1.6630434782608696</v>
      </c>
      <c r="K342" s="19">
        <v>2.1939635888082044E-2</v>
      </c>
      <c r="L342" s="1">
        <v>234.9178260869565</v>
      </c>
      <c r="M342" s="1">
        <v>1.5027173913043479</v>
      </c>
      <c r="N342" s="19">
        <v>6.3967788921565549E-3</v>
      </c>
      <c r="O342" s="19" t="s">
        <v>881</v>
      </c>
    </row>
    <row r="343" spans="1:15" x14ac:dyDescent="0.3">
      <c r="A343" t="s">
        <v>36</v>
      </c>
      <c r="B343" s="30" t="s">
        <v>882</v>
      </c>
      <c r="C343" s="30" t="s">
        <v>883</v>
      </c>
      <c r="D343" s="30" t="s">
        <v>3</v>
      </c>
      <c r="E343" s="1">
        <v>112.56521739130434</v>
      </c>
      <c r="F343" s="1">
        <v>57.421086956521734</v>
      </c>
      <c r="G343" s="1">
        <v>0</v>
      </c>
      <c r="H343" s="19">
        <v>0</v>
      </c>
      <c r="I343" s="1">
        <v>103.34913043478262</v>
      </c>
      <c r="J343" s="1">
        <v>0</v>
      </c>
      <c r="K343" s="19">
        <v>0</v>
      </c>
      <c r="L343" s="1">
        <v>289.71532608695651</v>
      </c>
      <c r="M343" s="1">
        <v>0</v>
      </c>
      <c r="N343" s="19">
        <v>0</v>
      </c>
      <c r="O343" s="19" t="s">
        <v>884</v>
      </c>
    </row>
    <row r="344" spans="1:15" x14ac:dyDescent="0.3">
      <c r="A344" t="s">
        <v>36</v>
      </c>
      <c r="B344" s="30" t="s">
        <v>885</v>
      </c>
      <c r="C344" s="30" t="s">
        <v>886</v>
      </c>
      <c r="D344" s="30" t="s">
        <v>547</v>
      </c>
      <c r="E344" s="1">
        <v>91.826086956521735</v>
      </c>
      <c r="F344" s="1">
        <v>54.575869565217388</v>
      </c>
      <c r="G344" s="1">
        <v>0</v>
      </c>
      <c r="H344" s="19">
        <v>0</v>
      </c>
      <c r="I344" s="1">
        <v>78.476304347826087</v>
      </c>
      <c r="J344" s="1">
        <v>0</v>
      </c>
      <c r="K344" s="19">
        <v>0</v>
      </c>
      <c r="L344" s="1">
        <v>237.74217391304347</v>
      </c>
      <c r="M344" s="1">
        <v>0</v>
      </c>
      <c r="N344" s="19">
        <v>0</v>
      </c>
      <c r="O344" s="19" t="s">
        <v>887</v>
      </c>
    </row>
    <row r="345" spans="1:15" x14ac:dyDescent="0.3">
      <c r="A345" t="s">
        <v>36</v>
      </c>
      <c r="B345" s="30" t="s">
        <v>888</v>
      </c>
      <c r="C345" s="30" t="s">
        <v>889</v>
      </c>
      <c r="D345" s="30" t="s">
        <v>262</v>
      </c>
      <c r="E345" s="1">
        <v>84.804347826086953</v>
      </c>
      <c r="F345" s="1">
        <v>95.177065217391316</v>
      </c>
      <c r="G345" s="1">
        <v>0</v>
      </c>
      <c r="H345" s="19">
        <v>0</v>
      </c>
      <c r="I345" s="1">
        <v>49.249021739130434</v>
      </c>
      <c r="J345" s="1">
        <v>0</v>
      </c>
      <c r="K345" s="19">
        <v>0</v>
      </c>
      <c r="L345" s="1">
        <v>231.51989130434785</v>
      </c>
      <c r="M345" s="1">
        <v>0</v>
      </c>
      <c r="N345" s="19">
        <v>0</v>
      </c>
      <c r="O345" s="19" t="s">
        <v>890</v>
      </c>
    </row>
    <row r="346" spans="1:15" x14ac:dyDescent="0.3">
      <c r="A346" t="s">
        <v>36</v>
      </c>
      <c r="B346" s="30" t="s">
        <v>891</v>
      </c>
      <c r="C346" s="30" t="s">
        <v>13</v>
      </c>
      <c r="D346" s="30" t="s">
        <v>146</v>
      </c>
      <c r="E346" s="1">
        <v>81.576086956521735</v>
      </c>
      <c r="F346" s="1">
        <v>65.611956521739131</v>
      </c>
      <c r="G346" s="1">
        <v>0</v>
      </c>
      <c r="H346" s="19">
        <v>0</v>
      </c>
      <c r="I346" s="1">
        <v>50.552934782608695</v>
      </c>
      <c r="J346" s="1">
        <v>3.5869565217391304</v>
      </c>
      <c r="K346" s="19">
        <v>7.0954466583671438E-2</v>
      </c>
      <c r="L346" s="1">
        <v>190.82608695652175</v>
      </c>
      <c r="M346" s="1">
        <v>3.4752173913043483</v>
      </c>
      <c r="N346" s="19">
        <v>1.8211437685121897E-2</v>
      </c>
      <c r="O346" s="19" t="s">
        <v>892</v>
      </c>
    </row>
    <row r="347" spans="1:15" x14ac:dyDescent="0.3">
      <c r="A347" t="s">
        <v>36</v>
      </c>
      <c r="B347" s="30" t="s">
        <v>893</v>
      </c>
      <c r="C347" s="30" t="s">
        <v>22</v>
      </c>
      <c r="D347" s="30" t="s">
        <v>94</v>
      </c>
      <c r="E347" s="1">
        <v>86.978260869565219</v>
      </c>
      <c r="F347" s="1">
        <v>51.831521739130437</v>
      </c>
      <c r="G347" s="1">
        <v>0.82608695652173914</v>
      </c>
      <c r="H347" s="19">
        <v>1.5937925972528046E-2</v>
      </c>
      <c r="I347" s="1">
        <v>75.249565217391307</v>
      </c>
      <c r="J347" s="1">
        <v>0</v>
      </c>
      <c r="K347" s="19">
        <v>0</v>
      </c>
      <c r="L347" s="1">
        <v>222.8916304347826</v>
      </c>
      <c r="M347" s="1">
        <v>0</v>
      </c>
      <c r="N347" s="19">
        <v>0</v>
      </c>
      <c r="O347" s="19" t="s">
        <v>894</v>
      </c>
    </row>
    <row r="348" spans="1:15" x14ac:dyDescent="0.3">
      <c r="A348" t="s">
        <v>36</v>
      </c>
      <c r="B348" s="30" t="s">
        <v>895</v>
      </c>
      <c r="C348" s="30" t="s">
        <v>367</v>
      </c>
      <c r="D348" s="30" t="s">
        <v>77</v>
      </c>
      <c r="E348" s="1">
        <v>111.95652173913044</v>
      </c>
      <c r="F348" s="1">
        <v>53.249130434782607</v>
      </c>
      <c r="G348" s="1">
        <v>0</v>
      </c>
      <c r="H348" s="19">
        <v>0</v>
      </c>
      <c r="I348" s="1">
        <v>88.522173913043474</v>
      </c>
      <c r="J348" s="1">
        <v>0</v>
      </c>
      <c r="K348" s="19">
        <v>0</v>
      </c>
      <c r="L348" s="1">
        <v>277.66804347826087</v>
      </c>
      <c r="M348" s="1">
        <v>0</v>
      </c>
      <c r="N348" s="19">
        <v>0</v>
      </c>
      <c r="O348" s="19" t="s">
        <v>896</v>
      </c>
    </row>
    <row r="349" spans="1:15" x14ac:dyDescent="0.3">
      <c r="A349" t="s">
        <v>36</v>
      </c>
      <c r="B349" s="30" t="s">
        <v>897</v>
      </c>
      <c r="C349" s="30" t="s">
        <v>133</v>
      </c>
      <c r="D349" s="30" t="s">
        <v>11</v>
      </c>
      <c r="E349" s="1">
        <v>101.27173913043478</v>
      </c>
      <c r="F349" s="1">
        <v>57.261956521739137</v>
      </c>
      <c r="G349" s="1">
        <v>0</v>
      </c>
      <c r="H349" s="19">
        <v>0</v>
      </c>
      <c r="I349" s="1">
        <v>96.251739130434785</v>
      </c>
      <c r="J349" s="1">
        <v>0</v>
      </c>
      <c r="K349" s="19">
        <v>0</v>
      </c>
      <c r="L349" s="1">
        <v>266.67130434782609</v>
      </c>
      <c r="M349" s="1">
        <v>0</v>
      </c>
      <c r="N349" s="19">
        <v>0</v>
      </c>
      <c r="O349" s="19" t="s">
        <v>898</v>
      </c>
    </row>
    <row r="350" spans="1:15" x14ac:dyDescent="0.3">
      <c r="A350" t="s">
        <v>36</v>
      </c>
      <c r="B350" s="30" t="s">
        <v>899</v>
      </c>
      <c r="C350" s="30" t="s">
        <v>372</v>
      </c>
      <c r="D350" s="30" t="s">
        <v>7</v>
      </c>
      <c r="E350" s="1">
        <v>149.28260869565219</v>
      </c>
      <c r="F350" s="1">
        <v>67.408043478260865</v>
      </c>
      <c r="G350" s="1">
        <v>0</v>
      </c>
      <c r="H350" s="19">
        <v>0</v>
      </c>
      <c r="I350" s="1">
        <v>129.78913043478261</v>
      </c>
      <c r="J350" s="1">
        <v>0</v>
      </c>
      <c r="K350" s="19">
        <v>0</v>
      </c>
      <c r="L350" s="1">
        <v>381.88413043478255</v>
      </c>
      <c r="M350" s="1">
        <v>0</v>
      </c>
      <c r="N350" s="19">
        <v>0</v>
      </c>
      <c r="O350" s="19" t="s">
        <v>900</v>
      </c>
    </row>
    <row r="351" spans="1:15" x14ac:dyDescent="0.3">
      <c r="A351" t="s">
        <v>36</v>
      </c>
      <c r="B351" s="30" t="s">
        <v>901</v>
      </c>
      <c r="C351" s="30" t="s">
        <v>68</v>
      </c>
      <c r="D351" s="30" t="s">
        <v>25</v>
      </c>
      <c r="E351" s="1">
        <v>100.93478260869566</v>
      </c>
      <c r="F351" s="1">
        <v>92.938586956521746</v>
      </c>
      <c r="G351" s="1">
        <v>0</v>
      </c>
      <c r="H351" s="19">
        <v>0</v>
      </c>
      <c r="I351" s="1">
        <v>54.787173913043482</v>
      </c>
      <c r="J351" s="1">
        <v>0</v>
      </c>
      <c r="K351" s="19">
        <v>0</v>
      </c>
      <c r="L351" s="1">
        <v>248.66076086956522</v>
      </c>
      <c r="M351" s="1">
        <v>0</v>
      </c>
      <c r="N351" s="19">
        <v>0</v>
      </c>
      <c r="O351" s="19" t="s">
        <v>902</v>
      </c>
    </row>
    <row r="352" spans="1:15" x14ac:dyDescent="0.3">
      <c r="A352" t="s">
        <v>36</v>
      </c>
      <c r="B352" s="30" t="s">
        <v>903</v>
      </c>
      <c r="C352" s="30" t="s">
        <v>93</v>
      </c>
      <c r="D352" s="30" t="s">
        <v>94</v>
      </c>
      <c r="E352" s="1">
        <v>120.67391304347827</v>
      </c>
      <c r="F352" s="1">
        <v>82.328478260869574</v>
      </c>
      <c r="G352" s="1">
        <v>0</v>
      </c>
      <c r="H352" s="19">
        <v>0</v>
      </c>
      <c r="I352" s="1">
        <v>82.239347826086956</v>
      </c>
      <c r="J352" s="1">
        <v>0</v>
      </c>
      <c r="K352" s="19">
        <v>0</v>
      </c>
      <c r="L352" s="1">
        <v>312.82336956521738</v>
      </c>
      <c r="M352" s="1">
        <v>0</v>
      </c>
      <c r="N352" s="19">
        <v>0</v>
      </c>
      <c r="O352" s="19" t="s">
        <v>904</v>
      </c>
    </row>
    <row r="353" spans="1:15" x14ac:dyDescent="0.3">
      <c r="A353" t="s">
        <v>36</v>
      </c>
      <c r="B353" s="30" t="s">
        <v>905</v>
      </c>
      <c r="C353" s="30" t="s">
        <v>103</v>
      </c>
      <c r="D353" s="30" t="s">
        <v>5</v>
      </c>
      <c r="E353" s="1">
        <v>98.934782608695656</v>
      </c>
      <c r="F353" s="1">
        <v>61.661847826086962</v>
      </c>
      <c r="G353" s="1">
        <v>0</v>
      </c>
      <c r="H353" s="19">
        <v>0</v>
      </c>
      <c r="I353" s="1">
        <v>86.071413043478259</v>
      </c>
      <c r="J353" s="1">
        <v>0</v>
      </c>
      <c r="K353" s="19">
        <v>0</v>
      </c>
      <c r="L353" s="1">
        <v>251.14913043478262</v>
      </c>
      <c r="M353" s="1">
        <v>0</v>
      </c>
      <c r="N353" s="19">
        <v>0</v>
      </c>
      <c r="O353" s="19" t="s">
        <v>906</v>
      </c>
    </row>
    <row r="354" spans="1:15" x14ac:dyDescent="0.3">
      <c r="A354" t="s">
        <v>36</v>
      </c>
      <c r="B354" s="30" t="s">
        <v>907</v>
      </c>
      <c r="C354" s="30" t="s">
        <v>523</v>
      </c>
      <c r="D354" s="30" t="s">
        <v>49</v>
      </c>
      <c r="E354" s="1">
        <v>69.184782608695656</v>
      </c>
      <c r="F354" s="1">
        <v>88.605326086956524</v>
      </c>
      <c r="G354" s="1">
        <v>0.78260869565217395</v>
      </c>
      <c r="H354" s="19">
        <v>8.8325242986423674E-3</v>
      </c>
      <c r="I354" s="1">
        <v>31.809891304347829</v>
      </c>
      <c r="J354" s="1">
        <v>0.92391304347826086</v>
      </c>
      <c r="K354" s="19">
        <v>2.9044834974081755E-2</v>
      </c>
      <c r="L354" s="1">
        <v>187.31402173913042</v>
      </c>
      <c r="M354" s="1">
        <v>4.7464130434782614</v>
      </c>
      <c r="N354" s="19">
        <v>2.5339336582546518E-2</v>
      </c>
      <c r="O354" s="19" t="s">
        <v>908</v>
      </c>
    </row>
    <row r="355" spans="1:15" x14ac:dyDescent="0.3">
      <c r="A355" t="s">
        <v>36</v>
      </c>
      <c r="B355" s="30" t="s">
        <v>909</v>
      </c>
      <c r="C355" s="30" t="s">
        <v>910</v>
      </c>
      <c r="D355" s="30" t="s">
        <v>378</v>
      </c>
      <c r="E355" s="1">
        <v>119.89130434782609</v>
      </c>
      <c r="F355" s="1">
        <v>87.049565217391304</v>
      </c>
      <c r="G355" s="1">
        <v>0</v>
      </c>
      <c r="H355" s="19">
        <v>0</v>
      </c>
      <c r="I355" s="1">
        <v>95.216304347826082</v>
      </c>
      <c r="J355" s="1">
        <v>0</v>
      </c>
      <c r="K355" s="19">
        <v>0</v>
      </c>
      <c r="L355" s="1">
        <v>313.85054347826087</v>
      </c>
      <c r="M355" s="1">
        <v>0</v>
      </c>
      <c r="N355" s="19">
        <v>0</v>
      </c>
      <c r="O355" s="19" t="s">
        <v>911</v>
      </c>
    </row>
    <row r="356" spans="1:15" x14ac:dyDescent="0.3">
      <c r="A356" t="s">
        <v>36</v>
      </c>
      <c r="B356" s="30" t="s">
        <v>912</v>
      </c>
      <c r="C356" s="30" t="s">
        <v>183</v>
      </c>
      <c r="D356" s="30" t="s">
        <v>187</v>
      </c>
      <c r="E356" s="1">
        <v>94.086956521739125</v>
      </c>
      <c r="F356" s="1">
        <v>64.216847826086948</v>
      </c>
      <c r="G356" s="1">
        <v>0</v>
      </c>
      <c r="H356" s="19">
        <v>0</v>
      </c>
      <c r="I356" s="1">
        <v>70.033043478260865</v>
      </c>
      <c r="J356" s="1">
        <v>0</v>
      </c>
      <c r="K356" s="19">
        <v>0</v>
      </c>
      <c r="L356" s="1">
        <v>245.8329347826087</v>
      </c>
      <c r="M356" s="1">
        <v>0</v>
      </c>
      <c r="N356" s="19">
        <v>0</v>
      </c>
      <c r="O356" s="19" t="s">
        <v>913</v>
      </c>
    </row>
    <row r="357" spans="1:15" x14ac:dyDescent="0.3">
      <c r="A357" t="s">
        <v>36</v>
      </c>
      <c r="B357" s="30" t="s">
        <v>914</v>
      </c>
      <c r="C357" s="30" t="s">
        <v>110</v>
      </c>
      <c r="D357" s="30" t="s">
        <v>23</v>
      </c>
      <c r="E357" s="1">
        <v>129.5</v>
      </c>
      <c r="F357" s="1">
        <v>36.61717391304348</v>
      </c>
      <c r="G357" s="1">
        <v>0</v>
      </c>
      <c r="H357" s="19">
        <v>0</v>
      </c>
      <c r="I357" s="1">
        <v>136.34554347826088</v>
      </c>
      <c r="J357" s="1">
        <v>0</v>
      </c>
      <c r="K357" s="19">
        <v>0</v>
      </c>
      <c r="L357" s="1">
        <v>318.89249999999998</v>
      </c>
      <c r="M357" s="1">
        <v>0</v>
      </c>
      <c r="N357" s="19">
        <v>0</v>
      </c>
      <c r="O357" s="19" t="s">
        <v>915</v>
      </c>
    </row>
    <row r="358" spans="1:15" x14ac:dyDescent="0.3">
      <c r="A358" t="s">
        <v>36</v>
      </c>
      <c r="B358" s="30" t="s">
        <v>916</v>
      </c>
      <c r="C358" s="30" t="s">
        <v>270</v>
      </c>
      <c r="D358" s="30" t="s">
        <v>3</v>
      </c>
      <c r="E358" s="1">
        <v>50.576086956521742</v>
      </c>
      <c r="F358" s="1">
        <v>50.222826086956523</v>
      </c>
      <c r="G358" s="1">
        <v>0</v>
      </c>
      <c r="H358" s="19">
        <v>0</v>
      </c>
      <c r="I358" s="1">
        <v>46.728260869565219</v>
      </c>
      <c r="J358" s="1">
        <v>0.2608695652173913</v>
      </c>
      <c r="K358" s="19">
        <v>5.5826936496859731E-3</v>
      </c>
      <c r="L358" s="1">
        <v>166.85076086956522</v>
      </c>
      <c r="M358" s="1">
        <v>0</v>
      </c>
      <c r="N358" s="19">
        <v>0</v>
      </c>
      <c r="O358" s="19" t="s">
        <v>917</v>
      </c>
    </row>
    <row r="359" spans="1:15" x14ac:dyDescent="0.3">
      <c r="A359" t="s">
        <v>36</v>
      </c>
      <c r="B359" s="30" t="s">
        <v>918</v>
      </c>
      <c r="C359" s="30" t="s">
        <v>779</v>
      </c>
      <c r="D359" s="30" t="s">
        <v>61</v>
      </c>
      <c r="E359" s="1">
        <v>106.56521739130434</v>
      </c>
      <c r="F359" s="1">
        <v>38.048913043478258</v>
      </c>
      <c r="G359" s="1">
        <v>0</v>
      </c>
      <c r="H359" s="19">
        <v>0</v>
      </c>
      <c r="I359" s="1">
        <v>74.956521739130437</v>
      </c>
      <c r="J359" s="1">
        <v>0</v>
      </c>
      <c r="K359" s="19">
        <v>0</v>
      </c>
      <c r="L359" s="1">
        <v>267.1521739130435</v>
      </c>
      <c r="M359" s="1">
        <v>0</v>
      </c>
      <c r="N359" s="19">
        <v>0</v>
      </c>
      <c r="O359" s="19" t="s">
        <v>919</v>
      </c>
    </row>
    <row r="360" spans="1:15" x14ac:dyDescent="0.3">
      <c r="A360" t="s">
        <v>36</v>
      </c>
      <c r="B360" s="30" t="s">
        <v>920</v>
      </c>
      <c r="C360" s="30" t="s">
        <v>395</v>
      </c>
      <c r="D360" s="30" t="s">
        <v>39</v>
      </c>
      <c r="E360" s="1">
        <v>103.05434782608695</v>
      </c>
      <c r="F360" s="1">
        <v>120.74728260869566</v>
      </c>
      <c r="G360" s="1">
        <v>3.3369565217391304</v>
      </c>
      <c r="H360" s="19">
        <v>2.7635872622932371E-2</v>
      </c>
      <c r="I360" s="1">
        <v>54.744565217391305</v>
      </c>
      <c r="J360" s="1">
        <v>1.2717391304347827</v>
      </c>
      <c r="K360" s="19">
        <v>2.3230417948972501E-2</v>
      </c>
      <c r="L360" s="1">
        <v>283.1875</v>
      </c>
      <c r="M360" s="1">
        <v>1.0434782608695652</v>
      </c>
      <c r="N360" s="19">
        <v>3.6847610182990606E-3</v>
      </c>
      <c r="O360" s="19" t="s">
        <v>921</v>
      </c>
    </row>
    <row r="361" spans="1:15" x14ac:dyDescent="0.3">
      <c r="A361" t="s">
        <v>36</v>
      </c>
      <c r="B361" s="30" t="s">
        <v>922</v>
      </c>
      <c r="C361" s="30" t="s">
        <v>923</v>
      </c>
      <c r="D361" s="30" t="s">
        <v>61</v>
      </c>
      <c r="E361" s="1">
        <v>42.163043478260867</v>
      </c>
      <c r="F361" s="1">
        <v>14.192934782608695</v>
      </c>
      <c r="G361" s="1">
        <v>0</v>
      </c>
      <c r="H361" s="19">
        <v>0</v>
      </c>
      <c r="I361" s="1">
        <v>49.766304347826086</v>
      </c>
      <c r="J361" s="1">
        <v>0</v>
      </c>
      <c r="K361" s="19">
        <v>0</v>
      </c>
      <c r="L361" s="1">
        <v>123.98641304347827</v>
      </c>
      <c r="M361" s="1">
        <v>0</v>
      </c>
      <c r="N361" s="19">
        <v>0</v>
      </c>
      <c r="O361" s="19" t="s">
        <v>924</v>
      </c>
    </row>
    <row r="362" spans="1:15" x14ac:dyDescent="0.3">
      <c r="A362" t="s">
        <v>36</v>
      </c>
      <c r="B362" s="30" t="s">
        <v>925</v>
      </c>
      <c r="C362" s="30" t="s">
        <v>926</v>
      </c>
      <c r="D362" s="30" t="s">
        <v>927</v>
      </c>
      <c r="E362" s="1">
        <v>86.130434782608702</v>
      </c>
      <c r="F362" s="1">
        <v>44.225543478260867</v>
      </c>
      <c r="G362" s="1">
        <v>0</v>
      </c>
      <c r="H362" s="19">
        <v>0</v>
      </c>
      <c r="I362" s="1">
        <v>56.149456521739133</v>
      </c>
      <c r="J362" s="1">
        <v>0</v>
      </c>
      <c r="K362" s="19">
        <v>0</v>
      </c>
      <c r="L362" s="1">
        <v>181.64130434782609</v>
      </c>
      <c r="M362" s="1">
        <v>0</v>
      </c>
      <c r="N362" s="19">
        <v>0</v>
      </c>
      <c r="O362" s="19" t="s">
        <v>928</v>
      </c>
    </row>
    <row r="363" spans="1:15" x14ac:dyDescent="0.3">
      <c r="A363" t="s">
        <v>36</v>
      </c>
      <c r="B363" s="30" t="s">
        <v>929</v>
      </c>
      <c r="C363" s="30" t="s">
        <v>14</v>
      </c>
      <c r="D363" s="30" t="s">
        <v>0</v>
      </c>
      <c r="E363" s="1">
        <v>45.543478260869563</v>
      </c>
      <c r="F363" s="1">
        <v>15.122282608695652</v>
      </c>
      <c r="G363" s="1">
        <v>0</v>
      </c>
      <c r="H363" s="19">
        <v>0</v>
      </c>
      <c r="I363" s="1">
        <v>61.39152173913044</v>
      </c>
      <c r="J363" s="1">
        <v>3.9891304347826089</v>
      </c>
      <c r="K363" s="19">
        <v>6.4978523447154934E-2</v>
      </c>
      <c r="L363" s="1">
        <v>130.72347826086957</v>
      </c>
      <c r="M363" s="1">
        <v>26.908260869565222</v>
      </c>
      <c r="N363" s="19">
        <v>0.20584107176116864</v>
      </c>
      <c r="O363" s="19" t="s">
        <v>930</v>
      </c>
    </row>
    <row r="364" spans="1:15" x14ac:dyDescent="0.3">
      <c r="A364" t="s">
        <v>36</v>
      </c>
      <c r="B364" s="30" t="s">
        <v>931</v>
      </c>
      <c r="C364" s="30" t="s">
        <v>367</v>
      </c>
      <c r="D364" s="30" t="s">
        <v>77</v>
      </c>
      <c r="E364" s="1">
        <v>97.826086956521735</v>
      </c>
      <c r="F364" s="1">
        <v>35.393478260869564</v>
      </c>
      <c r="G364" s="1">
        <v>0</v>
      </c>
      <c r="H364" s="19">
        <v>0</v>
      </c>
      <c r="I364" s="1">
        <v>91.897826086956528</v>
      </c>
      <c r="J364" s="1">
        <v>0</v>
      </c>
      <c r="K364" s="19">
        <v>0</v>
      </c>
      <c r="L364" s="1">
        <v>262.28152173913043</v>
      </c>
      <c r="M364" s="1">
        <v>0</v>
      </c>
      <c r="N364" s="19">
        <v>0</v>
      </c>
      <c r="O364" s="19" t="s">
        <v>932</v>
      </c>
    </row>
    <row r="365" spans="1:15" x14ac:dyDescent="0.3">
      <c r="A365" t="s">
        <v>36</v>
      </c>
      <c r="B365" s="30" t="s">
        <v>933</v>
      </c>
      <c r="C365" s="30" t="s">
        <v>183</v>
      </c>
      <c r="D365" s="30" t="s">
        <v>171</v>
      </c>
      <c r="E365" s="1">
        <v>108.80434782608695</v>
      </c>
      <c r="F365" s="1">
        <v>42.688478260869566</v>
      </c>
      <c r="G365" s="1">
        <v>0.13043478260869565</v>
      </c>
      <c r="H365" s="19">
        <v>3.0555032159171346E-3</v>
      </c>
      <c r="I365" s="1">
        <v>92.091195652173909</v>
      </c>
      <c r="J365" s="1">
        <v>16.108695652173914</v>
      </c>
      <c r="K365" s="19">
        <v>0.17492112615212474</v>
      </c>
      <c r="L365" s="1">
        <v>255.61326086956521</v>
      </c>
      <c r="M365" s="1">
        <v>74.209239130434781</v>
      </c>
      <c r="N365" s="19">
        <v>0.29031842431798716</v>
      </c>
      <c r="O365" s="19" t="s">
        <v>934</v>
      </c>
    </row>
    <row r="366" spans="1:15" x14ac:dyDescent="0.3">
      <c r="A366" t="s">
        <v>36</v>
      </c>
      <c r="B366" s="30" t="s">
        <v>935</v>
      </c>
      <c r="C366" s="30" t="s">
        <v>936</v>
      </c>
      <c r="D366" s="30" t="s">
        <v>88</v>
      </c>
      <c r="E366" s="1">
        <v>117.08695652173913</v>
      </c>
      <c r="F366" s="1">
        <v>72.674782608695651</v>
      </c>
      <c r="G366" s="1">
        <v>0</v>
      </c>
      <c r="H366" s="19">
        <v>0</v>
      </c>
      <c r="I366" s="1">
        <v>118.10315217391305</v>
      </c>
      <c r="J366" s="1">
        <v>0</v>
      </c>
      <c r="K366" s="19">
        <v>0</v>
      </c>
      <c r="L366" s="1">
        <v>377.54260869565218</v>
      </c>
      <c r="M366" s="1">
        <v>0</v>
      </c>
      <c r="N366" s="19">
        <v>0</v>
      </c>
      <c r="O366" s="19" t="s">
        <v>937</v>
      </c>
    </row>
    <row r="367" spans="1:15" x14ac:dyDescent="0.3">
      <c r="A367" t="s">
        <v>36</v>
      </c>
      <c r="B367" s="30" t="s">
        <v>938</v>
      </c>
      <c r="C367" s="30" t="s">
        <v>186</v>
      </c>
      <c r="D367" s="30" t="s">
        <v>187</v>
      </c>
      <c r="E367" s="1">
        <v>108.16304347826087</v>
      </c>
      <c r="F367" s="1">
        <v>45.521739130434781</v>
      </c>
      <c r="G367" s="1">
        <v>2.2608695652173911</v>
      </c>
      <c r="H367" s="19">
        <v>4.9665711556829036E-2</v>
      </c>
      <c r="I367" s="1">
        <v>94.483695652173907</v>
      </c>
      <c r="J367" s="1">
        <v>0.69565217391304346</v>
      </c>
      <c r="K367" s="19">
        <v>7.3626689675007195E-3</v>
      </c>
      <c r="L367" s="1">
        <v>281.36413043478262</v>
      </c>
      <c r="M367" s="1">
        <v>52.652173913043477</v>
      </c>
      <c r="N367" s="19">
        <v>0.18713179192984489</v>
      </c>
      <c r="O367" s="19" t="s">
        <v>939</v>
      </c>
    </row>
    <row r="368" spans="1:15" x14ac:dyDescent="0.3">
      <c r="A368" t="s">
        <v>36</v>
      </c>
      <c r="B368" s="30" t="s">
        <v>940</v>
      </c>
      <c r="C368" s="30" t="s">
        <v>941</v>
      </c>
      <c r="D368" s="30" t="s">
        <v>427</v>
      </c>
      <c r="E368" s="1">
        <v>85.260869565217391</v>
      </c>
      <c r="F368" s="1">
        <v>94.470108695652172</v>
      </c>
      <c r="G368" s="1">
        <v>3</v>
      </c>
      <c r="H368" s="19">
        <v>3.1756076513735076E-2</v>
      </c>
      <c r="I368" s="1">
        <v>96.217391304347828</v>
      </c>
      <c r="J368" s="1">
        <v>0</v>
      </c>
      <c r="K368" s="19">
        <v>0</v>
      </c>
      <c r="L368" s="1">
        <v>280.4103260869565</v>
      </c>
      <c r="M368" s="1">
        <v>3.152173913043478</v>
      </c>
      <c r="N368" s="19">
        <v>1.1241290422614375E-2</v>
      </c>
      <c r="O368" s="19" t="s">
        <v>942</v>
      </c>
    </row>
    <row r="369" spans="1:15" x14ac:dyDescent="0.3">
      <c r="A369" t="s">
        <v>36</v>
      </c>
      <c r="B369" s="30" t="s">
        <v>943</v>
      </c>
      <c r="C369" s="30" t="s">
        <v>360</v>
      </c>
      <c r="D369" s="30" t="s">
        <v>23</v>
      </c>
      <c r="E369" s="1">
        <v>50.478260869565219</v>
      </c>
      <c r="F369" s="1">
        <v>52.426630434782609</v>
      </c>
      <c r="G369" s="1">
        <v>0</v>
      </c>
      <c r="H369" s="19">
        <v>0</v>
      </c>
      <c r="I369" s="1">
        <v>29.282499999999999</v>
      </c>
      <c r="J369" s="1">
        <v>0</v>
      </c>
      <c r="K369" s="19">
        <v>0</v>
      </c>
      <c r="L369" s="1">
        <v>196.28554347826088</v>
      </c>
      <c r="M369" s="1">
        <v>0</v>
      </c>
      <c r="N369" s="19">
        <v>0</v>
      </c>
      <c r="O369" s="19" t="s">
        <v>944</v>
      </c>
    </row>
    <row r="370" spans="1:15" x14ac:dyDescent="0.3">
      <c r="A370" t="s">
        <v>36</v>
      </c>
      <c r="B370" s="30" t="s">
        <v>945</v>
      </c>
      <c r="C370" s="30" t="s">
        <v>261</v>
      </c>
      <c r="D370" s="30" t="s">
        <v>262</v>
      </c>
      <c r="E370" s="1">
        <v>78.065217391304344</v>
      </c>
      <c r="F370" s="1">
        <v>50.451086956521742</v>
      </c>
      <c r="G370" s="1">
        <v>0</v>
      </c>
      <c r="H370" s="19">
        <v>0</v>
      </c>
      <c r="I370" s="1">
        <v>64.864130434782609</v>
      </c>
      <c r="J370" s="1">
        <v>0</v>
      </c>
      <c r="K370" s="19">
        <v>0</v>
      </c>
      <c r="L370" s="1">
        <v>209.56521739130434</v>
      </c>
      <c r="M370" s="1">
        <v>0</v>
      </c>
      <c r="N370" s="19">
        <v>0</v>
      </c>
      <c r="O370" s="19" t="s">
        <v>946</v>
      </c>
    </row>
    <row r="371" spans="1:15" x14ac:dyDescent="0.3">
      <c r="A371" t="s">
        <v>36</v>
      </c>
      <c r="B371" s="30" t="s">
        <v>947</v>
      </c>
      <c r="C371" s="30" t="s">
        <v>261</v>
      </c>
      <c r="D371" s="30" t="s">
        <v>262</v>
      </c>
      <c r="E371" s="1">
        <v>108.8695652173913</v>
      </c>
      <c r="F371" s="1">
        <v>90.923913043478265</v>
      </c>
      <c r="G371" s="1">
        <v>0</v>
      </c>
      <c r="H371" s="19">
        <v>0</v>
      </c>
      <c r="I371" s="1">
        <v>74.657608695652172</v>
      </c>
      <c r="J371" s="1">
        <v>0</v>
      </c>
      <c r="K371" s="19">
        <v>0</v>
      </c>
      <c r="L371" s="1">
        <v>298.0353260869565</v>
      </c>
      <c r="M371" s="1">
        <v>0</v>
      </c>
      <c r="N371" s="19">
        <v>0</v>
      </c>
      <c r="O371" s="19" t="s">
        <v>948</v>
      </c>
    </row>
    <row r="372" spans="1:15" x14ac:dyDescent="0.3">
      <c r="A372" t="s">
        <v>36</v>
      </c>
      <c r="B372" s="30" t="s">
        <v>949</v>
      </c>
      <c r="C372" s="30" t="s">
        <v>211</v>
      </c>
      <c r="D372" s="30" t="s">
        <v>212</v>
      </c>
      <c r="E372" s="1">
        <v>89.119565217391298</v>
      </c>
      <c r="F372" s="1">
        <v>62.265760869565213</v>
      </c>
      <c r="G372" s="1">
        <v>0</v>
      </c>
      <c r="H372" s="19">
        <v>0</v>
      </c>
      <c r="I372" s="1">
        <v>37.914456521739133</v>
      </c>
      <c r="J372" s="1">
        <v>4.1521739130434785</v>
      </c>
      <c r="K372" s="19">
        <v>0.10951426695679346</v>
      </c>
      <c r="L372" s="1">
        <v>221.4342391304348</v>
      </c>
      <c r="M372" s="1">
        <v>0</v>
      </c>
      <c r="N372" s="19">
        <v>0</v>
      </c>
      <c r="O372" s="19" t="s">
        <v>950</v>
      </c>
    </row>
    <row r="373" spans="1:15" x14ac:dyDescent="0.3">
      <c r="A373" t="s">
        <v>36</v>
      </c>
      <c r="B373" s="30" t="s">
        <v>951</v>
      </c>
      <c r="C373" s="30" t="s">
        <v>117</v>
      </c>
      <c r="D373" s="30" t="s">
        <v>39</v>
      </c>
      <c r="E373" s="1">
        <v>147.39130434782609</v>
      </c>
      <c r="F373" s="1">
        <v>107.59836956521738</v>
      </c>
      <c r="G373" s="1">
        <v>4.3478260869565216E-2</v>
      </c>
      <c r="H373" s="19">
        <v>4.0407917931518684E-4</v>
      </c>
      <c r="I373" s="1">
        <v>61.867391304347827</v>
      </c>
      <c r="J373" s="1">
        <v>0</v>
      </c>
      <c r="K373" s="19">
        <v>0</v>
      </c>
      <c r="L373" s="1">
        <v>375.45815217391305</v>
      </c>
      <c r="M373" s="1">
        <v>0</v>
      </c>
      <c r="N373" s="19">
        <v>0</v>
      </c>
      <c r="O373" s="19" t="s">
        <v>952</v>
      </c>
    </row>
    <row r="374" spans="1:15" x14ac:dyDescent="0.3">
      <c r="A374" t="s">
        <v>36</v>
      </c>
      <c r="B374" s="30" t="s">
        <v>951</v>
      </c>
      <c r="C374" s="30" t="s">
        <v>38</v>
      </c>
      <c r="D374" s="30" t="s">
        <v>39</v>
      </c>
      <c r="E374" s="1">
        <v>81.978260869565219</v>
      </c>
      <c r="F374" s="1">
        <v>85.758478260869566</v>
      </c>
      <c r="G374" s="1">
        <v>0</v>
      </c>
      <c r="H374" s="19">
        <v>0</v>
      </c>
      <c r="I374" s="1">
        <v>17.875217391304346</v>
      </c>
      <c r="J374" s="1">
        <v>0</v>
      </c>
      <c r="K374" s="19">
        <v>0</v>
      </c>
      <c r="L374" s="1">
        <v>206.86695652173913</v>
      </c>
      <c r="M374" s="1">
        <v>0</v>
      </c>
      <c r="N374" s="19">
        <v>0</v>
      </c>
      <c r="O374" s="19" t="s">
        <v>953</v>
      </c>
    </row>
    <row r="375" spans="1:15" x14ac:dyDescent="0.3">
      <c r="A375" t="s">
        <v>36</v>
      </c>
      <c r="B375" s="30" t="s">
        <v>951</v>
      </c>
      <c r="C375" s="30" t="s">
        <v>270</v>
      </c>
      <c r="D375" s="30" t="s">
        <v>3</v>
      </c>
      <c r="E375" s="1">
        <v>85.815217391304344</v>
      </c>
      <c r="F375" s="1">
        <v>36.330652173913045</v>
      </c>
      <c r="G375" s="1">
        <v>0</v>
      </c>
      <c r="H375" s="19">
        <v>0</v>
      </c>
      <c r="I375" s="1">
        <v>70.302826086956514</v>
      </c>
      <c r="J375" s="1">
        <v>0.60869565217391308</v>
      </c>
      <c r="K375" s="19">
        <v>8.6581960648498893E-3</v>
      </c>
      <c r="L375" s="1">
        <v>204.05239130434782</v>
      </c>
      <c r="M375" s="1">
        <v>11.573260869565216</v>
      </c>
      <c r="N375" s="19">
        <v>5.6717104835608066E-2</v>
      </c>
      <c r="O375" s="19" t="s">
        <v>954</v>
      </c>
    </row>
    <row r="376" spans="1:15" x14ac:dyDescent="0.3">
      <c r="A376" t="s">
        <v>36</v>
      </c>
      <c r="B376" s="30" t="s">
        <v>951</v>
      </c>
      <c r="C376" s="30" t="s">
        <v>170</v>
      </c>
      <c r="D376" s="30" t="s">
        <v>171</v>
      </c>
      <c r="E376" s="1">
        <v>86.228260869565219</v>
      </c>
      <c r="F376" s="1">
        <v>16.072391304347828</v>
      </c>
      <c r="G376" s="1">
        <v>2.7391304347826089</v>
      </c>
      <c r="H376" s="19">
        <v>0.17042457360042199</v>
      </c>
      <c r="I376" s="1">
        <v>89.245108695652164</v>
      </c>
      <c r="J376" s="1">
        <v>22.478260869565219</v>
      </c>
      <c r="K376" s="19">
        <v>0.25187106832063627</v>
      </c>
      <c r="L376" s="1">
        <v>194.46315217391304</v>
      </c>
      <c r="M376" s="1">
        <v>42.477282608695646</v>
      </c>
      <c r="N376" s="19">
        <v>0.21843358052073122</v>
      </c>
      <c r="O376" s="19" t="s">
        <v>955</v>
      </c>
    </row>
    <row r="377" spans="1:15" x14ac:dyDescent="0.3">
      <c r="A377" t="s">
        <v>36</v>
      </c>
      <c r="B377" s="30" t="s">
        <v>956</v>
      </c>
      <c r="C377" s="30" t="s">
        <v>162</v>
      </c>
      <c r="D377" s="30" t="s">
        <v>39</v>
      </c>
      <c r="E377" s="1">
        <v>128.90217391304347</v>
      </c>
      <c r="F377" s="1">
        <v>114.40967391304348</v>
      </c>
      <c r="G377" s="1">
        <v>0.70652173913043481</v>
      </c>
      <c r="H377" s="19">
        <v>6.1753671255756161E-3</v>
      </c>
      <c r="I377" s="1">
        <v>38.483369565217387</v>
      </c>
      <c r="J377" s="1">
        <v>0</v>
      </c>
      <c r="K377" s="19">
        <v>0</v>
      </c>
      <c r="L377" s="1">
        <v>317.28586956521741</v>
      </c>
      <c r="M377" s="1">
        <v>1.9418478260869565</v>
      </c>
      <c r="N377" s="19">
        <v>6.1201837596735901E-3</v>
      </c>
      <c r="O377" s="19" t="s">
        <v>957</v>
      </c>
    </row>
    <row r="378" spans="1:15" x14ac:dyDescent="0.3">
      <c r="A378" t="s">
        <v>36</v>
      </c>
      <c r="B378" s="30" t="s">
        <v>958</v>
      </c>
      <c r="C378" s="30" t="s">
        <v>447</v>
      </c>
      <c r="D378" s="30" t="s">
        <v>45</v>
      </c>
      <c r="E378" s="1">
        <v>101.29347826086956</v>
      </c>
      <c r="F378" s="1">
        <v>87.965326086956523</v>
      </c>
      <c r="G378" s="1">
        <v>0</v>
      </c>
      <c r="H378" s="19">
        <v>0</v>
      </c>
      <c r="I378" s="1">
        <v>41.229891304347824</v>
      </c>
      <c r="J378" s="1">
        <v>0</v>
      </c>
      <c r="K378" s="19">
        <v>0</v>
      </c>
      <c r="L378" s="1">
        <v>219.49380434782609</v>
      </c>
      <c r="M378" s="1">
        <v>0</v>
      </c>
      <c r="N378" s="19">
        <v>0</v>
      </c>
      <c r="O378" s="19" t="s">
        <v>959</v>
      </c>
    </row>
    <row r="379" spans="1:15" x14ac:dyDescent="0.3">
      <c r="A379" t="s">
        <v>36</v>
      </c>
      <c r="B379" s="30" t="s">
        <v>960</v>
      </c>
      <c r="C379" s="30" t="s">
        <v>180</v>
      </c>
      <c r="D379" s="30" t="s">
        <v>45</v>
      </c>
      <c r="E379" s="1">
        <v>158.30434782608697</v>
      </c>
      <c r="F379" s="1">
        <v>104.6220652173913</v>
      </c>
      <c r="G379" s="1">
        <v>0</v>
      </c>
      <c r="H379" s="19">
        <v>0</v>
      </c>
      <c r="I379" s="1">
        <v>83.013478260869562</v>
      </c>
      <c r="J379" s="1">
        <v>0</v>
      </c>
      <c r="K379" s="19">
        <v>0</v>
      </c>
      <c r="L379" s="1">
        <v>363.20282608695658</v>
      </c>
      <c r="M379" s="1">
        <v>0</v>
      </c>
      <c r="N379" s="19">
        <v>0</v>
      </c>
      <c r="O379" s="19" t="s">
        <v>961</v>
      </c>
    </row>
    <row r="380" spans="1:15" x14ac:dyDescent="0.3">
      <c r="A380" t="s">
        <v>36</v>
      </c>
      <c r="B380" s="30" t="s">
        <v>962</v>
      </c>
      <c r="C380" s="30" t="s">
        <v>183</v>
      </c>
      <c r="D380" s="30" t="s">
        <v>171</v>
      </c>
      <c r="E380" s="1">
        <v>147.43478260869566</v>
      </c>
      <c r="F380" s="1">
        <v>56.192282608695649</v>
      </c>
      <c r="G380" s="1">
        <v>0</v>
      </c>
      <c r="H380" s="19">
        <v>0</v>
      </c>
      <c r="I380" s="1">
        <v>101.5067391304348</v>
      </c>
      <c r="J380" s="1">
        <v>0</v>
      </c>
      <c r="K380" s="19">
        <v>0</v>
      </c>
      <c r="L380" s="1">
        <v>345.62271739130438</v>
      </c>
      <c r="M380" s="1">
        <v>0</v>
      </c>
      <c r="N380" s="19">
        <v>0</v>
      </c>
      <c r="O380" s="19" t="s">
        <v>963</v>
      </c>
    </row>
    <row r="381" spans="1:15" x14ac:dyDescent="0.3">
      <c r="A381" t="s">
        <v>36</v>
      </c>
      <c r="B381" s="30" t="s">
        <v>964</v>
      </c>
      <c r="C381" s="30" t="s">
        <v>395</v>
      </c>
      <c r="D381" s="30" t="s">
        <v>39</v>
      </c>
      <c r="E381" s="1">
        <v>85.032608695652172</v>
      </c>
      <c r="F381" s="1">
        <v>38.468695652173913</v>
      </c>
      <c r="G381" s="1">
        <v>0</v>
      </c>
      <c r="H381" s="19">
        <v>0</v>
      </c>
      <c r="I381" s="1">
        <v>54.03597826086957</v>
      </c>
      <c r="J381" s="1">
        <v>0</v>
      </c>
      <c r="K381" s="19">
        <v>0</v>
      </c>
      <c r="L381" s="1">
        <v>204.65336956521739</v>
      </c>
      <c r="M381" s="1">
        <v>0</v>
      </c>
      <c r="N381" s="19">
        <v>0</v>
      </c>
      <c r="O381" s="19" t="s">
        <v>965</v>
      </c>
    </row>
    <row r="382" spans="1:15" x14ac:dyDescent="0.3">
      <c r="A382" t="s">
        <v>36</v>
      </c>
      <c r="B382" s="30" t="s">
        <v>966</v>
      </c>
      <c r="C382" s="30" t="s">
        <v>211</v>
      </c>
      <c r="D382" s="30" t="s">
        <v>212</v>
      </c>
      <c r="E382" s="1">
        <v>63.163043478260867</v>
      </c>
      <c r="F382" s="1">
        <v>27.174347826086954</v>
      </c>
      <c r="G382" s="1">
        <v>0</v>
      </c>
      <c r="H382" s="19">
        <v>0</v>
      </c>
      <c r="I382" s="1">
        <v>44.549239130434778</v>
      </c>
      <c r="J382" s="1">
        <v>13.836956521739131</v>
      </c>
      <c r="K382" s="19">
        <v>0.31059916604245918</v>
      </c>
      <c r="L382" s="1">
        <v>156.46391304347827</v>
      </c>
      <c r="M382" s="1">
        <v>0.2608695652173913</v>
      </c>
      <c r="N382" s="19">
        <v>1.6672826349734761E-3</v>
      </c>
      <c r="O382" s="19" t="s">
        <v>967</v>
      </c>
    </row>
    <row r="383" spans="1:15" x14ac:dyDescent="0.3">
      <c r="A383" t="s">
        <v>36</v>
      </c>
      <c r="B383" s="30" t="s">
        <v>968</v>
      </c>
      <c r="C383" s="30" t="s">
        <v>969</v>
      </c>
      <c r="D383" s="30" t="s">
        <v>262</v>
      </c>
      <c r="E383" s="1">
        <v>139.66304347826087</v>
      </c>
      <c r="F383" s="1">
        <v>103.13858695652173</v>
      </c>
      <c r="G383" s="1">
        <v>0</v>
      </c>
      <c r="H383" s="19">
        <v>0</v>
      </c>
      <c r="I383" s="1">
        <v>96.635869565217391</v>
      </c>
      <c r="J383" s="1">
        <v>0</v>
      </c>
      <c r="K383" s="19">
        <v>0</v>
      </c>
      <c r="L383" s="1">
        <v>349.43206521739131</v>
      </c>
      <c r="M383" s="1">
        <v>0</v>
      </c>
      <c r="N383" s="19">
        <v>0</v>
      </c>
      <c r="O383" s="19" t="s">
        <v>970</v>
      </c>
    </row>
    <row r="384" spans="1:15" x14ac:dyDescent="0.3">
      <c r="A384" t="s">
        <v>36</v>
      </c>
      <c r="B384" s="30" t="s">
        <v>971</v>
      </c>
      <c r="C384" s="30" t="s">
        <v>19</v>
      </c>
      <c r="D384" s="30" t="s">
        <v>8</v>
      </c>
      <c r="E384" s="1">
        <v>115.78260869565217</v>
      </c>
      <c r="F384" s="1">
        <v>46.985869565217392</v>
      </c>
      <c r="G384" s="1">
        <v>9.25</v>
      </c>
      <c r="H384" s="19">
        <v>0.19686769842922247</v>
      </c>
      <c r="I384" s="1">
        <v>86.228260869565219</v>
      </c>
      <c r="J384" s="1">
        <v>2.8152173913043477</v>
      </c>
      <c r="K384" s="19">
        <v>3.2648430606327994E-2</v>
      </c>
      <c r="L384" s="1">
        <v>369.39673913043481</v>
      </c>
      <c r="M384" s="1">
        <v>29.989130434782609</v>
      </c>
      <c r="N384" s="19">
        <v>8.1184069208021306E-2</v>
      </c>
      <c r="O384" s="19" t="s">
        <v>972</v>
      </c>
    </row>
    <row r="385" spans="1:15" x14ac:dyDescent="0.3">
      <c r="A385" t="s">
        <v>36</v>
      </c>
      <c r="B385" s="30" t="s">
        <v>973</v>
      </c>
      <c r="C385" s="30" t="s">
        <v>44</v>
      </c>
      <c r="D385" s="30" t="s">
        <v>45</v>
      </c>
      <c r="E385" s="1">
        <v>124.84782608695652</v>
      </c>
      <c r="F385" s="1">
        <v>59.029347826086955</v>
      </c>
      <c r="G385" s="1">
        <v>0.91304347826086951</v>
      </c>
      <c r="H385" s="19">
        <v>1.546761927559983E-2</v>
      </c>
      <c r="I385" s="1">
        <v>153.33369565217393</v>
      </c>
      <c r="J385" s="1">
        <v>6.5978260869565215</v>
      </c>
      <c r="K385" s="19">
        <v>4.3029198891306963E-2</v>
      </c>
      <c r="L385" s="1">
        <v>344.14782608695651</v>
      </c>
      <c r="M385" s="1">
        <v>40.257608695652173</v>
      </c>
      <c r="N385" s="19">
        <v>0.11697766379462819</v>
      </c>
      <c r="O385" s="19" t="s">
        <v>974</v>
      </c>
    </row>
    <row r="386" spans="1:15" x14ac:dyDescent="0.3">
      <c r="A386" t="s">
        <v>36</v>
      </c>
      <c r="B386" s="30" t="s">
        <v>975</v>
      </c>
      <c r="C386" s="30" t="s">
        <v>976</v>
      </c>
      <c r="D386" s="30" t="s">
        <v>977</v>
      </c>
      <c r="E386" s="1">
        <v>106.54347826086956</v>
      </c>
      <c r="F386" s="1">
        <v>13.098152173913043</v>
      </c>
      <c r="G386" s="1">
        <v>0.13043478260869565</v>
      </c>
      <c r="H386" s="19">
        <v>9.9582583006232218E-3</v>
      </c>
      <c r="I386" s="1">
        <v>97.138804347826095</v>
      </c>
      <c r="J386" s="1">
        <v>0</v>
      </c>
      <c r="K386" s="19">
        <v>0</v>
      </c>
      <c r="L386" s="1">
        <v>222.46282608695654</v>
      </c>
      <c r="M386" s="1">
        <v>0</v>
      </c>
      <c r="N386" s="19">
        <v>0</v>
      </c>
      <c r="O386" s="19" t="s">
        <v>978</v>
      </c>
    </row>
    <row r="387" spans="1:15" x14ac:dyDescent="0.3">
      <c r="A387" t="s">
        <v>36</v>
      </c>
      <c r="B387" s="30" t="s">
        <v>979</v>
      </c>
      <c r="C387" s="30" t="s">
        <v>980</v>
      </c>
      <c r="D387" s="30" t="s">
        <v>981</v>
      </c>
      <c r="E387" s="1">
        <v>87.826086956521735</v>
      </c>
      <c r="F387" s="1">
        <v>55.578804347826086</v>
      </c>
      <c r="G387" s="1">
        <v>0.90217391304347827</v>
      </c>
      <c r="H387" s="19">
        <v>1.6232337554393E-2</v>
      </c>
      <c r="I387" s="1">
        <v>74.880434782608702</v>
      </c>
      <c r="J387" s="1">
        <v>8.6956521739130432E-2</v>
      </c>
      <c r="K387" s="19">
        <v>1.161271592393671E-3</v>
      </c>
      <c r="L387" s="1">
        <v>237.92391304347825</v>
      </c>
      <c r="M387" s="1">
        <v>6.3206521739130439</v>
      </c>
      <c r="N387" s="19">
        <v>2.6565854995659922E-2</v>
      </c>
      <c r="O387" s="19" t="s">
        <v>982</v>
      </c>
    </row>
    <row r="388" spans="1:15" x14ac:dyDescent="0.3">
      <c r="A388" t="s">
        <v>36</v>
      </c>
      <c r="B388" s="30" t="s">
        <v>983</v>
      </c>
      <c r="C388" s="30" t="s">
        <v>984</v>
      </c>
      <c r="D388" s="30" t="s">
        <v>25</v>
      </c>
      <c r="E388" s="1">
        <v>43.282608695652172</v>
      </c>
      <c r="F388" s="1">
        <v>21.666304347826088</v>
      </c>
      <c r="G388" s="1">
        <v>0</v>
      </c>
      <c r="H388" s="19">
        <v>0</v>
      </c>
      <c r="I388" s="1">
        <v>36.430108695652173</v>
      </c>
      <c r="J388" s="1">
        <v>0</v>
      </c>
      <c r="K388" s="19">
        <v>0</v>
      </c>
      <c r="L388" s="1">
        <v>129.55282608695651</v>
      </c>
      <c r="M388" s="1">
        <v>0</v>
      </c>
      <c r="N388" s="19">
        <v>0</v>
      </c>
      <c r="O388" s="19" t="s">
        <v>985</v>
      </c>
    </row>
    <row r="389" spans="1:15" x14ac:dyDescent="0.3">
      <c r="A389" t="s">
        <v>36</v>
      </c>
      <c r="B389" s="30" t="s">
        <v>986</v>
      </c>
      <c r="C389" s="30" t="s">
        <v>122</v>
      </c>
      <c r="D389" s="30" t="s">
        <v>39</v>
      </c>
      <c r="E389" s="1">
        <v>86.217391304347828</v>
      </c>
      <c r="F389" s="1">
        <v>54.269021739130437</v>
      </c>
      <c r="G389" s="1">
        <v>0</v>
      </c>
      <c r="H389" s="19">
        <v>0</v>
      </c>
      <c r="I389" s="1">
        <v>55.456521739130437</v>
      </c>
      <c r="J389" s="1">
        <v>0</v>
      </c>
      <c r="K389" s="19">
        <v>0</v>
      </c>
      <c r="L389" s="1">
        <v>215.45652173913044</v>
      </c>
      <c r="M389" s="1">
        <v>0</v>
      </c>
      <c r="N389" s="19">
        <v>0</v>
      </c>
      <c r="O389" s="19" t="s">
        <v>987</v>
      </c>
    </row>
    <row r="390" spans="1:15" x14ac:dyDescent="0.3">
      <c r="A390" t="s">
        <v>36</v>
      </c>
      <c r="B390" s="30" t="s">
        <v>988</v>
      </c>
      <c r="C390" s="30" t="s">
        <v>22</v>
      </c>
      <c r="D390" s="30" t="s">
        <v>94</v>
      </c>
      <c r="E390" s="1">
        <v>148.95652173913044</v>
      </c>
      <c r="F390" s="1">
        <v>87.896739130434781</v>
      </c>
      <c r="G390" s="1">
        <v>0</v>
      </c>
      <c r="H390" s="19">
        <v>0</v>
      </c>
      <c r="I390" s="1">
        <v>183.14945652173913</v>
      </c>
      <c r="J390" s="1">
        <v>0</v>
      </c>
      <c r="K390" s="19">
        <v>0</v>
      </c>
      <c r="L390" s="1">
        <v>408.39130434782606</v>
      </c>
      <c r="M390" s="1">
        <v>0</v>
      </c>
      <c r="N390" s="19">
        <v>0</v>
      </c>
      <c r="O390" s="19" t="s">
        <v>989</v>
      </c>
    </row>
    <row r="391" spans="1:15" x14ac:dyDescent="0.3">
      <c r="A391" t="s">
        <v>36</v>
      </c>
      <c r="B391" s="30" t="s">
        <v>990</v>
      </c>
      <c r="C391" s="30" t="s">
        <v>608</v>
      </c>
      <c r="D391" s="30" t="s">
        <v>262</v>
      </c>
      <c r="E391" s="1">
        <v>88.956521739130437</v>
      </c>
      <c r="F391" s="1">
        <v>82.861413043478265</v>
      </c>
      <c r="G391" s="1">
        <v>0</v>
      </c>
      <c r="H391" s="19">
        <v>0</v>
      </c>
      <c r="I391" s="1">
        <v>41.502717391304351</v>
      </c>
      <c r="J391" s="1">
        <v>0</v>
      </c>
      <c r="K391" s="19">
        <v>0</v>
      </c>
      <c r="L391" s="1">
        <v>251.81521739130434</v>
      </c>
      <c r="M391" s="1">
        <v>0</v>
      </c>
      <c r="N391" s="19">
        <v>0</v>
      </c>
      <c r="O391" s="19" t="s">
        <v>991</v>
      </c>
    </row>
    <row r="392" spans="1:15" x14ac:dyDescent="0.3">
      <c r="A392" t="s">
        <v>36</v>
      </c>
      <c r="B392" s="30" t="s">
        <v>992</v>
      </c>
      <c r="C392" s="30" t="s">
        <v>117</v>
      </c>
      <c r="D392" s="30" t="s">
        <v>39</v>
      </c>
      <c r="E392" s="1">
        <v>76.706521739130437</v>
      </c>
      <c r="F392" s="1">
        <v>87.111956521739131</v>
      </c>
      <c r="G392" s="1">
        <v>0</v>
      </c>
      <c r="H392" s="19">
        <v>0</v>
      </c>
      <c r="I392" s="1">
        <v>39.252173913043478</v>
      </c>
      <c r="J392" s="1">
        <v>0</v>
      </c>
      <c r="K392" s="19">
        <v>0</v>
      </c>
      <c r="L392" s="1">
        <v>223.56195652173915</v>
      </c>
      <c r="M392" s="1">
        <v>0</v>
      </c>
      <c r="N392" s="19">
        <v>0</v>
      </c>
      <c r="O392" s="19" t="s">
        <v>993</v>
      </c>
    </row>
    <row r="393" spans="1:15" x14ac:dyDescent="0.3">
      <c r="A393" t="s">
        <v>36</v>
      </c>
      <c r="B393" s="30" t="s">
        <v>994</v>
      </c>
      <c r="C393" s="30" t="s">
        <v>68</v>
      </c>
      <c r="D393" s="30" t="s">
        <v>25</v>
      </c>
      <c r="E393" s="1">
        <v>80.630434782608702</v>
      </c>
      <c r="F393" s="1">
        <v>39.646739130434781</v>
      </c>
      <c r="G393" s="1">
        <v>0</v>
      </c>
      <c r="H393" s="19">
        <v>0</v>
      </c>
      <c r="I393" s="1">
        <v>57.519021739130437</v>
      </c>
      <c r="J393" s="1">
        <v>0</v>
      </c>
      <c r="K393" s="19">
        <v>0</v>
      </c>
      <c r="L393" s="1">
        <v>213.42119565217391</v>
      </c>
      <c r="M393" s="1">
        <v>0</v>
      </c>
      <c r="N393" s="19">
        <v>0</v>
      </c>
      <c r="O393" s="19" t="s">
        <v>995</v>
      </c>
    </row>
    <row r="394" spans="1:15" x14ac:dyDescent="0.3">
      <c r="A394" t="s">
        <v>36</v>
      </c>
      <c r="B394" s="30" t="s">
        <v>996</v>
      </c>
      <c r="C394" s="30" t="s">
        <v>406</v>
      </c>
      <c r="D394" s="30" t="s">
        <v>107</v>
      </c>
      <c r="E394" s="1">
        <v>350.36956521739131</v>
      </c>
      <c r="F394" s="1">
        <v>301.44010869565221</v>
      </c>
      <c r="G394" s="1">
        <v>0</v>
      </c>
      <c r="H394" s="19">
        <v>0</v>
      </c>
      <c r="I394" s="1">
        <v>246.90065217391304</v>
      </c>
      <c r="J394" s="1">
        <v>0</v>
      </c>
      <c r="K394" s="19">
        <v>0</v>
      </c>
      <c r="L394" s="1">
        <v>999.03097826086957</v>
      </c>
      <c r="M394" s="1">
        <v>998.34097826086941</v>
      </c>
      <c r="N394" s="19">
        <v>0.99930933072645922</v>
      </c>
      <c r="O394" s="19" t="s">
        <v>997</v>
      </c>
    </row>
    <row r="395" spans="1:15" x14ac:dyDescent="0.3">
      <c r="A395" t="s">
        <v>36</v>
      </c>
      <c r="B395" s="30" t="s">
        <v>998</v>
      </c>
      <c r="C395" s="30" t="s">
        <v>406</v>
      </c>
      <c r="D395" s="30" t="s">
        <v>107</v>
      </c>
      <c r="E395" s="1">
        <v>71.282608695652172</v>
      </c>
      <c r="F395" s="1">
        <v>52.095108695652172</v>
      </c>
      <c r="G395" s="1">
        <v>0</v>
      </c>
      <c r="H395" s="19">
        <v>0</v>
      </c>
      <c r="I395" s="1">
        <v>69.027173913043484</v>
      </c>
      <c r="J395" s="1">
        <v>0</v>
      </c>
      <c r="K395" s="19">
        <v>0</v>
      </c>
      <c r="L395" s="1">
        <v>286.35869565217394</v>
      </c>
      <c r="M395" s="1">
        <v>0</v>
      </c>
      <c r="N395" s="19">
        <v>0</v>
      </c>
      <c r="O395" s="19" t="s">
        <v>999</v>
      </c>
    </row>
    <row r="396" spans="1:15" x14ac:dyDescent="0.3">
      <c r="A396" t="s">
        <v>36</v>
      </c>
      <c r="B396" s="30" t="s">
        <v>1000</v>
      </c>
      <c r="C396" s="30" t="s">
        <v>291</v>
      </c>
      <c r="D396" s="30" t="s">
        <v>292</v>
      </c>
      <c r="E396" s="1">
        <v>86.478260869565219</v>
      </c>
      <c r="F396" s="1">
        <v>18.618695652173916</v>
      </c>
      <c r="G396" s="1">
        <v>7.6086956521739135E-2</v>
      </c>
      <c r="H396" s="19">
        <v>4.0865889825561028E-3</v>
      </c>
      <c r="I396" s="1">
        <v>78.749130434782614</v>
      </c>
      <c r="J396" s="1">
        <v>11.695652173913043</v>
      </c>
      <c r="K396" s="19">
        <v>0.14851785803017836</v>
      </c>
      <c r="L396" s="1">
        <v>211.82097826086957</v>
      </c>
      <c r="M396" s="1">
        <v>40.505760869565208</v>
      </c>
      <c r="N396" s="19">
        <v>0.19122638938849609</v>
      </c>
      <c r="O396" s="19" t="s">
        <v>1001</v>
      </c>
    </row>
    <row r="397" spans="1:15" x14ac:dyDescent="0.3">
      <c r="A397" t="s">
        <v>36</v>
      </c>
      <c r="B397" s="30" t="s">
        <v>1002</v>
      </c>
      <c r="C397" s="30" t="s">
        <v>372</v>
      </c>
      <c r="D397" s="30" t="s">
        <v>7</v>
      </c>
      <c r="E397" s="1">
        <v>34.413043478260867</v>
      </c>
      <c r="F397" s="1">
        <v>35.891304347826086</v>
      </c>
      <c r="G397" s="1">
        <v>0</v>
      </c>
      <c r="H397" s="19">
        <v>0</v>
      </c>
      <c r="I397" s="1">
        <v>39.682065217391305</v>
      </c>
      <c r="J397" s="1">
        <v>0</v>
      </c>
      <c r="K397" s="19">
        <v>0</v>
      </c>
      <c r="L397" s="1">
        <v>164.76902173913044</v>
      </c>
      <c r="M397" s="1">
        <v>0</v>
      </c>
      <c r="N397" s="19">
        <v>0</v>
      </c>
      <c r="O397" s="19" t="s">
        <v>1003</v>
      </c>
    </row>
    <row r="398" spans="1:15" x14ac:dyDescent="0.3">
      <c r="A398" t="s">
        <v>36</v>
      </c>
      <c r="B398" s="30" t="s">
        <v>1004</v>
      </c>
      <c r="C398" s="30" t="s">
        <v>1005</v>
      </c>
      <c r="D398" s="30" t="s">
        <v>45</v>
      </c>
      <c r="E398" s="1">
        <v>59.717391304347828</v>
      </c>
      <c r="F398" s="1">
        <v>93.133695652173898</v>
      </c>
      <c r="G398" s="1">
        <v>0</v>
      </c>
      <c r="H398" s="19">
        <v>0</v>
      </c>
      <c r="I398" s="1">
        <v>53.241304347826087</v>
      </c>
      <c r="J398" s="1">
        <v>0</v>
      </c>
      <c r="K398" s="19">
        <v>0</v>
      </c>
      <c r="L398" s="1">
        <v>229.09021739130435</v>
      </c>
      <c r="M398" s="1">
        <v>0</v>
      </c>
      <c r="N398" s="19">
        <v>0</v>
      </c>
      <c r="O398" s="19" t="s">
        <v>1006</v>
      </c>
    </row>
    <row r="399" spans="1:15" x14ac:dyDescent="0.3">
      <c r="A399" t="s">
        <v>36</v>
      </c>
      <c r="B399" s="30" t="s">
        <v>1007</v>
      </c>
      <c r="C399" s="30" t="s">
        <v>331</v>
      </c>
      <c r="D399" s="30" t="s">
        <v>332</v>
      </c>
      <c r="E399" s="1">
        <v>86.576086956521735</v>
      </c>
      <c r="F399" s="1">
        <v>17.149456521739129</v>
      </c>
      <c r="G399" s="1">
        <v>0</v>
      </c>
      <c r="H399" s="19">
        <v>0</v>
      </c>
      <c r="I399" s="1">
        <v>89.388586956521735</v>
      </c>
      <c r="J399" s="1">
        <v>0</v>
      </c>
      <c r="K399" s="19">
        <v>0</v>
      </c>
      <c r="L399" s="1">
        <v>232.87228260869566</v>
      </c>
      <c r="M399" s="1">
        <v>0</v>
      </c>
      <c r="N399" s="19">
        <v>0</v>
      </c>
      <c r="O399" s="19" t="s">
        <v>1008</v>
      </c>
    </row>
    <row r="400" spans="1:15" x14ac:dyDescent="0.3">
      <c r="A400" t="s">
        <v>36</v>
      </c>
      <c r="B400" s="30" t="s">
        <v>1009</v>
      </c>
      <c r="C400" s="30" t="s">
        <v>149</v>
      </c>
      <c r="D400" s="30" t="s">
        <v>107</v>
      </c>
      <c r="E400" s="1">
        <v>83.597826086956516</v>
      </c>
      <c r="F400" s="1">
        <v>46.239891304347822</v>
      </c>
      <c r="G400" s="1">
        <v>2.1739130434782608E-2</v>
      </c>
      <c r="H400" s="19">
        <v>4.7013800901254569E-4</v>
      </c>
      <c r="I400" s="1">
        <v>41.328260869565213</v>
      </c>
      <c r="J400" s="1">
        <v>0</v>
      </c>
      <c r="K400" s="19">
        <v>0</v>
      </c>
      <c r="L400" s="1">
        <v>226.03500000000003</v>
      </c>
      <c r="M400" s="1">
        <v>0</v>
      </c>
      <c r="N400" s="19">
        <v>0</v>
      </c>
      <c r="O400" s="19" t="s">
        <v>1010</v>
      </c>
    </row>
    <row r="401" spans="1:15" x14ac:dyDescent="0.3">
      <c r="A401" t="s">
        <v>36</v>
      </c>
      <c r="B401" s="30" t="s">
        <v>1011</v>
      </c>
      <c r="C401" s="30" t="s">
        <v>125</v>
      </c>
      <c r="D401" s="30" t="s">
        <v>30</v>
      </c>
      <c r="E401" s="1">
        <v>82.728260869565219</v>
      </c>
      <c r="F401" s="1">
        <v>18.378260869565217</v>
      </c>
      <c r="G401" s="1">
        <v>0</v>
      </c>
      <c r="H401" s="19">
        <v>0</v>
      </c>
      <c r="I401" s="1">
        <v>69.082608695652183</v>
      </c>
      <c r="J401" s="1">
        <v>0</v>
      </c>
      <c r="K401" s="19">
        <v>0</v>
      </c>
      <c r="L401" s="1">
        <v>204.46521739130435</v>
      </c>
      <c r="M401" s="1">
        <v>0</v>
      </c>
      <c r="N401" s="19">
        <v>0</v>
      </c>
      <c r="O401" s="19" t="s">
        <v>1012</v>
      </c>
    </row>
    <row r="402" spans="1:15" x14ac:dyDescent="0.3">
      <c r="A402" t="s">
        <v>36</v>
      </c>
      <c r="B402" s="30" t="s">
        <v>1013</v>
      </c>
      <c r="C402" s="30" t="s">
        <v>1014</v>
      </c>
      <c r="D402" s="30" t="s">
        <v>134</v>
      </c>
      <c r="E402" s="1">
        <v>92.630434782608702</v>
      </c>
      <c r="F402" s="1">
        <v>15.968152173913042</v>
      </c>
      <c r="G402" s="1">
        <v>1.7934782608695652</v>
      </c>
      <c r="H402" s="19">
        <v>0.11231595499193368</v>
      </c>
      <c r="I402" s="1">
        <v>91.130978260869554</v>
      </c>
      <c r="J402" s="1">
        <v>7.9673913043478262</v>
      </c>
      <c r="K402" s="19">
        <v>8.7427913717117639E-2</v>
      </c>
      <c r="L402" s="1">
        <v>189.40586956521739</v>
      </c>
      <c r="M402" s="1">
        <v>13.426630434782609</v>
      </c>
      <c r="N402" s="19">
        <v>7.0888143359039202E-2</v>
      </c>
      <c r="O402" s="19" t="s">
        <v>1015</v>
      </c>
    </row>
    <row r="403" spans="1:15" x14ac:dyDescent="0.3">
      <c r="A403" t="s">
        <v>36</v>
      </c>
      <c r="B403" s="30" t="s">
        <v>1016</v>
      </c>
      <c r="C403" s="30" t="s">
        <v>1017</v>
      </c>
      <c r="D403" s="30" t="s">
        <v>39</v>
      </c>
      <c r="E403" s="1">
        <v>61.358695652173914</v>
      </c>
      <c r="F403" s="1">
        <v>19.307608695652174</v>
      </c>
      <c r="G403" s="1">
        <v>0.30434782608695654</v>
      </c>
      <c r="H403" s="19">
        <v>1.5763103079434782E-2</v>
      </c>
      <c r="I403" s="1">
        <v>57.779347826086955</v>
      </c>
      <c r="J403" s="1">
        <v>0</v>
      </c>
      <c r="K403" s="19">
        <v>0</v>
      </c>
      <c r="L403" s="1">
        <v>163.01956521739129</v>
      </c>
      <c r="M403" s="1">
        <v>0</v>
      </c>
      <c r="N403" s="19">
        <v>0</v>
      </c>
      <c r="O403" s="19" t="s">
        <v>1018</v>
      </c>
    </row>
    <row r="404" spans="1:15" x14ac:dyDescent="0.3">
      <c r="A404" t="s">
        <v>36</v>
      </c>
      <c r="B404" s="30" t="s">
        <v>1019</v>
      </c>
      <c r="C404" s="30" t="s">
        <v>1020</v>
      </c>
      <c r="D404" s="30" t="s">
        <v>171</v>
      </c>
      <c r="E404" s="1">
        <v>72.652173913043484</v>
      </c>
      <c r="F404" s="1">
        <v>15.214673913043478</v>
      </c>
      <c r="G404" s="1">
        <v>0</v>
      </c>
      <c r="H404" s="19">
        <v>0</v>
      </c>
      <c r="I404" s="1">
        <v>65.913043478260875</v>
      </c>
      <c r="J404" s="1">
        <v>0.43478260869565216</v>
      </c>
      <c r="K404" s="19">
        <v>6.5963060686015824E-3</v>
      </c>
      <c r="L404" s="1">
        <v>179.08184782608694</v>
      </c>
      <c r="M404" s="1">
        <v>0.52989130434782605</v>
      </c>
      <c r="N404" s="19">
        <v>2.9589336428023864E-3</v>
      </c>
      <c r="O404" s="19" t="s">
        <v>1021</v>
      </c>
    </row>
    <row r="405" spans="1:15" x14ac:dyDescent="0.3">
      <c r="A405" t="s">
        <v>36</v>
      </c>
      <c r="B405" s="30" t="s">
        <v>1022</v>
      </c>
      <c r="C405" s="30" t="s">
        <v>44</v>
      </c>
      <c r="D405" s="30" t="s">
        <v>45</v>
      </c>
      <c r="E405" s="1">
        <v>36.108695652173914</v>
      </c>
      <c r="F405" s="1">
        <v>25.934782608695652</v>
      </c>
      <c r="G405" s="1">
        <v>4.3478260869565216E-2</v>
      </c>
      <c r="H405" s="19">
        <v>1.6764459346186086E-3</v>
      </c>
      <c r="I405" s="1">
        <v>21.635869565217391</v>
      </c>
      <c r="J405" s="1">
        <v>0</v>
      </c>
      <c r="K405" s="19">
        <v>0</v>
      </c>
      <c r="L405" s="1">
        <v>93.00326086956521</v>
      </c>
      <c r="M405" s="1">
        <v>0</v>
      </c>
      <c r="N405" s="19">
        <v>0</v>
      </c>
      <c r="O405" s="19" t="s">
        <v>1023</v>
      </c>
    </row>
    <row r="406" spans="1:15" x14ac:dyDescent="0.3">
      <c r="A406" t="s">
        <v>36</v>
      </c>
      <c r="B406" s="30" t="s">
        <v>1024</v>
      </c>
      <c r="C406" s="30" t="s">
        <v>257</v>
      </c>
      <c r="D406" s="30" t="s">
        <v>258</v>
      </c>
      <c r="E406" s="1">
        <v>66.521739130434781</v>
      </c>
      <c r="F406" s="1">
        <v>34.505434782608695</v>
      </c>
      <c r="G406" s="1">
        <v>0</v>
      </c>
      <c r="H406" s="19">
        <v>0</v>
      </c>
      <c r="I406" s="1">
        <v>56.497282608695649</v>
      </c>
      <c r="J406" s="1">
        <v>0</v>
      </c>
      <c r="K406" s="19">
        <v>0</v>
      </c>
      <c r="L406" s="1">
        <v>174.0733695652174</v>
      </c>
      <c r="M406" s="1">
        <v>0</v>
      </c>
      <c r="N406" s="19">
        <v>0</v>
      </c>
      <c r="O406" s="19" t="s">
        <v>1025</v>
      </c>
    </row>
    <row r="407" spans="1:15" x14ac:dyDescent="0.3">
      <c r="A407" t="s">
        <v>36</v>
      </c>
      <c r="B407" s="30" t="s">
        <v>1026</v>
      </c>
      <c r="C407" s="30" t="s">
        <v>192</v>
      </c>
      <c r="D407" s="30" t="s">
        <v>193</v>
      </c>
      <c r="E407" s="1">
        <v>101.02173913043478</v>
      </c>
      <c r="F407" s="1">
        <v>84.934782608695656</v>
      </c>
      <c r="G407" s="1">
        <v>0</v>
      </c>
      <c r="H407" s="19">
        <v>0</v>
      </c>
      <c r="I407" s="1">
        <v>43.807065217391305</v>
      </c>
      <c r="J407" s="1">
        <v>0</v>
      </c>
      <c r="K407" s="19">
        <v>0</v>
      </c>
      <c r="L407" s="1">
        <v>258.55978260869563</v>
      </c>
      <c r="M407" s="1">
        <v>0</v>
      </c>
      <c r="N407" s="19">
        <v>0</v>
      </c>
      <c r="O407" s="19" t="s">
        <v>1027</v>
      </c>
    </row>
    <row r="408" spans="1:15" x14ac:dyDescent="0.3">
      <c r="A408" t="s">
        <v>36</v>
      </c>
      <c r="B408" s="30" t="s">
        <v>1028</v>
      </c>
      <c r="C408" s="30" t="s">
        <v>1029</v>
      </c>
      <c r="D408" s="30" t="s">
        <v>107</v>
      </c>
      <c r="E408" s="1">
        <v>102.59782608695652</v>
      </c>
      <c r="F408" s="1">
        <v>80.365869565217395</v>
      </c>
      <c r="G408" s="1">
        <v>0</v>
      </c>
      <c r="H408" s="19">
        <v>0</v>
      </c>
      <c r="I408" s="1">
        <v>43.137608695652169</v>
      </c>
      <c r="J408" s="1">
        <v>0</v>
      </c>
      <c r="K408" s="19">
        <v>0</v>
      </c>
      <c r="L408" s="1">
        <v>240.19021739130434</v>
      </c>
      <c r="M408" s="1">
        <v>0</v>
      </c>
      <c r="N408" s="19">
        <v>0</v>
      </c>
      <c r="O408" s="19" t="s">
        <v>1030</v>
      </c>
    </row>
    <row r="409" spans="1:15" x14ac:dyDescent="0.3">
      <c r="A409" t="s">
        <v>36</v>
      </c>
      <c r="B409" s="30" t="s">
        <v>1031</v>
      </c>
      <c r="C409" s="30" t="s">
        <v>889</v>
      </c>
      <c r="D409" s="30" t="s">
        <v>262</v>
      </c>
      <c r="E409" s="1">
        <v>69.608695652173907</v>
      </c>
      <c r="F409" s="1">
        <v>45.683804347826083</v>
      </c>
      <c r="G409" s="1">
        <v>0</v>
      </c>
      <c r="H409" s="19">
        <v>0</v>
      </c>
      <c r="I409" s="1">
        <v>48.552608695652175</v>
      </c>
      <c r="J409" s="1">
        <v>0</v>
      </c>
      <c r="K409" s="19">
        <v>0</v>
      </c>
      <c r="L409" s="1">
        <v>188.70619565217393</v>
      </c>
      <c r="M409" s="1">
        <v>0</v>
      </c>
      <c r="N409" s="19">
        <v>0</v>
      </c>
      <c r="O409" s="19" t="s">
        <v>1032</v>
      </c>
    </row>
    <row r="410" spans="1:15" x14ac:dyDescent="0.3">
      <c r="A410" t="s">
        <v>36</v>
      </c>
      <c r="B410" s="30" t="s">
        <v>1033</v>
      </c>
      <c r="C410" s="30" t="s">
        <v>749</v>
      </c>
      <c r="D410" s="30" t="s">
        <v>107</v>
      </c>
      <c r="E410" s="1">
        <v>71.054347826086953</v>
      </c>
      <c r="F410" s="1">
        <v>94.20608695652173</v>
      </c>
      <c r="G410" s="1">
        <v>0</v>
      </c>
      <c r="H410" s="19">
        <v>0</v>
      </c>
      <c r="I410" s="1">
        <v>23.850978260869564</v>
      </c>
      <c r="J410" s="1">
        <v>0</v>
      </c>
      <c r="K410" s="19">
        <v>0</v>
      </c>
      <c r="L410" s="1">
        <v>195.27597826086955</v>
      </c>
      <c r="M410" s="1">
        <v>0</v>
      </c>
      <c r="N410" s="19">
        <v>0</v>
      </c>
      <c r="O410" s="19" t="s">
        <v>1034</v>
      </c>
    </row>
    <row r="411" spans="1:15" x14ac:dyDescent="0.3">
      <c r="A411" t="s">
        <v>36</v>
      </c>
      <c r="B411" s="30" t="s">
        <v>1035</v>
      </c>
      <c r="C411" s="30" t="s">
        <v>423</v>
      </c>
      <c r="D411" s="30" t="s">
        <v>262</v>
      </c>
      <c r="E411" s="1">
        <v>96.282608695652172</v>
      </c>
      <c r="F411" s="1">
        <v>60.30010869565217</v>
      </c>
      <c r="G411" s="1">
        <v>0</v>
      </c>
      <c r="H411" s="19">
        <v>0</v>
      </c>
      <c r="I411" s="1">
        <v>58.595760869565218</v>
      </c>
      <c r="J411" s="1">
        <v>0</v>
      </c>
      <c r="K411" s="19">
        <v>0</v>
      </c>
      <c r="L411" s="1">
        <v>220.21217391304347</v>
      </c>
      <c r="M411" s="1">
        <v>0</v>
      </c>
      <c r="N411" s="19">
        <v>0</v>
      </c>
      <c r="O411" s="19" t="s">
        <v>1036</v>
      </c>
    </row>
    <row r="412" spans="1:15" x14ac:dyDescent="0.3">
      <c r="A412" t="s">
        <v>36</v>
      </c>
      <c r="B412" s="30" t="s">
        <v>1037</v>
      </c>
      <c r="C412" s="30" t="s">
        <v>1038</v>
      </c>
      <c r="D412" s="30" t="s">
        <v>262</v>
      </c>
      <c r="E412" s="1">
        <v>127</v>
      </c>
      <c r="F412" s="1">
        <v>75.256304347826088</v>
      </c>
      <c r="G412" s="1">
        <v>0</v>
      </c>
      <c r="H412" s="19">
        <v>0</v>
      </c>
      <c r="I412" s="1">
        <v>85.079891304347825</v>
      </c>
      <c r="J412" s="1">
        <v>0</v>
      </c>
      <c r="K412" s="19">
        <v>0</v>
      </c>
      <c r="L412" s="1">
        <v>280.85456521739127</v>
      </c>
      <c r="M412" s="1">
        <v>0</v>
      </c>
      <c r="N412" s="19">
        <v>0</v>
      </c>
      <c r="O412" s="19" t="s">
        <v>1039</v>
      </c>
    </row>
    <row r="413" spans="1:15" x14ac:dyDescent="0.3">
      <c r="A413" t="s">
        <v>36</v>
      </c>
      <c r="B413" s="30" t="s">
        <v>1040</v>
      </c>
      <c r="C413" s="30" t="s">
        <v>186</v>
      </c>
      <c r="D413" s="30" t="s">
        <v>187</v>
      </c>
      <c r="E413" s="1">
        <v>71.043478260869563</v>
      </c>
      <c r="F413" s="1">
        <v>28.907826086956522</v>
      </c>
      <c r="G413" s="1">
        <v>0</v>
      </c>
      <c r="H413" s="19">
        <v>0</v>
      </c>
      <c r="I413" s="1">
        <v>82.178478260869568</v>
      </c>
      <c r="J413" s="1">
        <v>0</v>
      </c>
      <c r="K413" s="19">
        <v>0</v>
      </c>
      <c r="L413" s="1">
        <v>260.22271739130434</v>
      </c>
      <c r="M413" s="1">
        <v>0</v>
      </c>
      <c r="N413" s="19">
        <v>0</v>
      </c>
      <c r="O413" s="19" t="s">
        <v>1041</v>
      </c>
    </row>
    <row r="414" spans="1:15" x14ac:dyDescent="0.3">
      <c r="A414" t="s">
        <v>36</v>
      </c>
      <c r="B414" s="30" t="s">
        <v>1042</v>
      </c>
      <c r="C414" s="30" t="s">
        <v>300</v>
      </c>
      <c r="D414" s="30" t="s">
        <v>39</v>
      </c>
      <c r="E414" s="1">
        <v>37.423913043478258</v>
      </c>
      <c r="F414" s="1">
        <v>48.836630434782613</v>
      </c>
      <c r="G414" s="1">
        <v>0</v>
      </c>
      <c r="H414" s="19">
        <v>0</v>
      </c>
      <c r="I414" s="1">
        <v>13.730760869565218</v>
      </c>
      <c r="J414" s="1">
        <v>0.13043478260869565</v>
      </c>
      <c r="K414" s="19">
        <v>9.4994577392873824E-3</v>
      </c>
      <c r="L414" s="1">
        <v>97.667282608695643</v>
      </c>
      <c r="M414" s="1">
        <v>0</v>
      </c>
      <c r="N414" s="19">
        <v>0</v>
      </c>
      <c r="O414" s="19" t="s">
        <v>1043</v>
      </c>
    </row>
    <row r="415" spans="1:15" x14ac:dyDescent="0.3">
      <c r="A415" t="s">
        <v>36</v>
      </c>
      <c r="B415" s="30" t="s">
        <v>1044</v>
      </c>
      <c r="C415" s="30" t="s">
        <v>1014</v>
      </c>
      <c r="D415" s="30" t="s">
        <v>134</v>
      </c>
      <c r="E415" s="1">
        <v>57.054347826086953</v>
      </c>
      <c r="F415" s="1">
        <v>30.758369565217389</v>
      </c>
      <c r="G415" s="1">
        <v>0</v>
      </c>
      <c r="H415" s="19">
        <v>0</v>
      </c>
      <c r="I415" s="1">
        <v>80.896413043478262</v>
      </c>
      <c r="J415" s="1">
        <v>0</v>
      </c>
      <c r="K415" s="19">
        <v>0</v>
      </c>
      <c r="L415" s="1">
        <v>205.00260869565219</v>
      </c>
      <c r="M415" s="1">
        <v>0</v>
      </c>
      <c r="N415" s="19">
        <v>0</v>
      </c>
      <c r="O415" s="19" t="s">
        <v>1045</v>
      </c>
    </row>
    <row r="416" spans="1:15" x14ac:dyDescent="0.3">
      <c r="A416" t="s">
        <v>36</v>
      </c>
      <c r="B416" s="30" t="s">
        <v>1046</v>
      </c>
      <c r="C416" s="30" t="s">
        <v>1047</v>
      </c>
      <c r="D416" s="30" t="s">
        <v>23</v>
      </c>
      <c r="E416" s="1">
        <v>82.619565217391298</v>
      </c>
      <c r="F416" s="1">
        <v>12.869565217391305</v>
      </c>
      <c r="G416" s="1">
        <v>0</v>
      </c>
      <c r="H416" s="19">
        <v>0</v>
      </c>
      <c r="I416" s="1">
        <v>95.092391304347828</v>
      </c>
      <c r="J416" s="1">
        <v>0</v>
      </c>
      <c r="K416" s="19">
        <v>0</v>
      </c>
      <c r="L416" s="1">
        <v>220.90586956521739</v>
      </c>
      <c r="M416" s="1">
        <v>0</v>
      </c>
      <c r="N416" s="19">
        <v>0</v>
      </c>
      <c r="O416" s="19" t="s">
        <v>1048</v>
      </c>
    </row>
    <row r="417" spans="1:15" x14ac:dyDescent="0.3">
      <c r="A417" t="s">
        <v>36</v>
      </c>
      <c r="B417" s="30" t="s">
        <v>1049</v>
      </c>
      <c r="C417" s="30" t="s">
        <v>159</v>
      </c>
      <c r="D417" s="30" t="s">
        <v>45</v>
      </c>
      <c r="E417" s="1">
        <v>105.80434782608695</v>
      </c>
      <c r="F417" s="1">
        <v>51.613043478260863</v>
      </c>
      <c r="G417" s="1">
        <v>3.6304347826086958</v>
      </c>
      <c r="H417" s="19">
        <v>7.0339482773144654E-2</v>
      </c>
      <c r="I417" s="1">
        <v>92.950543478260883</v>
      </c>
      <c r="J417" s="1">
        <v>21.597826086956523</v>
      </c>
      <c r="K417" s="19">
        <v>0.23235825503277222</v>
      </c>
      <c r="L417" s="1">
        <v>237.66695652173914</v>
      </c>
      <c r="M417" s="1">
        <v>29.331956521739126</v>
      </c>
      <c r="N417" s="19">
        <v>0.12341621633487852</v>
      </c>
      <c r="O417" s="19" t="s">
        <v>1050</v>
      </c>
    </row>
    <row r="418" spans="1:15" x14ac:dyDescent="0.3">
      <c r="A418" t="s">
        <v>36</v>
      </c>
      <c r="B418" s="30" t="s">
        <v>1051</v>
      </c>
      <c r="C418" s="30" t="s">
        <v>372</v>
      </c>
      <c r="D418" s="30" t="s">
        <v>7</v>
      </c>
      <c r="E418" s="1">
        <v>97.086956521739125</v>
      </c>
      <c r="F418" s="1">
        <v>17.684782608695652</v>
      </c>
      <c r="G418" s="1">
        <v>0</v>
      </c>
      <c r="H418" s="19">
        <v>0</v>
      </c>
      <c r="I418" s="1">
        <v>95.331521739130437</v>
      </c>
      <c r="J418" s="1">
        <v>0</v>
      </c>
      <c r="K418" s="19">
        <v>0</v>
      </c>
      <c r="L418" s="1">
        <v>231.1875</v>
      </c>
      <c r="M418" s="1">
        <v>0</v>
      </c>
      <c r="N418" s="19">
        <v>0</v>
      </c>
      <c r="O418" s="19" t="s">
        <v>1052</v>
      </c>
    </row>
    <row r="419" spans="1:15" x14ac:dyDescent="0.3">
      <c r="A419" t="s">
        <v>36</v>
      </c>
      <c r="B419" s="30" t="s">
        <v>1053</v>
      </c>
      <c r="C419" s="30" t="s">
        <v>360</v>
      </c>
      <c r="D419" s="30" t="s">
        <v>23</v>
      </c>
      <c r="E419" s="1">
        <v>85.456521739130437</v>
      </c>
      <c r="F419" s="1">
        <v>81.17510869565217</v>
      </c>
      <c r="G419" s="1">
        <v>0</v>
      </c>
      <c r="H419" s="19">
        <v>0</v>
      </c>
      <c r="I419" s="1">
        <v>121.7525</v>
      </c>
      <c r="J419" s="1">
        <v>0</v>
      </c>
      <c r="K419" s="19">
        <v>0</v>
      </c>
      <c r="L419" s="1">
        <v>211.62184782608693</v>
      </c>
      <c r="M419" s="1">
        <v>0</v>
      </c>
      <c r="N419" s="19">
        <v>0</v>
      </c>
      <c r="O419" s="19" t="s">
        <v>1054</v>
      </c>
    </row>
    <row r="420" spans="1:15" x14ac:dyDescent="0.3">
      <c r="A420" t="s">
        <v>36</v>
      </c>
      <c r="B420" s="30" t="s">
        <v>1055</v>
      </c>
      <c r="C420" s="30" t="s">
        <v>1056</v>
      </c>
      <c r="D420" s="30" t="s">
        <v>322</v>
      </c>
      <c r="E420" s="1">
        <v>79.391304347826093</v>
      </c>
      <c r="F420" s="1">
        <v>19.369565217391305</v>
      </c>
      <c r="G420" s="1">
        <v>0</v>
      </c>
      <c r="H420" s="19">
        <v>0</v>
      </c>
      <c r="I420" s="1">
        <v>75.546195652173907</v>
      </c>
      <c r="J420" s="1">
        <v>0</v>
      </c>
      <c r="K420" s="19">
        <v>0</v>
      </c>
      <c r="L420" s="1">
        <v>184.05434782608697</v>
      </c>
      <c r="M420" s="1">
        <v>0</v>
      </c>
      <c r="N420" s="19">
        <v>0</v>
      </c>
      <c r="O420" s="19" t="s">
        <v>1057</v>
      </c>
    </row>
    <row r="421" spans="1:15" x14ac:dyDescent="0.3">
      <c r="A421" t="s">
        <v>36</v>
      </c>
      <c r="B421" s="30" t="s">
        <v>1058</v>
      </c>
      <c r="C421" s="30" t="s">
        <v>133</v>
      </c>
      <c r="D421" s="30" t="s">
        <v>11</v>
      </c>
      <c r="E421" s="1">
        <v>118.51086956521739</v>
      </c>
      <c r="F421" s="1">
        <v>31.109891304347826</v>
      </c>
      <c r="G421" s="1">
        <v>0</v>
      </c>
      <c r="H421" s="19">
        <v>0</v>
      </c>
      <c r="I421" s="1">
        <v>117.74945652173913</v>
      </c>
      <c r="J421" s="1">
        <v>6.4130434782608692</v>
      </c>
      <c r="K421" s="19">
        <v>5.4463465630322297E-2</v>
      </c>
      <c r="L421" s="1">
        <v>260.44478260869562</v>
      </c>
      <c r="M421" s="1">
        <v>12.847717391304348</v>
      </c>
      <c r="N421" s="19">
        <v>4.9329908868273847E-2</v>
      </c>
      <c r="O421" s="19" t="s">
        <v>1059</v>
      </c>
    </row>
    <row r="422" spans="1:15" x14ac:dyDescent="0.3">
      <c r="A422" t="s">
        <v>36</v>
      </c>
      <c r="B422" s="30" t="s">
        <v>1060</v>
      </c>
      <c r="C422" s="30" t="s">
        <v>1061</v>
      </c>
      <c r="D422" s="30" t="s">
        <v>806</v>
      </c>
      <c r="E422" s="1">
        <v>71.336956521739125</v>
      </c>
      <c r="F422" s="1">
        <v>6.6494565217391308</v>
      </c>
      <c r="G422" s="1">
        <v>0</v>
      </c>
      <c r="H422" s="19">
        <v>0</v>
      </c>
      <c r="I422" s="1">
        <v>70.396739130434781</v>
      </c>
      <c r="J422" s="1">
        <v>0</v>
      </c>
      <c r="K422" s="19">
        <v>0</v>
      </c>
      <c r="L422" s="1">
        <v>185.37228260869566</v>
      </c>
      <c r="M422" s="1">
        <v>0</v>
      </c>
      <c r="N422" s="19">
        <v>0</v>
      </c>
      <c r="O422" s="19" t="s">
        <v>1062</v>
      </c>
    </row>
    <row r="423" spans="1:15" x14ac:dyDescent="0.3">
      <c r="A423" t="s">
        <v>36</v>
      </c>
      <c r="B423" s="30" t="s">
        <v>1063</v>
      </c>
      <c r="C423" s="30" t="s">
        <v>55</v>
      </c>
      <c r="D423" s="30" t="s">
        <v>45</v>
      </c>
      <c r="E423" s="1">
        <v>40.304347826086953</v>
      </c>
      <c r="F423" s="1">
        <v>13.190217391304348</v>
      </c>
      <c r="G423" s="1">
        <v>0</v>
      </c>
      <c r="H423" s="19">
        <v>0</v>
      </c>
      <c r="I423" s="1">
        <v>34.75</v>
      </c>
      <c r="J423" s="1">
        <v>0</v>
      </c>
      <c r="K423" s="19">
        <v>0</v>
      </c>
      <c r="L423" s="1">
        <v>100.89782608695653</v>
      </c>
      <c r="M423" s="1">
        <v>25.936413043478261</v>
      </c>
      <c r="N423" s="19">
        <v>0.25705621269902829</v>
      </c>
      <c r="O423" s="19" t="s">
        <v>1064</v>
      </c>
    </row>
    <row r="424" spans="1:15" x14ac:dyDescent="0.3">
      <c r="A424" t="s">
        <v>36</v>
      </c>
      <c r="B424" s="30" t="s">
        <v>1065</v>
      </c>
      <c r="C424" s="30" t="s">
        <v>64</v>
      </c>
      <c r="D424" s="30" t="s">
        <v>65</v>
      </c>
      <c r="E424" s="1">
        <v>48.673913043478258</v>
      </c>
      <c r="F424" s="1">
        <v>29.059782608695652</v>
      </c>
      <c r="G424" s="1">
        <v>0</v>
      </c>
      <c r="H424" s="19">
        <v>0</v>
      </c>
      <c r="I424" s="1">
        <v>27.176630434782609</v>
      </c>
      <c r="J424" s="1">
        <v>0</v>
      </c>
      <c r="K424" s="19">
        <v>0</v>
      </c>
      <c r="L424" s="1">
        <v>129.45380434782609</v>
      </c>
      <c r="M424" s="1">
        <v>0</v>
      </c>
      <c r="N424" s="19">
        <v>0</v>
      </c>
      <c r="O424" s="19" t="s">
        <v>1066</v>
      </c>
    </row>
    <row r="425" spans="1:15" x14ac:dyDescent="0.3">
      <c r="A425" t="s">
        <v>36</v>
      </c>
      <c r="B425" s="30" t="s">
        <v>1067</v>
      </c>
      <c r="C425" s="30" t="s">
        <v>1068</v>
      </c>
      <c r="D425" s="30" t="s">
        <v>88</v>
      </c>
      <c r="E425" s="1">
        <v>54.630434782608695</v>
      </c>
      <c r="F425" s="1">
        <v>21.468152173913044</v>
      </c>
      <c r="G425" s="1">
        <v>0</v>
      </c>
      <c r="H425" s="19">
        <v>0</v>
      </c>
      <c r="I425" s="1">
        <v>36.308260869565217</v>
      </c>
      <c r="J425" s="1">
        <v>8.6956521739130432E-2</v>
      </c>
      <c r="K425" s="19">
        <v>2.394951442359506E-3</v>
      </c>
      <c r="L425" s="1">
        <v>134.87815217391307</v>
      </c>
      <c r="M425" s="1">
        <v>0</v>
      </c>
      <c r="N425" s="19">
        <v>0</v>
      </c>
      <c r="O425" s="19" t="s">
        <v>1069</v>
      </c>
    </row>
    <row r="426" spans="1:15" x14ac:dyDescent="0.3">
      <c r="A426" t="s">
        <v>36</v>
      </c>
      <c r="B426" s="30" t="s">
        <v>1070</v>
      </c>
      <c r="C426" s="30" t="s">
        <v>122</v>
      </c>
      <c r="D426" s="30" t="s">
        <v>39</v>
      </c>
      <c r="E426" s="1">
        <v>81.891304347826093</v>
      </c>
      <c r="F426" s="1">
        <v>69.532065217391306</v>
      </c>
      <c r="G426" s="1">
        <v>0</v>
      </c>
      <c r="H426" s="19">
        <v>0</v>
      </c>
      <c r="I426" s="1">
        <v>72.503260869565224</v>
      </c>
      <c r="J426" s="1">
        <v>0</v>
      </c>
      <c r="K426" s="19">
        <v>0</v>
      </c>
      <c r="L426" s="1">
        <v>268.50282608695653</v>
      </c>
      <c r="M426" s="1">
        <v>0</v>
      </c>
      <c r="N426" s="19">
        <v>0</v>
      </c>
      <c r="O426" s="19" t="s">
        <v>1071</v>
      </c>
    </row>
    <row r="427" spans="1:15" x14ac:dyDescent="0.3">
      <c r="A427" t="s">
        <v>36</v>
      </c>
      <c r="B427" s="30" t="s">
        <v>1072</v>
      </c>
      <c r="C427" s="30" t="s">
        <v>133</v>
      </c>
      <c r="D427" s="30" t="s">
        <v>11</v>
      </c>
      <c r="E427" s="1">
        <v>149.96739130434781</v>
      </c>
      <c r="F427" s="1">
        <v>11.506304347826086</v>
      </c>
      <c r="G427" s="1">
        <v>0</v>
      </c>
      <c r="H427" s="19">
        <v>0</v>
      </c>
      <c r="I427" s="1">
        <v>156.91097826086957</v>
      </c>
      <c r="J427" s="1">
        <v>0</v>
      </c>
      <c r="K427" s="19">
        <v>0</v>
      </c>
      <c r="L427" s="1">
        <v>359.39228260869561</v>
      </c>
      <c r="M427" s="1">
        <v>0</v>
      </c>
      <c r="N427" s="19">
        <v>0</v>
      </c>
      <c r="O427" s="19" t="s">
        <v>1073</v>
      </c>
    </row>
    <row r="428" spans="1:15" x14ac:dyDescent="0.3">
      <c r="A428" t="s">
        <v>36</v>
      </c>
      <c r="B428" s="30" t="s">
        <v>1074</v>
      </c>
      <c r="C428" s="30" t="s">
        <v>133</v>
      </c>
      <c r="D428" s="30" t="s">
        <v>11</v>
      </c>
      <c r="E428" s="1">
        <v>84.923913043478265</v>
      </c>
      <c r="F428" s="1">
        <v>39.760869565217391</v>
      </c>
      <c r="G428" s="1">
        <v>0</v>
      </c>
      <c r="H428" s="19">
        <v>0</v>
      </c>
      <c r="I428" s="1">
        <v>66.875</v>
      </c>
      <c r="J428" s="1">
        <v>0</v>
      </c>
      <c r="K428" s="19">
        <v>0</v>
      </c>
      <c r="L428" s="1">
        <v>217.65489130434781</v>
      </c>
      <c r="M428" s="1">
        <v>0</v>
      </c>
      <c r="N428" s="19">
        <v>0</v>
      </c>
      <c r="O428" s="19" t="s">
        <v>1075</v>
      </c>
    </row>
    <row r="429" spans="1:15" x14ac:dyDescent="0.3">
      <c r="A429" t="s">
        <v>36</v>
      </c>
      <c r="B429" s="30" t="s">
        <v>1076</v>
      </c>
      <c r="C429" s="30" t="s">
        <v>1077</v>
      </c>
      <c r="D429" s="30" t="s">
        <v>88</v>
      </c>
      <c r="E429" s="1">
        <v>99.293478260869563</v>
      </c>
      <c r="F429" s="1">
        <v>72.75</v>
      </c>
      <c r="G429" s="1">
        <v>0</v>
      </c>
      <c r="H429" s="19">
        <v>0</v>
      </c>
      <c r="I429" s="1">
        <v>103.1304347826087</v>
      </c>
      <c r="J429" s="1">
        <v>4.2391304347826084</v>
      </c>
      <c r="K429" s="19">
        <v>4.1104553119730179E-2</v>
      </c>
      <c r="L429" s="1">
        <v>259.9021739130435</v>
      </c>
      <c r="M429" s="1">
        <v>10.967391304347826</v>
      </c>
      <c r="N429" s="19">
        <v>4.219815147839906E-2</v>
      </c>
      <c r="O429" s="19" t="s">
        <v>1078</v>
      </c>
    </row>
    <row r="430" spans="1:15" x14ac:dyDescent="0.3">
      <c r="A430" t="s">
        <v>36</v>
      </c>
      <c r="B430" s="30" t="s">
        <v>1079</v>
      </c>
      <c r="C430" s="30" t="s">
        <v>1080</v>
      </c>
      <c r="D430" s="30" t="s">
        <v>25</v>
      </c>
      <c r="E430" s="1">
        <v>76.239130434782609</v>
      </c>
      <c r="F430" s="1">
        <v>19.030434782608694</v>
      </c>
      <c r="G430" s="1">
        <v>2.1739130434782608E-2</v>
      </c>
      <c r="H430" s="19">
        <v>1.142334932602239E-3</v>
      </c>
      <c r="I430" s="1">
        <v>90.342934782608694</v>
      </c>
      <c r="J430" s="1">
        <v>0</v>
      </c>
      <c r="K430" s="19">
        <v>0</v>
      </c>
      <c r="L430" s="1">
        <v>194.63532608695652</v>
      </c>
      <c r="M430" s="1">
        <v>0</v>
      </c>
      <c r="N430" s="19">
        <v>0</v>
      </c>
      <c r="O430" s="19" t="s">
        <v>1081</v>
      </c>
    </row>
    <row r="431" spans="1:15" x14ac:dyDescent="0.3">
      <c r="A431" t="s">
        <v>36</v>
      </c>
      <c r="B431" s="30" t="s">
        <v>1082</v>
      </c>
      <c r="C431" s="30" t="s">
        <v>1083</v>
      </c>
      <c r="D431" s="30" t="s">
        <v>1084</v>
      </c>
      <c r="E431" s="1">
        <v>151.16304347826087</v>
      </c>
      <c r="F431" s="1">
        <v>88.125217391304346</v>
      </c>
      <c r="G431" s="1">
        <v>0</v>
      </c>
      <c r="H431" s="19">
        <v>0</v>
      </c>
      <c r="I431" s="1">
        <v>161.37152173913043</v>
      </c>
      <c r="J431" s="1">
        <v>0</v>
      </c>
      <c r="K431" s="19">
        <v>0</v>
      </c>
      <c r="L431" s="1">
        <v>483.13804347826084</v>
      </c>
      <c r="M431" s="1">
        <v>0</v>
      </c>
      <c r="N431" s="19">
        <v>0</v>
      </c>
      <c r="O431" s="19" t="s">
        <v>1085</v>
      </c>
    </row>
    <row r="432" spans="1:15" x14ac:dyDescent="0.3">
      <c r="A432" t="s">
        <v>36</v>
      </c>
      <c r="B432" s="30" t="s">
        <v>1086</v>
      </c>
      <c r="C432" s="30" t="s">
        <v>103</v>
      </c>
      <c r="D432" s="30" t="s">
        <v>5</v>
      </c>
      <c r="E432" s="1">
        <v>84.5</v>
      </c>
      <c r="F432" s="1">
        <v>81.736413043478265</v>
      </c>
      <c r="G432" s="1">
        <v>0</v>
      </c>
      <c r="H432" s="19">
        <v>0</v>
      </c>
      <c r="I432" s="1">
        <v>93.25</v>
      </c>
      <c r="J432" s="1">
        <v>0</v>
      </c>
      <c r="K432" s="19">
        <v>0</v>
      </c>
      <c r="L432" s="1">
        <v>230.93478260869566</v>
      </c>
      <c r="M432" s="1">
        <v>0</v>
      </c>
      <c r="N432" s="19">
        <v>0</v>
      </c>
      <c r="O432" s="19" t="s">
        <v>1087</v>
      </c>
    </row>
    <row r="433" spans="1:15" x14ac:dyDescent="0.3">
      <c r="A433" t="s">
        <v>36</v>
      </c>
      <c r="B433" s="30" t="s">
        <v>1088</v>
      </c>
      <c r="C433" s="30" t="s">
        <v>477</v>
      </c>
      <c r="D433" s="30" t="s">
        <v>88</v>
      </c>
      <c r="E433" s="1">
        <v>96.097826086956516</v>
      </c>
      <c r="F433" s="1">
        <v>40.554347826086953</v>
      </c>
      <c r="G433" s="1">
        <v>0</v>
      </c>
      <c r="H433" s="19">
        <v>0</v>
      </c>
      <c r="I433" s="1">
        <v>81.798913043478265</v>
      </c>
      <c r="J433" s="1">
        <v>0</v>
      </c>
      <c r="K433" s="19">
        <v>0</v>
      </c>
      <c r="L433" s="1">
        <v>219.375</v>
      </c>
      <c r="M433" s="1">
        <v>0</v>
      </c>
      <c r="N433" s="19">
        <v>0</v>
      </c>
      <c r="O433" s="19" t="s">
        <v>1089</v>
      </c>
    </row>
    <row r="434" spans="1:15" x14ac:dyDescent="0.3">
      <c r="A434" t="s">
        <v>36</v>
      </c>
      <c r="B434" s="30" t="s">
        <v>1090</v>
      </c>
      <c r="C434" s="30" t="s">
        <v>367</v>
      </c>
      <c r="D434" s="30" t="s">
        <v>77</v>
      </c>
      <c r="E434" s="1">
        <v>86.336956521739125</v>
      </c>
      <c r="F434" s="1">
        <v>38.579021739130432</v>
      </c>
      <c r="G434" s="1">
        <v>0</v>
      </c>
      <c r="H434" s="19">
        <v>0</v>
      </c>
      <c r="I434" s="1">
        <v>86.091195652173923</v>
      </c>
      <c r="J434" s="1">
        <v>0</v>
      </c>
      <c r="K434" s="19">
        <v>0</v>
      </c>
      <c r="L434" s="1">
        <v>229.5766304347826</v>
      </c>
      <c r="M434" s="1">
        <v>0</v>
      </c>
      <c r="N434" s="19">
        <v>0</v>
      </c>
      <c r="O434" s="19" t="s">
        <v>1091</v>
      </c>
    </row>
    <row r="435" spans="1:15" x14ac:dyDescent="0.3">
      <c r="A435" t="s">
        <v>36</v>
      </c>
      <c r="B435" s="30" t="s">
        <v>1092</v>
      </c>
      <c r="C435" s="30" t="s">
        <v>68</v>
      </c>
      <c r="D435" s="30" t="s">
        <v>25</v>
      </c>
      <c r="E435" s="1">
        <v>322.70652173913044</v>
      </c>
      <c r="F435" s="1">
        <v>196.97010869565219</v>
      </c>
      <c r="G435" s="1">
        <v>0.16304347826086957</v>
      </c>
      <c r="H435" s="19">
        <v>8.2775746706215071E-4</v>
      </c>
      <c r="I435" s="1">
        <v>175.90760869565219</v>
      </c>
      <c r="J435" s="1">
        <v>8.2065217391304355</v>
      </c>
      <c r="K435" s="19">
        <v>4.6652454660611117E-2</v>
      </c>
      <c r="L435" s="1">
        <v>805.21989130434781</v>
      </c>
      <c r="M435" s="1">
        <v>9.2144565217391303</v>
      </c>
      <c r="N435" s="19">
        <v>1.1443403995910919E-2</v>
      </c>
      <c r="O435" s="19" t="s">
        <v>1093</v>
      </c>
    </row>
    <row r="436" spans="1:15" x14ac:dyDescent="0.3">
      <c r="A436" t="s">
        <v>36</v>
      </c>
      <c r="B436" s="30" t="s">
        <v>1094</v>
      </c>
      <c r="C436" s="30" t="s">
        <v>1095</v>
      </c>
      <c r="D436" s="30" t="s">
        <v>16</v>
      </c>
      <c r="E436" s="1">
        <v>45.728260869565219</v>
      </c>
      <c r="F436" s="1">
        <v>18.593152173913044</v>
      </c>
      <c r="G436" s="1">
        <v>0.40217391304347827</v>
      </c>
      <c r="H436" s="19">
        <v>2.1630216828308693E-2</v>
      </c>
      <c r="I436" s="1">
        <v>34.495434782608697</v>
      </c>
      <c r="J436" s="1">
        <v>2.4130434782608696</v>
      </c>
      <c r="K436" s="19">
        <v>6.9952545705480873E-2</v>
      </c>
      <c r="L436" s="1">
        <v>111.60804347826088</v>
      </c>
      <c r="M436" s="1">
        <v>0</v>
      </c>
      <c r="N436" s="19">
        <v>0</v>
      </c>
      <c r="O436" s="19" t="s">
        <v>1096</v>
      </c>
    </row>
    <row r="437" spans="1:15" x14ac:dyDescent="0.3">
      <c r="A437" t="s">
        <v>36</v>
      </c>
      <c r="B437" s="30" t="s">
        <v>1097</v>
      </c>
      <c r="C437" s="30" t="s">
        <v>270</v>
      </c>
      <c r="D437" s="30" t="s">
        <v>3</v>
      </c>
      <c r="E437" s="1">
        <v>135.34782608695653</v>
      </c>
      <c r="F437" s="1">
        <v>35.099891304347828</v>
      </c>
      <c r="G437" s="1">
        <v>2.4347826086956523</v>
      </c>
      <c r="H437" s="19">
        <v>6.9367240701228475E-2</v>
      </c>
      <c r="I437" s="1">
        <v>159.0811956521739</v>
      </c>
      <c r="J437" s="1">
        <v>13.934782608695652</v>
      </c>
      <c r="K437" s="19">
        <v>8.7595410328469125E-2</v>
      </c>
      <c r="L437" s="1">
        <v>336.94467391304346</v>
      </c>
      <c r="M437" s="1">
        <v>108.61141304347827</v>
      </c>
      <c r="N437" s="19">
        <v>0.32234197912120138</v>
      </c>
      <c r="O437" s="19" t="s">
        <v>1098</v>
      </c>
    </row>
    <row r="438" spans="1:15" x14ac:dyDescent="0.3">
      <c r="A438" t="s">
        <v>36</v>
      </c>
      <c r="B438" s="30" t="s">
        <v>1099</v>
      </c>
      <c r="C438" s="30" t="s">
        <v>406</v>
      </c>
      <c r="D438" s="30" t="s">
        <v>107</v>
      </c>
      <c r="E438" s="1">
        <v>148.67391304347825</v>
      </c>
      <c r="F438" s="1">
        <v>126.9429347826087</v>
      </c>
      <c r="G438" s="1">
        <v>0</v>
      </c>
      <c r="H438" s="19">
        <v>0</v>
      </c>
      <c r="I438" s="1">
        <v>45.130434782608695</v>
      </c>
      <c r="J438" s="1">
        <v>0</v>
      </c>
      <c r="K438" s="19">
        <v>0</v>
      </c>
      <c r="L438" s="1">
        <v>428.01358695652175</v>
      </c>
      <c r="M438" s="1">
        <v>0</v>
      </c>
      <c r="N438" s="19">
        <v>0</v>
      </c>
      <c r="O438" s="19" t="s">
        <v>1100</v>
      </c>
    </row>
    <row r="439" spans="1:15" x14ac:dyDescent="0.3">
      <c r="A439" t="s">
        <v>36</v>
      </c>
      <c r="B439" s="30" t="s">
        <v>1101</v>
      </c>
      <c r="C439" s="30" t="s">
        <v>1102</v>
      </c>
      <c r="D439" s="30" t="s">
        <v>981</v>
      </c>
      <c r="E439" s="1">
        <v>81.206521739130437</v>
      </c>
      <c r="F439" s="1">
        <v>60.480978260869563</v>
      </c>
      <c r="G439" s="1">
        <v>0</v>
      </c>
      <c r="H439" s="19">
        <v>0</v>
      </c>
      <c r="I439" s="1">
        <v>43.285326086956523</v>
      </c>
      <c r="J439" s="1">
        <v>0</v>
      </c>
      <c r="K439" s="19">
        <v>0</v>
      </c>
      <c r="L439" s="1">
        <v>220.5108695652174</v>
      </c>
      <c r="M439" s="1">
        <v>0</v>
      </c>
      <c r="N439" s="19">
        <v>0</v>
      </c>
      <c r="O439" s="19" t="s">
        <v>1103</v>
      </c>
    </row>
    <row r="440" spans="1:15" x14ac:dyDescent="0.3">
      <c r="A440" t="s">
        <v>36</v>
      </c>
      <c r="B440" s="30" t="s">
        <v>1104</v>
      </c>
      <c r="C440" s="30" t="s">
        <v>149</v>
      </c>
      <c r="D440" s="30" t="s">
        <v>107</v>
      </c>
      <c r="E440" s="1">
        <v>102.32608695652173</v>
      </c>
      <c r="F440" s="1">
        <v>67.195217391304354</v>
      </c>
      <c r="G440" s="1">
        <v>0</v>
      </c>
      <c r="H440" s="19">
        <v>0</v>
      </c>
      <c r="I440" s="1">
        <v>66.067826086956515</v>
      </c>
      <c r="J440" s="1">
        <v>0</v>
      </c>
      <c r="K440" s="19">
        <v>0</v>
      </c>
      <c r="L440" s="1">
        <v>251.46336956521739</v>
      </c>
      <c r="M440" s="1">
        <v>0</v>
      </c>
      <c r="N440" s="19">
        <v>0</v>
      </c>
      <c r="O440" s="19" t="s">
        <v>1105</v>
      </c>
    </row>
    <row r="441" spans="1:15" x14ac:dyDescent="0.3">
      <c r="A441" t="s">
        <v>36</v>
      </c>
      <c r="B441" s="30" t="s">
        <v>1106</v>
      </c>
      <c r="C441" s="30" t="s">
        <v>55</v>
      </c>
      <c r="D441" s="30" t="s">
        <v>45</v>
      </c>
      <c r="E441" s="1">
        <v>143.82608695652175</v>
      </c>
      <c r="F441" s="1">
        <v>64.267934782608691</v>
      </c>
      <c r="G441" s="1">
        <v>11.695652173913043</v>
      </c>
      <c r="H441" s="19">
        <v>0.18198269811336712</v>
      </c>
      <c r="I441" s="1">
        <v>116.72402173913044</v>
      </c>
      <c r="J441" s="1">
        <v>53.717391304347828</v>
      </c>
      <c r="K441" s="19">
        <v>0.46020853723154115</v>
      </c>
      <c r="L441" s="1">
        <v>354.6920652173913</v>
      </c>
      <c r="M441" s="1">
        <v>41.711086956521733</v>
      </c>
      <c r="N441" s="19">
        <v>0.11759802670228031</v>
      </c>
      <c r="O441" s="19" t="s">
        <v>1107</v>
      </c>
    </row>
    <row r="442" spans="1:15" x14ac:dyDescent="0.3">
      <c r="A442" t="s">
        <v>36</v>
      </c>
      <c r="B442" s="30" t="s">
        <v>1108</v>
      </c>
      <c r="C442" s="30" t="s">
        <v>1014</v>
      </c>
      <c r="D442" s="30" t="s">
        <v>134</v>
      </c>
      <c r="E442" s="1">
        <v>135.16304347826087</v>
      </c>
      <c r="F442" s="1">
        <v>53.925760869565217</v>
      </c>
      <c r="G442" s="1">
        <v>0</v>
      </c>
      <c r="H442" s="19">
        <v>0</v>
      </c>
      <c r="I442" s="1">
        <v>106.33532608695653</v>
      </c>
      <c r="J442" s="1">
        <v>0</v>
      </c>
      <c r="K442" s="19">
        <v>0</v>
      </c>
      <c r="L442" s="1">
        <v>316.40934782608696</v>
      </c>
      <c r="M442" s="1">
        <v>0</v>
      </c>
      <c r="N442" s="19">
        <v>0</v>
      </c>
      <c r="O442" s="19" t="s">
        <v>1109</v>
      </c>
    </row>
    <row r="443" spans="1:15" x14ac:dyDescent="0.3">
      <c r="A443" t="s">
        <v>36</v>
      </c>
      <c r="B443" s="30" t="s">
        <v>1110</v>
      </c>
      <c r="C443" s="30" t="s">
        <v>13</v>
      </c>
      <c r="D443" s="30" t="s">
        <v>146</v>
      </c>
      <c r="E443" s="1">
        <v>105.64130434782609</v>
      </c>
      <c r="F443" s="1">
        <v>44.055108695652173</v>
      </c>
      <c r="G443" s="1">
        <v>0</v>
      </c>
      <c r="H443" s="19">
        <v>0</v>
      </c>
      <c r="I443" s="1">
        <v>72.673695652173905</v>
      </c>
      <c r="J443" s="1">
        <v>9.7826086956521743E-2</v>
      </c>
      <c r="K443" s="19">
        <v>1.3461003472938899E-3</v>
      </c>
      <c r="L443" s="1">
        <v>264.2913043478261</v>
      </c>
      <c r="M443" s="1">
        <v>0</v>
      </c>
      <c r="N443" s="19">
        <v>0</v>
      </c>
      <c r="O443" s="19" t="s">
        <v>1111</v>
      </c>
    </row>
    <row r="444" spans="1:15" x14ac:dyDescent="0.3">
      <c r="A444" t="s">
        <v>36</v>
      </c>
      <c r="B444" s="30" t="s">
        <v>1112</v>
      </c>
      <c r="C444" s="30" t="s">
        <v>159</v>
      </c>
      <c r="D444" s="30" t="s">
        <v>45</v>
      </c>
      <c r="E444" s="1">
        <v>131.84782608695653</v>
      </c>
      <c r="F444" s="1">
        <v>69.02358695652174</v>
      </c>
      <c r="G444" s="1">
        <v>0</v>
      </c>
      <c r="H444" s="19">
        <v>0</v>
      </c>
      <c r="I444" s="1">
        <v>89.70282608695652</v>
      </c>
      <c r="J444" s="1">
        <v>0</v>
      </c>
      <c r="K444" s="19">
        <v>0</v>
      </c>
      <c r="L444" s="1">
        <v>331.8739130434783</v>
      </c>
      <c r="M444" s="1">
        <v>53.431304347826092</v>
      </c>
      <c r="N444" s="19">
        <v>0.16099880782381995</v>
      </c>
      <c r="O444" s="19" t="s">
        <v>1113</v>
      </c>
    </row>
    <row r="445" spans="1:15" x14ac:dyDescent="0.3">
      <c r="A445" t="s">
        <v>36</v>
      </c>
      <c r="B445" s="30" t="s">
        <v>1114</v>
      </c>
      <c r="C445" s="30" t="s">
        <v>133</v>
      </c>
      <c r="D445" s="30" t="s">
        <v>11</v>
      </c>
      <c r="E445" s="1">
        <v>143.36956521739131</v>
      </c>
      <c r="F445" s="1">
        <v>37.49217391304348</v>
      </c>
      <c r="G445" s="1">
        <v>0.60869565217391308</v>
      </c>
      <c r="H445" s="19">
        <v>1.6235272288709527E-2</v>
      </c>
      <c r="I445" s="1">
        <v>133.04249999999999</v>
      </c>
      <c r="J445" s="1">
        <v>7.3586956521739131</v>
      </c>
      <c r="K445" s="19">
        <v>5.531086421387086E-2</v>
      </c>
      <c r="L445" s="1">
        <v>368.01315217391306</v>
      </c>
      <c r="M445" s="1">
        <v>18.725543478260871</v>
      </c>
      <c r="N445" s="19">
        <v>5.0882810485565706E-2</v>
      </c>
      <c r="O445" s="19" t="s">
        <v>1115</v>
      </c>
    </row>
    <row r="446" spans="1:15" x14ac:dyDescent="0.3">
      <c r="A446" t="s">
        <v>36</v>
      </c>
      <c r="B446" s="30" t="s">
        <v>1116</v>
      </c>
      <c r="C446" s="30" t="s">
        <v>68</v>
      </c>
      <c r="D446" s="30" t="s">
        <v>25</v>
      </c>
      <c r="E446" s="1">
        <v>107.8804347826087</v>
      </c>
      <c r="F446" s="1">
        <v>91.925652173913036</v>
      </c>
      <c r="G446" s="1">
        <v>0</v>
      </c>
      <c r="H446" s="19">
        <v>0</v>
      </c>
      <c r="I446" s="1">
        <v>59.234130434782607</v>
      </c>
      <c r="J446" s="1">
        <v>0</v>
      </c>
      <c r="K446" s="19">
        <v>0</v>
      </c>
      <c r="L446" s="1">
        <v>274.95173913043482</v>
      </c>
      <c r="M446" s="1">
        <v>4.1606521739130429</v>
      </c>
      <c r="N446" s="19">
        <v>1.5132299897689551E-2</v>
      </c>
      <c r="O446" s="19" t="s">
        <v>1117</v>
      </c>
    </row>
    <row r="447" spans="1:15" x14ac:dyDescent="0.3">
      <c r="A447" t="s">
        <v>36</v>
      </c>
      <c r="B447" s="30" t="s">
        <v>1118</v>
      </c>
      <c r="C447" s="30" t="s">
        <v>159</v>
      </c>
      <c r="D447" s="30" t="s">
        <v>45</v>
      </c>
      <c r="E447" s="1">
        <v>102.96739130434783</v>
      </c>
      <c r="F447" s="1">
        <v>53.395000000000003</v>
      </c>
      <c r="G447" s="1">
        <v>1.5652173913043479</v>
      </c>
      <c r="H447" s="19">
        <v>2.93139318532512E-2</v>
      </c>
      <c r="I447" s="1">
        <v>57.464999999999996</v>
      </c>
      <c r="J447" s="1">
        <v>11.521739130434783</v>
      </c>
      <c r="K447" s="19">
        <v>0.20050011538214188</v>
      </c>
      <c r="L447" s="1">
        <v>233.65891304347824</v>
      </c>
      <c r="M447" s="1">
        <v>31.269021739130434</v>
      </c>
      <c r="N447" s="19">
        <v>0.13382336385906252</v>
      </c>
      <c r="O447" s="19" t="s">
        <v>1119</v>
      </c>
    </row>
    <row r="448" spans="1:15" x14ac:dyDescent="0.3">
      <c r="A448" t="s">
        <v>36</v>
      </c>
      <c r="B448" s="30" t="s">
        <v>1120</v>
      </c>
      <c r="C448" s="30" t="s">
        <v>523</v>
      </c>
      <c r="D448" s="30" t="s">
        <v>49</v>
      </c>
      <c r="E448" s="1">
        <v>93.260869565217391</v>
      </c>
      <c r="F448" s="1">
        <v>55.301739130434783</v>
      </c>
      <c r="G448" s="1">
        <v>0</v>
      </c>
      <c r="H448" s="19">
        <v>0</v>
      </c>
      <c r="I448" s="1">
        <v>71.628152173913037</v>
      </c>
      <c r="J448" s="1">
        <v>0</v>
      </c>
      <c r="K448" s="19">
        <v>0</v>
      </c>
      <c r="L448" s="1">
        <v>240.69532608695653</v>
      </c>
      <c r="M448" s="1">
        <v>0</v>
      </c>
      <c r="N448" s="19">
        <v>0</v>
      </c>
      <c r="O448" s="19" t="s">
        <v>1121</v>
      </c>
    </row>
    <row r="449" spans="1:15" x14ac:dyDescent="0.3">
      <c r="A449" t="s">
        <v>36</v>
      </c>
      <c r="B449" s="30" t="s">
        <v>1122</v>
      </c>
      <c r="C449" s="30" t="s">
        <v>1123</v>
      </c>
      <c r="D449" s="30" t="s">
        <v>193</v>
      </c>
      <c r="E449" s="1">
        <v>91.923913043478265</v>
      </c>
      <c r="F449" s="1">
        <v>37.102499999999999</v>
      </c>
      <c r="G449" s="1">
        <v>0</v>
      </c>
      <c r="H449" s="19">
        <v>0</v>
      </c>
      <c r="I449" s="1">
        <v>80.556630434782605</v>
      </c>
      <c r="J449" s="1">
        <v>0</v>
      </c>
      <c r="K449" s="19">
        <v>0</v>
      </c>
      <c r="L449" s="1">
        <v>216.88228260869565</v>
      </c>
      <c r="M449" s="1">
        <v>0</v>
      </c>
      <c r="N449" s="19">
        <v>0</v>
      </c>
      <c r="O449" s="19" t="s">
        <v>1124</v>
      </c>
    </row>
    <row r="450" spans="1:15" x14ac:dyDescent="0.3">
      <c r="A450" t="s">
        <v>36</v>
      </c>
      <c r="B450" s="30" t="s">
        <v>1125</v>
      </c>
      <c r="C450" s="30" t="s">
        <v>192</v>
      </c>
      <c r="D450" s="30" t="s">
        <v>193</v>
      </c>
      <c r="E450" s="1">
        <v>98.217391304347828</v>
      </c>
      <c r="F450" s="1">
        <v>42.973478260869562</v>
      </c>
      <c r="G450" s="1">
        <v>0</v>
      </c>
      <c r="H450" s="19">
        <v>0</v>
      </c>
      <c r="I450" s="1">
        <v>84.731195652173923</v>
      </c>
      <c r="J450" s="1">
        <v>4.4347826086956523</v>
      </c>
      <c r="K450" s="19">
        <v>5.2339431475753879E-2</v>
      </c>
      <c r="L450" s="1">
        <v>243.09641304347824</v>
      </c>
      <c r="M450" s="1">
        <v>12.673913043478262</v>
      </c>
      <c r="N450" s="19">
        <v>5.2135335461373132E-2</v>
      </c>
      <c r="O450" s="19" t="s">
        <v>1126</v>
      </c>
    </row>
    <row r="451" spans="1:15" x14ac:dyDescent="0.3">
      <c r="A451" t="s">
        <v>36</v>
      </c>
      <c r="B451" s="30" t="s">
        <v>1127</v>
      </c>
      <c r="C451" s="30" t="s">
        <v>391</v>
      </c>
      <c r="D451" s="30" t="s">
        <v>392</v>
      </c>
      <c r="E451" s="1">
        <v>127.32608695652173</v>
      </c>
      <c r="F451" s="1">
        <v>43.924130434782612</v>
      </c>
      <c r="G451" s="1">
        <v>9.5217391304347831</v>
      </c>
      <c r="H451" s="19">
        <v>0.21677695235361369</v>
      </c>
      <c r="I451" s="1">
        <v>130.73206521739129</v>
      </c>
      <c r="J451" s="1">
        <v>15.706521739130435</v>
      </c>
      <c r="K451" s="19">
        <v>0.12014284110797475</v>
      </c>
      <c r="L451" s="1">
        <v>303.98641304347825</v>
      </c>
      <c r="M451" s="1">
        <v>59.440217391304351</v>
      </c>
      <c r="N451" s="19">
        <v>0.19553577015563126</v>
      </c>
      <c r="O451" s="19" t="s">
        <v>1128</v>
      </c>
    </row>
    <row r="452" spans="1:15" x14ac:dyDescent="0.3">
      <c r="A452" t="s">
        <v>36</v>
      </c>
      <c r="B452" s="30" t="s">
        <v>1129</v>
      </c>
      <c r="C452" s="30" t="s">
        <v>395</v>
      </c>
      <c r="D452" s="30" t="s">
        <v>39</v>
      </c>
      <c r="E452" s="1">
        <v>108.41304347826087</v>
      </c>
      <c r="F452" s="1">
        <v>84.844456521739133</v>
      </c>
      <c r="G452" s="1">
        <v>0</v>
      </c>
      <c r="H452" s="19">
        <v>0</v>
      </c>
      <c r="I452" s="1">
        <v>63.158695652173918</v>
      </c>
      <c r="J452" s="1">
        <v>0</v>
      </c>
      <c r="K452" s="19">
        <v>0</v>
      </c>
      <c r="L452" s="1">
        <v>272.6613043478261</v>
      </c>
      <c r="M452" s="1">
        <v>0</v>
      </c>
      <c r="N452" s="19">
        <v>0</v>
      </c>
      <c r="O452" s="19" t="s">
        <v>1130</v>
      </c>
    </row>
    <row r="453" spans="1:15" x14ac:dyDescent="0.3">
      <c r="A453" t="s">
        <v>36</v>
      </c>
      <c r="B453" s="30" t="s">
        <v>1131</v>
      </c>
      <c r="C453" s="30" t="s">
        <v>110</v>
      </c>
      <c r="D453" s="30" t="s">
        <v>23</v>
      </c>
      <c r="E453" s="1">
        <v>87.858695652173907</v>
      </c>
      <c r="F453" s="1">
        <v>62.008695652173913</v>
      </c>
      <c r="G453" s="1">
        <v>0</v>
      </c>
      <c r="H453" s="19">
        <v>0</v>
      </c>
      <c r="I453" s="1">
        <v>49.542499999999997</v>
      </c>
      <c r="J453" s="1">
        <v>0</v>
      </c>
      <c r="K453" s="19">
        <v>0</v>
      </c>
      <c r="L453" s="1">
        <v>205.50586956521741</v>
      </c>
      <c r="M453" s="1">
        <v>0</v>
      </c>
      <c r="N453" s="19">
        <v>0</v>
      </c>
      <c r="O453" s="19" t="s">
        <v>1132</v>
      </c>
    </row>
    <row r="454" spans="1:15" x14ac:dyDescent="0.3">
      <c r="A454" t="s">
        <v>36</v>
      </c>
      <c r="B454" s="30" t="s">
        <v>1133</v>
      </c>
      <c r="C454" s="30" t="s">
        <v>749</v>
      </c>
      <c r="D454" s="30" t="s">
        <v>107</v>
      </c>
      <c r="E454" s="1">
        <v>67.336956521739125</v>
      </c>
      <c r="F454" s="1">
        <v>109.88260869565218</v>
      </c>
      <c r="G454" s="1">
        <v>0</v>
      </c>
      <c r="H454" s="19">
        <v>0</v>
      </c>
      <c r="I454" s="1">
        <v>16.790217391304349</v>
      </c>
      <c r="J454" s="1">
        <v>0</v>
      </c>
      <c r="K454" s="19">
        <v>0</v>
      </c>
      <c r="L454" s="1">
        <v>173.89239130434783</v>
      </c>
      <c r="M454" s="1">
        <v>0</v>
      </c>
      <c r="N454" s="19">
        <v>0</v>
      </c>
      <c r="O454" s="19" t="s">
        <v>1134</v>
      </c>
    </row>
    <row r="455" spans="1:15" x14ac:dyDescent="0.3">
      <c r="A455" t="s">
        <v>36</v>
      </c>
      <c r="B455" s="30" t="s">
        <v>1135</v>
      </c>
      <c r="C455" s="30" t="s">
        <v>406</v>
      </c>
      <c r="D455" s="30" t="s">
        <v>107</v>
      </c>
      <c r="E455" s="1">
        <v>60.369565217391305</v>
      </c>
      <c r="F455" s="1">
        <v>59.635869565217391</v>
      </c>
      <c r="G455" s="1">
        <v>0</v>
      </c>
      <c r="H455" s="19">
        <v>0</v>
      </c>
      <c r="I455" s="1">
        <v>38.491847826086953</v>
      </c>
      <c r="J455" s="1">
        <v>0</v>
      </c>
      <c r="K455" s="19">
        <v>0</v>
      </c>
      <c r="L455" s="1">
        <v>161.67119565217391</v>
      </c>
      <c r="M455" s="1">
        <v>0</v>
      </c>
      <c r="N455" s="19">
        <v>0</v>
      </c>
      <c r="O455" s="19" t="s">
        <v>1136</v>
      </c>
    </row>
    <row r="456" spans="1:15" x14ac:dyDescent="0.3">
      <c r="A456" t="s">
        <v>36</v>
      </c>
      <c r="B456" s="30" t="s">
        <v>31</v>
      </c>
      <c r="C456" s="30" t="s">
        <v>1137</v>
      </c>
      <c r="D456" s="30" t="s">
        <v>262</v>
      </c>
      <c r="E456" s="1">
        <v>91.891304347826093</v>
      </c>
      <c r="F456" s="1">
        <v>84.448913043478257</v>
      </c>
      <c r="G456" s="1">
        <v>8.1521739130434785</v>
      </c>
      <c r="H456" s="19">
        <v>9.6533793263228349E-2</v>
      </c>
      <c r="I456" s="1">
        <v>54.798913043478258</v>
      </c>
      <c r="J456" s="1">
        <v>11.054347826086957</v>
      </c>
      <c r="K456" s="19">
        <v>0.20172567688188042</v>
      </c>
      <c r="L456" s="1">
        <v>231.83586956521739</v>
      </c>
      <c r="M456" s="1">
        <v>0</v>
      </c>
      <c r="N456" s="19">
        <v>0</v>
      </c>
      <c r="O456" s="19" t="s">
        <v>1138</v>
      </c>
    </row>
    <row r="457" spans="1:15" x14ac:dyDescent="0.3">
      <c r="A457" t="s">
        <v>36</v>
      </c>
      <c r="B457" s="30" t="s">
        <v>1139</v>
      </c>
      <c r="C457" s="30" t="s">
        <v>805</v>
      </c>
      <c r="D457" s="30" t="s">
        <v>806</v>
      </c>
      <c r="E457" s="1">
        <v>75.608695652173907</v>
      </c>
      <c r="F457" s="1">
        <v>15.494999999999999</v>
      </c>
      <c r="G457" s="1">
        <v>0</v>
      </c>
      <c r="H457" s="19">
        <v>0</v>
      </c>
      <c r="I457" s="1">
        <v>94.024456521739125</v>
      </c>
      <c r="J457" s="1">
        <v>0</v>
      </c>
      <c r="K457" s="19">
        <v>0</v>
      </c>
      <c r="L457" s="1">
        <v>210.80586956521739</v>
      </c>
      <c r="M457" s="1">
        <v>0</v>
      </c>
      <c r="N457" s="19">
        <v>0</v>
      </c>
      <c r="O457" s="19" t="s">
        <v>1140</v>
      </c>
    </row>
    <row r="458" spans="1:15" x14ac:dyDescent="0.3">
      <c r="A458" t="s">
        <v>36</v>
      </c>
      <c r="B458" s="30" t="s">
        <v>1141</v>
      </c>
      <c r="C458" s="30" t="s">
        <v>93</v>
      </c>
      <c r="D458" s="30" t="s">
        <v>94</v>
      </c>
      <c r="E458" s="1">
        <v>96.141304347826093</v>
      </c>
      <c r="F458" s="1">
        <v>62.084239130434781</v>
      </c>
      <c r="G458" s="1">
        <v>2.6956521739130435</v>
      </c>
      <c r="H458" s="19">
        <v>4.3419267299864318E-2</v>
      </c>
      <c r="I458" s="1">
        <v>58.971304347826084</v>
      </c>
      <c r="J458" s="1">
        <v>9.1739130434782616</v>
      </c>
      <c r="K458" s="19">
        <v>0.15556571361163132</v>
      </c>
      <c r="L458" s="1">
        <v>242.25913043478261</v>
      </c>
      <c r="M458" s="1">
        <v>9.7826086956521743E-2</v>
      </c>
      <c r="N458" s="19">
        <v>4.0380763681002735E-4</v>
      </c>
      <c r="O458" s="19" t="s">
        <v>1142</v>
      </c>
    </row>
    <row r="459" spans="1:15" x14ac:dyDescent="0.3">
      <c r="A459" t="s">
        <v>36</v>
      </c>
      <c r="B459" s="30" t="s">
        <v>1143</v>
      </c>
      <c r="C459" s="30" t="s">
        <v>1014</v>
      </c>
      <c r="D459" s="30" t="s">
        <v>134</v>
      </c>
      <c r="E459" s="1">
        <v>123.98913043478261</v>
      </c>
      <c r="F459" s="1">
        <v>16.887173913043476</v>
      </c>
      <c r="G459" s="1">
        <v>0.34782608695652173</v>
      </c>
      <c r="H459" s="19">
        <v>2.0597057195453201E-2</v>
      </c>
      <c r="I459" s="1">
        <v>89.839021739130445</v>
      </c>
      <c r="J459" s="1">
        <v>13.565217391304348</v>
      </c>
      <c r="K459" s="19">
        <v>0.15099471397511732</v>
      </c>
      <c r="L459" s="1">
        <v>299.54826086956518</v>
      </c>
      <c r="M459" s="1">
        <v>34.604239130434784</v>
      </c>
      <c r="N459" s="19">
        <v>0.11552141558085292</v>
      </c>
      <c r="O459" s="19" t="s">
        <v>1144</v>
      </c>
    </row>
    <row r="460" spans="1:15" x14ac:dyDescent="0.3">
      <c r="A460" t="s">
        <v>36</v>
      </c>
      <c r="B460" s="30" t="s">
        <v>1145</v>
      </c>
      <c r="C460" s="30" t="s">
        <v>13</v>
      </c>
      <c r="D460" s="30" t="s">
        <v>146</v>
      </c>
      <c r="E460" s="1">
        <v>65.663043478260875</v>
      </c>
      <c r="F460" s="1">
        <v>31.266304347826086</v>
      </c>
      <c r="G460" s="1">
        <v>0</v>
      </c>
      <c r="H460" s="19">
        <v>0</v>
      </c>
      <c r="I460" s="1">
        <v>58.959239130434781</v>
      </c>
      <c r="J460" s="1">
        <v>0</v>
      </c>
      <c r="K460" s="19">
        <v>0</v>
      </c>
      <c r="L460" s="1">
        <v>174.2391304347826</v>
      </c>
      <c r="M460" s="1">
        <v>0.68478260869565222</v>
      </c>
      <c r="N460" s="19">
        <v>3.9301310043668124E-3</v>
      </c>
      <c r="O460" s="19" t="s">
        <v>1146</v>
      </c>
    </row>
    <row r="461" spans="1:15" x14ac:dyDescent="0.3">
      <c r="A461" t="s">
        <v>36</v>
      </c>
      <c r="B461" s="30" t="s">
        <v>1147</v>
      </c>
      <c r="C461" s="30" t="s">
        <v>1148</v>
      </c>
      <c r="D461" s="30" t="s">
        <v>262</v>
      </c>
      <c r="E461" s="1">
        <v>21.130434782608695</v>
      </c>
      <c r="F461" s="1">
        <v>7.3248913043478261</v>
      </c>
      <c r="G461" s="1">
        <v>0</v>
      </c>
      <c r="H461" s="19">
        <v>0</v>
      </c>
      <c r="I461" s="1">
        <v>32.729456521739131</v>
      </c>
      <c r="J461" s="1">
        <v>0</v>
      </c>
      <c r="K461" s="19">
        <v>0</v>
      </c>
      <c r="L461" s="1">
        <v>70.317065217391303</v>
      </c>
      <c r="M461" s="1">
        <v>0</v>
      </c>
      <c r="N461" s="19">
        <v>0</v>
      </c>
      <c r="O461" s="19" t="s">
        <v>1149</v>
      </c>
    </row>
    <row r="462" spans="1:15" x14ac:dyDescent="0.3">
      <c r="A462" t="s">
        <v>36</v>
      </c>
      <c r="B462" s="30" t="s">
        <v>1150</v>
      </c>
      <c r="C462" s="30" t="s">
        <v>1014</v>
      </c>
      <c r="D462" s="30" t="s">
        <v>134</v>
      </c>
      <c r="E462" s="1">
        <v>107.48913043478261</v>
      </c>
      <c r="F462" s="1">
        <v>40.161956521739128</v>
      </c>
      <c r="G462" s="1">
        <v>0</v>
      </c>
      <c r="H462" s="19">
        <v>0</v>
      </c>
      <c r="I462" s="1">
        <v>67.65978260869565</v>
      </c>
      <c r="J462" s="1">
        <v>0.2608695652173913</v>
      </c>
      <c r="K462" s="19">
        <v>3.8556074991565859E-3</v>
      </c>
      <c r="L462" s="1">
        <v>234.43152173913043</v>
      </c>
      <c r="M462" s="1">
        <v>0</v>
      </c>
      <c r="N462" s="19">
        <v>0</v>
      </c>
      <c r="O462" s="19" t="s">
        <v>1151</v>
      </c>
    </row>
    <row r="463" spans="1:15" x14ac:dyDescent="0.3">
      <c r="A463" t="s">
        <v>36</v>
      </c>
      <c r="B463" s="30" t="s">
        <v>1152</v>
      </c>
      <c r="C463" s="30" t="s">
        <v>68</v>
      </c>
      <c r="D463" s="30" t="s">
        <v>25</v>
      </c>
      <c r="E463" s="1">
        <v>102.47826086956522</v>
      </c>
      <c r="F463" s="1">
        <v>52.751413043478259</v>
      </c>
      <c r="G463" s="1">
        <v>4</v>
      </c>
      <c r="H463" s="19">
        <v>7.582735265694511E-2</v>
      </c>
      <c r="I463" s="1">
        <v>71.578369565217386</v>
      </c>
      <c r="J463" s="1">
        <v>18.565217391304348</v>
      </c>
      <c r="K463" s="19">
        <v>0.25936910136502861</v>
      </c>
      <c r="L463" s="1">
        <v>267.19847826086954</v>
      </c>
      <c r="M463" s="1">
        <v>0.25315217391304345</v>
      </c>
      <c r="N463" s="19">
        <v>9.4743119631799516E-4</v>
      </c>
      <c r="O463" s="19" t="s">
        <v>1153</v>
      </c>
    </row>
    <row r="464" spans="1:15" x14ac:dyDescent="0.3">
      <c r="A464" t="s">
        <v>36</v>
      </c>
      <c r="B464" s="30" t="s">
        <v>1154</v>
      </c>
      <c r="C464" s="30" t="s">
        <v>87</v>
      </c>
      <c r="D464" s="30" t="s">
        <v>88</v>
      </c>
      <c r="E464" s="1">
        <v>108.34782608695652</v>
      </c>
      <c r="F464" s="1">
        <v>43.769021739130437</v>
      </c>
      <c r="G464" s="1">
        <v>0</v>
      </c>
      <c r="H464" s="19">
        <v>0</v>
      </c>
      <c r="I464" s="1">
        <v>67.875</v>
      </c>
      <c r="J464" s="1">
        <v>0</v>
      </c>
      <c r="K464" s="19">
        <v>0</v>
      </c>
      <c r="L464" s="1">
        <v>232.89673913043478</v>
      </c>
      <c r="M464" s="1">
        <v>0</v>
      </c>
      <c r="N464" s="19">
        <v>0</v>
      </c>
      <c r="O464" s="19" t="s">
        <v>1155</v>
      </c>
    </row>
    <row r="465" spans="1:15" x14ac:dyDescent="0.3">
      <c r="A465" t="s">
        <v>36</v>
      </c>
      <c r="B465" s="30" t="s">
        <v>1156</v>
      </c>
      <c r="C465" s="30" t="s">
        <v>984</v>
      </c>
      <c r="D465" s="30" t="s">
        <v>25</v>
      </c>
      <c r="E465" s="1">
        <v>80.847826086956516</v>
      </c>
      <c r="F465" s="1">
        <v>55.959239130434781</v>
      </c>
      <c r="G465" s="1">
        <v>0</v>
      </c>
      <c r="H465" s="19">
        <v>0</v>
      </c>
      <c r="I465" s="1">
        <v>40.972826086956523</v>
      </c>
      <c r="J465" s="1">
        <v>0</v>
      </c>
      <c r="K465" s="19">
        <v>0</v>
      </c>
      <c r="L465" s="1">
        <v>203.48369565217391</v>
      </c>
      <c r="M465" s="1">
        <v>0</v>
      </c>
      <c r="N465" s="19">
        <v>0</v>
      </c>
      <c r="O465" s="19" t="s">
        <v>1157</v>
      </c>
    </row>
    <row r="466" spans="1:15" x14ac:dyDescent="0.3">
      <c r="A466" t="s">
        <v>36</v>
      </c>
      <c r="B466" s="30" t="s">
        <v>1158</v>
      </c>
      <c r="C466" s="30" t="s">
        <v>1159</v>
      </c>
      <c r="D466" s="30" t="s">
        <v>7</v>
      </c>
      <c r="E466" s="1">
        <v>37.391304347826086</v>
      </c>
      <c r="F466" s="1">
        <v>20.234999999999999</v>
      </c>
      <c r="G466" s="1">
        <v>0</v>
      </c>
      <c r="H466" s="19">
        <v>0</v>
      </c>
      <c r="I466" s="1">
        <v>27.973586956521739</v>
      </c>
      <c r="J466" s="1">
        <v>0</v>
      </c>
      <c r="K466" s="19">
        <v>0</v>
      </c>
      <c r="L466" s="1">
        <v>115.62108695652174</v>
      </c>
      <c r="M466" s="1">
        <v>0</v>
      </c>
      <c r="N466" s="19">
        <v>0</v>
      </c>
      <c r="O466" s="19" t="s">
        <v>1160</v>
      </c>
    </row>
    <row r="467" spans="1:15" x14ac:dyDescent="0.3">
      <c r="A467" t="s">
        <v>36</v>
      </c>
      <c r="B467" s="30" t="s">
        <v>1161</v>
      </c>
      <c r="C467" s="30" t="s">
        <v>565</v>
      </c>
      <c r="D467" s="30" t="s">
        <v>45</v>
      </c>
      <c r="E467" s="1">
        <v>106.17391304347827</v>
      </c>
      <c r="F467" s="1">
        <v>40.133152173913047</v>
      </c>
      <c r="G467" s="1">
        <v>2.4239130434782608</v>
      </c>
      <c r="H467" s="19">
        <v>6.0396777032974469E-2</v>
      </c>
      <c r="I467" s="1">
        <v>83.238260869565224</v>
      </c>
      <c r="J467" s="1">
        <v>8.7608695652173907</v>
      </c>
      <c r="K467" s="19">
        <v>0.10525051188834564</v>
      </c>
      <c r="L467" s="1">
        <v>271.67532608695655</v>
      </c>
      <c r="M467" s="1">
        <v>11.179347826086957</v>
      </c>
      <c r="N467" s="19">
        <v>4.1149661940623659E-2</v>
      </c>
      <c r="O467" s="19" t="s">
        <v>1162</v>
      </c>
    </row>
    <row r="468" spans="1:15" x14ac:dyDescent="0.3">
      <c r="A468" t="s">
        <v>36</v>
      </c>
      <c r="B468" s="30" t="s">
        <v>1163</v>
      </c>
      <c r="C468" s="30" t="s">
        <v>170</v>
      </c>
      <c r="D468" s="30" t="s">
        <v>171</v>
      </c>
      <c r="E468" s="1">
        <v>86</v>
      </c>
      <c r="F468" s="1">
        <v>39.697282608695652</v>
      </c>
      <c r="G468" s="1">
        <v>0</v>
      </c>
      <c r="H468" s="19">
        <v>0</v>
      </c>
      <c r="I468" s="1">
        <v>55.586847826086952</v>
      </c>
      <c r="J468" s="1">
        <v>0</v>
      </c>
      <c r="K468" s="19">
        <v>0</v>
      </c>
      <c r="L468" s="1">
        <v>218.32097826086957</v>
      </c>
      <c r="M468" s="1">
        <v>0</v>
      </c>
      <c r="N468" s="19">
        <v>0</v>
      </c>
      <c r="O468" s="19" t="s">
        <v>1164</v>
      </c>
    </row>
    <row r="469" spans="1:15" x14ac:dyDescent="0.3">
      <c r="A469" t="s">
        <v>36</v>
      </c>
      <c r="B469" s="30" t="s">
        <v>1165</v>
      </c>
      <c r="C469" s="30" t="s">
        <v>106</v>
      </c>
      <c r="D469" s="30" t="s">
        <v>107</v>
      </c>
      <c r="E469" s="1">
        <v>65.130434782608702</v>
      </c>
      <c r="F469" s="1">
        <v>29.326086956521738</v>
      </c>
      <c r="G469" s="1">
        <v>3.9130434782608696</v>
      </c>
      <c r="H469" s="19">
        <v>0.1334321719792439</v>
      </c>
      <c r="I469" s="1">
        <v>85.220978260869558</v>
      </c>
      <c r="J469" s="1">
        <v>0.34782608695652173</v>
      </c>
      <c r="K469" s="19">
        <v>4.081460856877198E-3</v>
      </c>
      <c r="L469" s="1">
        <v>229.125</v>
      </c>
      <c r="M469" s="1">
        <v>0</v>
      </c>
      <c r="N469" s="19">
        <v>0</v>
      </c>
      <c r="O469" s="19" t="s">
        <v>1166</v>
      </c>
    </row>
    <row r="470" spans="1:15" x14ac:dyDescent="0.3">
      <c r="A470" t="s">
        <v>36</v>
      </c>
      <c r="B470" s="30" t="s">
        <v>1167</v>
      </c>
      <c r="C470" s="30" t="s">
        <v>44</v>
      </c>
      <c r="D470" s="30" t="s">
        <v>45</v>
      </c>
      <c r="E470" s="1">
        <v>40.456521739130437</v>
      </c>
      <c r="F470" s="1">
        <v>4.7146739130434785</v>
      </c>
      <c r="G470" s="1">
        <v>0</v>
      </c>
      <c r="H470" s="19">
        <v>0</v>
      </c>
      <c r="I470" s="1">
        <v>49.703804347826086</v>
      </c>
      <c r="J470" s="1">
        <v>0</v>
      </c>
      <c r="K470" s="19">
        <v>0</v>
      </c>
      <c r="L470" s="1">
        <v>99.461956521739125</v>
      </c>
      <c r="M470" s="1">
        <v>0</v>
      </c>
      <c r="N470" s="19">
        <v>0</v>
      </c>
      <c r="O470" s="19" t="s">
        <v>1168</v>
      </c>
    </row>
    <row r="471" spans="1:15" x14ac:dyDescent="0.3">
      <c r="A471" t="s">
        <v>36</v>
      </c>
      <c r="B471" s="30" t="s">
        <v>1169</v>
      </c>
      <c r="C471" s="30" t="s">
        <v>406</v>
      </c>
      <c r="D471" s="30" t="s">
        <v>107</v>
      </c>
      <c r="E471" s="1">
        <v>40.163043478260867</v>
      </c>
      <c r="F471" s="1">
        <v>8.2402173913043484</v>
      </c>
      <c r="G471" s="1">
        <v>0</v>
      </c>
      <c r="H471" s="19">
        <v>0</v>
      </c>
      <c r="I471" s="1">
        <v>49.785869565217396</v>
      </c>
      <c r="J471" s="1">
        <v>0</v>
      </c>
      <c r="K471" s="19">
        <v>0</v>
      </c>
      <c r="L471" s="1">
        <v>120.47826086956522</v>
      </c>
      <c r="M471" s="1">
        <v>0</v>
      </c>
      <c r="N471" s="19">
        <v>0</v>
      </c>
      <c r="O471" s="19" t="s">
        <v>1170</v>
      </c>
    </row>
    <row r="472" spans="1:15" x14ac:dyDescent="0.3">
      <c r="A472" t="s">
        <v>36</v>
      </c>
      <c r="B472" s="30" t="s">
        <v>1171</v>
      </c>
      <c r="C472" s="30" t="s">
        <v>183</v>
      </c>
      <c r="D472" s="30" t="s">
        <v>171</v>
      </c>
      <c r="E472" s="1">
        <v>143.81521739130434</v>
      </c>
      <c r="F472" s="1">
        <v>26.396739130434781</v>
      </c>
      <c r="G472" s="1">
        <v>0</v>
      </c>
      <c r="H472" s="19">
        <v>0</v>
      </c>
      <c r="I472" s="1">
        <v>165.19565217391303</v>
      </c>
      <c r="J472" s="1">
        <v>0</v>
      </c>
      <c r="K472" s="19">
        <v>0</v>
      </c>
      <c r="L472" s="1">
        <v>367.80010869565217</v>
      </c>
      <c r="M472" s="1">
        <v>0</v>
      </c>
      <c r="N472" s="19">
        <v>0</v>
      </c>
      <c r="O472" s="19" t="s">
        <v>1172</v>
      </c>
    </row>
    <row r="473" spans="1:15" x14ac:dyDescent="0.3">
      <c r="A473" t="s">
        <v>36</v>
      </c>
      <c r="B473" s="30" t="s">
        <v>1173</v>
      </c>
      <c r="C473" s="30" t="s">
        <v>142</v>
      </c>
      <c r="D473" s="30" t="s">
        <v>65</v>
      </c>
      <c r="E473" s="1">
        <v>111.95652173913044</v>
      </c>
      <c r="F473" s="1">
        <v>56.974021739130428</v>
      </c>
      <c r="G473" s="1">
        <v>0</v>
      </c>
      <c r="H473" s="19">
        <v>0</v>
      </c>
      <c r="I473" s="1">
        <v>67.009130434782605</v>
      </c>
      <c r="J473" s="1">
        <v>0</v>
      </c>
      <c r="K473" s="19">
        <v>0</v>
      </c>
      <c r="L473" s="1">
        <v>266.47076086956525</v>
      </c>
      <c r="M473" s="1">
        <v>0</v>
      </c>
      <c r="N473" s="19">
        <v>0</v>
      </c>
      <c r="O473" s="19" t="s">
        <v>1174</v>
      </c>
    </row>
    <row r="474" spans="1:15" x14ac:dyDescent="0.3">
      <c r="A474" t="s">
        <v>36</v>
      </c>
      <c r="B474" s="30" t="s">
        <v>1175</v>
      </c>
      <c r="C474" s="30" t="s">
        <v>423</v>
      </c>
      <c r="D474" s="30" t="s">
        <v>262</v>
      </c>
      <c r="E474" s="1">
        <v>84.402173913043484</v>
      </c>
      <c r="F474" s="1">
        <v>93.407608695652172</v>
      </c>
      <c r="G474" s="1">
        <v>0</v>
      </c>
      <c r="H474" s="19">
        <v>0</v>
      </c>
      <c r="I474" s="1">
        <v>112.76358695652173</v>
      </c>
      <c r="J474" s="1">
        <v>0</v>
      </c>
      <c r="K474" s="19">
        <v>0</v>
      </c>
      <c r="L474" s="1">
        <v>220.10326086956522</v>
      </c>
      <c r="M474" s="1">
        <v>0</v>
      </c>
      <c r="N474" s="19">
        <v>0</v>
      </c>
      <c r="O474" s="19" t="s">
        <v>1176</v>
      </c>
    </row>
    <row r="475" spans="1:15" x14ac:dyDescent="0.3">
      <c r="A475" t="s">
        <v>36</v>
      </c>
      <c r="B475" s="30" t="s">
        <v>1177</v>
      </c>
      <c r="C475" s="30" t="s">
        <v>1014</v>
      </c>
      <c r="D475" s="30" t="s">
        <v>134</v>
      </c>
      <c r="E475" s="1">
        <v>139.82608695652175</v>
      </c>
      <c r="F475" s="1">
        <v>44.522282608695654</v>
      </c>
      <c r="G475" s="1">
        <v>1.2065217391304348</v>
      </c>
      <c r="H475" s="19">
        <v>2.7099278573259604E-2</v>
      </c>
      <c r="I475" s="1">
        <v>172.9420652173913</v>
      </c>
      <c r="J475" s="1">
        <v>5.1195652173913047</v>
      </c>
      <c r="K475" s="19">
        <v>2.9602775998748013E-2</v>
      </c>
      <c r="L475" s="1">
        <v>408.18391304347824</v>
      </c>
      <c r="M475" s="1">
        <v>45.254565217391303</v>
      </c>
      <c r="N475" s="19">
        <v>0.11086807630405306</v>
      </c>
      <c r="O475" s="19" t="s">
        <v>1178</v>
      </c>
    </row>
    <row r="476" spans="1:15" x14ac:dyDescent="0.3">
      <c r="A476" t="s">
        <v>36</v>
      </c>
      <c r="B476" s="30" t="s">
        <v>1179</v>
      </c>
      <c r="C476" s="30" t="s">
        <v>1123</v>
      </c>
      <c r="D476" s="30" t="s">
        <v>193</v>
      </c>
      <c r="E476" s="1">
        <v>70.641304347826093</v>
      </c>
      <c r="F476" s="1">
        <v>30.77771739130435</v>
      </c>
      <c r="G476" s="1">
        <v>0</v>
      </c>
      <c r="H476" s="19">
        <v>0</v>
      </c>
      <c r="I476" s="1">
        <v>75.444347826086954</v>
      </c>
      <c r="J476" s="1">
        <v>0</v>
      </c>
      <c r="K476" s="19">
        <v>0</v>
      </c>
      <c r="L476" s="1">
        <v>233.12989130434784</v>
      </c>
      <c r="M476" s="1">
        <v>0</v>
      </c>
      <c r="N476" s="19">
        <v>0</v>
      </c>
      <c r="O476" s="19" t="s">
        <v>1180</v>
      </c>
    </row>
    <row r="477" spans="1:15" x14ac:dyDescent="0.3">
      <c r="A477" t="s">
        <v>36</v>
      </c>
      <c r="B477" s="30" t="s">
        <v>1181</v>
      </c>
      <c r="C477" s="30" t="s">
        <v>183</v>
      </c>
      <c r="D477" s="30" t="s">
        <v>171</v>
      </c>
      <c r="E477" s="1">
        <v>31.978260869565219</v>
      </c>
      <c r="F477" s="1">
        <v>25.257173913043477</v>
      </c>
      <c r="G477" s="1">
        <v>7.6086956521739135E-2</v>
      </c>
      <c r="H477" s="19">
        <v>3.0124889183443366E-3</v>
      </c>
      <c r="I477" s="1">
        <v>65.303586956521741</v>
      </c>
      <c r="J477" s="1">
        <v>3.1086956521739131</v>
      </c>
      <c r="K477" s="19">
        <v>4.760375037658561E-2</v>
      </c>
      <c r="L477" s="1">
        <v>128.28119565217392</v>
      </c>
      <c r="M477" s="1">
        <v>9.5815217391304355</v>
      </c>
      <c r="N477" s="19">
        <v>7.4691553118277021E-2</v>
      </c>
      <c r="O477" s="19" t="s">
        <v>1182</v>
      </c>
    </row>
    <row r="478" spans="1:15" x14ac:dyDescent="0.3">
      <c r="A478" t="s">
        <v>36</v>
      </c>
      <c r="B478" s="30" t="s">
        <v>1183</v>
      </c>
      <c r="C478" s="30" t="s">
        <v>307</v>
      </c>
      <c r="D478" s="30" t="s">
        <v>262</v>
      </c>
      <c r="E478" s="1">
        <v>105.84782608695652</v>
      </c>
      <c r="F478" s="1">
        <v>43.483695652173914</v>
      </c>
      <c r="G478" s="1">
        <v>0.67391304347826086</v>
      </c>
      <c r="H478" s="19">
        <v>1.549806274215723E-2</v>
      </c>
      <c r="I478" s="1">
        <v>65.538043478260875</v>
      </c>
      <c r="J478" s="1">
        <v>2.0869565217391304</v>
      </c>
      <c r="K478" s="19">
        <v>3.1843436437515547E-2</v>
      </c>
      <c r="L478" s="1">
        <v>266.78456521739133</v>
      </c>
      <c r="M478" s="1">
        <v>8.4204347826086963</v>
      </c>
      <c r="N478" s="19">
        <v>3.1562675958210863E-2</v>
      </c>
      <c r="O478" s="19" t="s">
        <v>1184</v>
      </c>
    </row>
    <row r="479" spans="1:15" x14ac:dyDescent="0.3">
      <c r="A479" t="s">
        <v>36</v>
      </c>
      <c r="B479" s="30" t="s">
        <v>1185</v>
      </c>
      <c r="C479" s="30" t="s">
        <v>406</v>
      </c>
      <c r="D479" s="30" t="s">
        <v>107</v>
      </c>
      <c r="E479" s="1">
        <v>125.22826086956522</v>
      </c>
      <c r="F479" s="1">
        <v>98.646739130434781</v>
      </c>
      <c r="G479" s="1">
        <v>0</v>
      </c>
      <c r="H479" s="19">
        <v>0</v>
      </c>
      <c r="I479" s="1">
        <v>77.567934782608702</v>
      </c>
      <c r="J479" s="1">
        <v>0</v>
      </c>
      <c r="K479" s="19">
        <v>0</v>
      </c>
      <c r="L479" s="1">
        <v>333.79891304347825</v>
      </c>
      <c r="M479" s="1">
        <v>0</v>
      </c>
      <c r="N479" s="19">
        <v>0</v>
      </c>
      <c r="O479" s="19" t="s">
        <v>1186</v>
      </c>
    </row>
    <row r="480" spans="1:15" x14ac:dyDescent="0.3">
      <c r="A480" t="s">
        <v>36</v>
      </c>
      <c r="B480" s="30" t="s">
        <v>1187</v>
      </c>
      <c r="C480" s="30" t="s">
        <v>331</v>
      </c>
      <c r="D480" s="30" t="s">
        <v>332</v>
      </c>
      <c r="E480" s="1">
        <v>85.739130434782609</v>
      </c>
      <c r="F480" s="1">
        <v>37.603260869565219</v>
      </c>
      <c r="G480" s="1">
        <v>0</v>
      </c>
      <c r="H480" s="19">
        <v>0</v>
      </c>
      <c r="I480" s="1">
        <v>56.326086956521742</v>
      </c>
      <c r="J480" s="1">
        <v>0</v>
      </c>
      <c r="K480" s="19">
        <v>0</v>
      </c>
      <c r="L480" s="1">
        <v>237.21250000000001</v>
      </c>
      <c r="M480" s="1">
        <v>0.34782608695652173</v>
      </c>
      <c r="N480" s="19">
        <v>1.4663058943205848E-3</v>
      </c>
      <c r="O480" s="19" t="s">
        <v>1188</v>
      </c>
    </row>
    <row r="481" spans="1:15" x14ac:dyDescent="0.3">
      <c r="A481" t="s">
        <v>36</v>
      </c>
      <c r="B481" s="30" t="s">
        <v>1189</v>
      </c>
      <c r="C481" s="30" t="s">
        <v>377</v>
      </c>
      <c r="D481" s="30" t="s">
        <v>378</v>
      </c>
      <c r="E481" s="1">
        <v>150.45652173913044</v>
      </c>
      <c r="F481" s="1">
        <v>53.578804347826086</v>
      </c>
      <c r="G481" s="1">
        <v>0</v>
      </c>
      <c r="H481" s="19">
        <v>0</v>
      </c>
      <c r="I481" s="1">
        <v>155.21739130434781</v>
      </c>
      <c r="J481" s="1">
        <v>0</v>
      </c>
      <c r="K481" s="19">
        <v>0</v>
      </c>
      <c r="L481" s="1">
        <v>354.22010869565219</v>
      </c>
      <c r="M481" s="1">
        <v>0</v>
      </c>
      <c r="N481" s="19">
        <v>0</v>
      </c>
      <c r="O481" s="19" t="s">
        <v>1190</v>
      </c>
    </row>
    <row r="482" spans="1:15" x14ac:dyDescent="0.3">
      <c r="A482" t="s">
        <v>36</v>
      </c>
      <c r="B482" s="30" t="s">
        <v>1191</v>
      </c>
      <c r="C482" s="30" t="s">
        <v>1192</v>
      </c>
      <c r="D482" s="30" t="s">
        <v>88</v>
      </c>
      <c r="E482" s="1">
        <v>91.869565217391298</v>
      </c>
      <c r="F482" s="1">
        <v>28.331521739130434</v>
      </c>
      <c r="G482" s="1">
        <v>0</v>
      </c>
      <c r="H482" s="19">
        <v>0</v>
      </c>
      <c r="I482" s="1">
        <v>79.323369565217391</v>
      </c>
      <c r="J482" s="1">
        <v>0</v>
      </c>
      <c r="K482" s="19">
        <v>0</v>
      </c>
      <c r="L482" s="1">
        <v>239.48369565217391</v>
      </c>
      <c r="M482" s="1">
        <v>0</v>
      </c>
      <c r="N482" s="19">
        <v>0</v>
      </c>
      <c r="O482" s="19" t="s">
        <v>1193</v>
      </c>
    </row>
    <row r="483" spans="1:15" x14ac:dyDescent="0.3">
      <c r="A483" t="s">
        <v>36</v>
      </c>
      <c r="B483" s="30" t="s">
        <v>1194</v>
      </c>
      <c r="C483" s="30" t="s">
        <v>523</v>
      </c>
      <c r="D483" s="30" t="s">
        <v>49</v>
      </c>
      <c r="E483" s="1">
        <v>101.97826086956522</v>
      </c>
      <c r="F483" s="1">
        <v>93.897934782608701</v>
      </c>
      <c r="G483" s="1">
        <v>0</v>
      </c>
      <c r="H483" s="19">
        <v>0</v>
      </c>
      <c r="I483" s="1">
        <v>59.775543478260872</v>
      </c>
      <c r="J483" s="1">
        <v>0</v>
      </c>
      <c r="K483" s="19">
        <v>0</v>
      </c>
      <c r="L483" s="1">
        <v>301.97978260869564</v>
      </c>
      <c r="M483" s="1">
        <v>0</v>
      </c>
      <c r="N483" s="19">
        <v>0</v>
      </c>
      <c r="O483" s="19" t="s">
        <v>1195</v>
      </c>
    </row>
    <row r="484" spans="1:15" x14ac:dyDescent="0.3">
      <c r="A484" t="s">
        <v>36</v>
      </c>
      <c r="B484" s="30" t="s">
        <v>1196</v>
      </c>
      <c r="C484" s="30" t="s">
        <v>211</v>
      </c>
      <c r="D484" s="30" t="s">
        <v>212</v>
      </c>
      <c r="E484" s="1">
        <v>32.021739130434781</v>
      </c>
      <c r="F484" s="1">
        <v>52.388586956521742</v>
      </c>
      <c r="G484" s="1">
        <v>0</v>
      </c>
      <c r="H484" s="19">
        <v>0</v>
      </c>
      <c r="I484" s="1">
        <v>21.524456521739129</v>
      </c>
      <c r="J484" s="1">
        <v>0</v>
      </c>
      <c r="K484" s="19">
        <v>0</v>
      </c>
      <c r="L484" s="1">
        <v>98.695652173913047</v>
      </c>
      <c r="M484" s="1">
        <v>0.86956521739130432</v>
      </c>
      <c r="N484" s="19">
        <v>8.8105726872246687E-3</v>
      </c>
      <c r="O484" s="19" t="s">
        <v>1197</v>
      </c>
    </row>
    <row r="485" spans="1:15" x14ac:dyDescent="0.3">
      <c r="A485" t="s">
        <v>36</v>
      </c>
      <c r="B485" s="30" t="s">
        <v>1198</v>
      </c>
      <c r="C485" s="30" t="s">
        <v>1199</v>
      </c>
      <c r="D485" s="30" t="s">
        <v>7</v>
      </c>
      <c r="E485" s="1">
        <v>80.130434782608702</v>
      </c>
      <c r="F485" s="1">
        <v>52.926630434782609</v>
      </c>
      <c r="G485" s="1">
        <v>0</v>
      </c>
      <c r="H485" s="19">
        <v>0</v>
      </c>
      <c r="I485" s="1">
        <v>68.925217391304344</v>
      </c>
      <c r="J485" s="1">
        <v>0</v>
      </c>
      <c r="K485" s="19">
        <v>0</v>
      </c>
      <c r="L485" s="1">
        <v>201.74576086956523</v>
      </c>
      <c r="M485" s="1">
        <v>0</v>
      </c>
      <c r="N485" s="19">
        <v>0</v>
      </c>
      <c r="O485" s="19" t="s">
        <v>1200</v>
      </c>
    </row>
    <row r="486" spans="1:15" x14ac:dyDescent="0.3">
      <c r="A486" t="s">
        <v>36</v>
      </c>
      <c r="B486" s="30" t="s">
        <v>1201</v>
      </c>
      <c r="C486" s="30" t="s">
        <v>325</v>
      </c>
      <c r="D486" s="30" t="s">
        <v>326</v>
      </c>
      <c r="E486" s="1">
        <v>72.043478260869563</v>
      </c>
      <c r="F486" s="1">
        <v>23.152173913043477</v>
      </c>
      <c r="G486" s="1">
        <v>0</v>
      </c>
      <c r="H486" s="19">
        <v>0</v>
      </c>
      <c r="I486" s="1">
        <v>84.215978260869562</v>
      </c>
      <c r="J486" s="1">
        <v>0</v>
      </c>
      <c r="K486" s="19">
        <v>0</v>
      </c>
      <c r="L486" s="1">
        <v>186.67728260869566</v>
      </c>
      <c r="M486" s="1">
        <v>0</v>
      </c>
      <c r="N486" s="19">
        <v>0</v>
      </c>
      <c r="O486" s="19" t="s">
        <v>1202</v>
      </c>
    </row>
    <row r="487" spans="1:15" x14ac:dyDescent="0.3">
      <c r="A487" t="s">
        <v>36</v>
      </c>
      <c r="B487" s="30" t="s">
        <v>1203</v>
      </c>
      <c r="C487" s="30" t="s">
        <v>1204</v>
      </c>
      <c r="D487" s="30" t="s">
        <v>175</v>
      </c>
      <c r="E487" s="1">
        <v>99.956521739130437</v>
      </c>
      <c r="F487" s="1">
        <v>60.91423913043478</v>
      </c>
      <c r="G487" s="1">
        <v>0</v>
      </c>
      <c r="H487" s="19">
        <v>0</v>
      </c>
      <c r="I487" s="1">
        <v>80.334347826086955</v>
      </c>
      <c r="J487" s="1">
        <v>0</v>
      </c>
      <c r="K487" s="19">
        <v>0</v>
      </c>
      <c r="L487" s="1">
        <v>236.49173913043481</v>
      </c>
      <c r="M487" s="1">
        <v>0</v>
      </c>
      <c r="N487" s="19">
        <v>0</v>
      </c>
      <c r="O487" s="19" t="s">
        <v>1205</v>
      </c>
    </row>
    <row r="488" spans="1:15" x14ac:dyDescent="0.3">
      <c r="A488" t="s">
        <v>36</v>
      </c>
      <c r="B488" s="30" t="s">
        <v>1206</v>
      </c>
      <c r="C488" s="30" t="s">
        <v>291</v>
      </c>
      <c r="D488" s="30" t="s">
        <v>292</v>
      </c>
      <c r="E488" s="1">
        <v>35.108695652173914</v>
      </c>
      <c r="F488" s="1">
        <v>25.109456521739133</v>
      </c>
      <c r="G488" s="1">
        <v>1.0434782608695652</v>
      </c>
      <c r="H488" s="19">
        <v>4.1557182249888525E-2</v>
      </c>
      <c r="I488" s="1">
        <v>77.094130434782613</v>
      </c>
      <c r="J488" s="1">
        <v>1.2065217391304348</v>
      </c>
      <c r="K488" s="19">
        <v>1.56499818121833E-2</v>
      </c>
      <c r="L488" s="1">
        <v>160.53391304347826</v>
      </c>
      <c r="M488" s="1">
        <v>0</v>
      </c>
      <c r="N488" s="19">
        <v>0</v>
      </c>
      <c r="O488" s="19" t="s">
        <v>1207</v>
      </c>
    </row>
    <row r="489" spans="1:15" x14ac:dyDescent="0.3">
      <c r="A489" t="s">
        <v>36</v>
      </c>
      <c r="B489" s="30" t="s">
        <v>1208</v>
      </c>
      <c r="C489" s="30" t="s">
        <v>1209</v>
      </c>
      <c r="D489" s="30" t="s">
        <v>107</v>
      </c>
      <c r="E489" s="1">
        <v>143.03260869565219</v>
      </c>
      <c r="F489" s="1">
        <v>72.871521739130444</v>
      </c>
      <c r="G489" s="1">
        <v>0</v>
      </c>
      <c r="H489" s="19">
        <v>0</v>
      </c>
      <c r="I489" s="1">
        <v>163.61967391304347</v>
      </c>
      <c r="J489" s="1">
        <v>0</v>
      </c>
      <c r="K489" s="19">
        <v>0</v>
      </c>
      <c r="L489" s="1">
        <v>376.96510869565219</v>
      </c>
      <c r="M489" s="1">
        <v>0</v>
      </c>
      <c r="N489" s="19">
        <v>0</v>
      </c>
      <c r="O489" s="19" t="s">
        <v>1210</v>
      </c>
    </row>
    <row r="490" spans="1:15" x14ac:dyDescent="0.3">
      <c r="A490" t="s">
        <v>36</v>
      </c>
      <c r="B490" s="30" t="s">
        <v>1211</v>
      </c>
      <c r="C490" s="30" t="s">
        <v>117</v>
      </c>
      <c r="D490" s="30" t="s">
        <v>39</v>
      </c>
      <c r="E490" s="1">
        <v>140.34782608695653</v>
      </c>
      <c r="F490" s="1">
        <v>133.03619565217392</v>
      </c>
      <c r="G490" s="1">
        <v>0</v>
      </c>
      <c r="H490" s="19">
        <v>0</v>
      </c>
      <c r="I490" s="1">
        <v>140.61956521739131</v>
      </c>
      <c r="J490" s="1">
        <v>0</v>
      </c>
      <c r="K490" s="19">
        <v>0</v>
      </c>
      <c r="L490" s="1">
        <v>380.56576086956522</v>
      </c>
      <c r="M490" s="1">
        <v>0</v>
      </c>
      <c r="N490" s="19">
        <v>0</v>
      </c>
      <c r="O490" s="19" t="s">
        <v>1212</v>
      </c>
    </row>
    <row r="491" spans="1:15" x14ac:dyDescent="0.3">
      <c r="A491" t="s">
        <v>36</v>
      </c>
      <c r="B491" s="30" t="s">
        <v>1213</v>
      </c>
      <c r="C491" s="30" t="s">
        <v>13</v>
      </c>
      <c r="D491" s="30" t="s">
        <v>146</v>
      </c>
      <c r="E491" s="1">
        <v>102.75</v>
      </c>
      <c r="F491" s="1">
        <v>43.608695652173914</v>
      </c>
      <c r="G491" s="1">
        <v>3.7717391304347827</v>
      </c>
      <c r="H491" s="19">
        <v>8.6490528414755727E-2</v>
      </c>
      <c r="I491" s="1">
        <v>48.246413043478263</v>
      </c>
      <c r="J491" s="1">
        <v>9.8695652173913047</v>
      </c>
      <c r="K491" s="19">
        <v>0.20456578209238352</v>
      </c>
      <c r="L491" s="1">
        <v>257.27173913043481</v>
      </c>
      <c r="M491" s="1">
        <v>6.0380434782608692</v>
      </c>
      <c r="N491" s="19">
        <v>2.3469517089864375E-2</v>
      </c>
      <c r="O491" s="19" t="s">
        <v>1214</v>
      </c>
    </row>
    <row r="492" spans="1:15" x14ac:dyDescent="0.3">
      <c r="A492" t="s">
        <v>36</v>
      </c>
      <c r="B492" s="30" t="s">
        <v>1215</v>
      </c>
      <c r="C492" s="30" t="s">
        <v>1216</v>
      </c>
      <c r="D492" s="30" t="s">
        <v>262</v>
      </c>
      <c r="E492" s="1">
        <v>97.217391304347828</v>
      </c>
      <c r="F492" s="1">
        <v>40.453804347826086</v>
      </c>
      <c r="G492" s="1">
        <v>0</v>
      </c>
      <c r="H492" s="19">
        <v>0</v>
      </c>
      <c r="I492" s="1">
        <v>60.668478260869563</v>
      </c>
      <c r="J492" s="1">
        <v>0</v>
      </c>
      <c r="K492" s="19">
        <v>0</v>
      </c>
      <c r="L492" s="1">
        <v>247.64673913043478</v>
      </c>
      <c r="M492" s="1">
        <v>0.25543478260869568</v>
      </c>
      <c r="N492" s="19">
        <v>1.0314481971602258E-3</v>
      </c>
      <c r="O492" s="19" t="s">
        <v>1217</v>
      </c>
    </row>
    <row r="493" spans="1:15" x14ac:dyDescent="0.3">
      <c r="A493" t="s">
        <v>36</v>
      </c>
      <c r="B493" s="30" t="s">
        <v>1218</v>
      </c>
      <c r="C493" s="30" t="s">
        <v>984</v>
      </c>
      <c r="D493" s="30" t="s">
        <v>25</v>
      </c>
      <c r="E493" s="1">
        <v>102.66304347826087</v>
      </c>
      <c r="F493" s="1">
        <v>39.508152173913047</v>
      </c>
      <c r="G493" s="1">
        <v>8.7065217391304355</v>
      </c>
      <c r="H493" s="19">
        <v>0.22037279042575142</v>
      </c>
      <c r="I493" s="1">
        <v>53.611413043478258</v>
      </c>
      <c r="J493" s="1">
        <v>9.6304347826086953</v>
      </c>
      <c r="K493" s="19">
        <v>0.17963404125906027</v>
      </c>
      <c r="L493" s="1">
        <v>257.67663043478262</v>
      </c>
      <c r="M493" s="1">
        <v>14.565217391304348</v>
      </c>
      <c r="N493" s="19">
        <v>5.652517795939889E-2</v>
      </c>
      <c r="O493" s="19" t="s">
        <v>1219</v>
      </c>
    </row>
    <row r="494" spans="1:15" x14ac:dyDescent="0.3">
      <c r="A494" t="s">
        <v>36</v>
      </c>
      <c r="B494" s="30" t="s">
        <v>1220</v>
      </c>
      <c r="C494" s="30" t="s">
        <v>411</v>
      </c>
      <c r="D494" s="30" t="s">
        <v>3</v>
      </c>
      <c r="E494" s="1">
        <v>90.163043478260875</v>
      </c>
      <c r="F494" s="1">
        <v>15.959239130434783</v>
      </c>
      <c r="G494" s="1">
        <v>1.0869565217391304E-2</v>
      </c>
      <c r="H494" s="19">
        <v>6.8108292184573468E-4</v>
      </c>
      <c r="I494" s="1">
        <v>77.114130434782609</v>
      </c>
      <c r="J494" s="1">
        <v>0</v>
      </c>
      <c r="K494" s="19">
        <v>0</v>
      </c>
      <c r="L494" s="1">
        <v>224.94021739130434</v>
      </c>
      <c r="M494" s="1">
        <v>0</v>
      </c>
      <c r="N494" s="19">
        <v>0</v>
      </c>
      <c r="O494" s="19" t="s">
        <v>1221</v>
      </c>
    </row>
    <row r="495" spans="1:15" x14ac:dyDescent="0.3">
      <c r="A495" t="s">
        <v>36</v>
      </c>
      <c r="B495" s="30" t="s">
        <v>1222</v>
      </c>
      <c r="C495" s="30" t="s">
        <v>192</v>
      </c>
      <c r="D495" s="30" t="s">
        <v>193</v>
      </c>
      <c r="E495" s="1">
        <v>146.63043478260869</v>
      </c>
      <c r="F495" s="1">
        <v>70.942934782608702</v>
      </c>
      <c r="G495" s="1">
        <v>0.71739130434782605</v>
      </c>
      <c r="H495" s="19">
        <v>1.0112230436281455E-2</v>
      </c>
      <c r="I495" s="1">
        <v>71.524456521739125</v>
      </c>
      <c r="J495" s="1">
        <v>1.4347826086956521</v>
      </c>
      <c r="K495" s="19">
        <v>2.0060028114433342E-2</v>
      </c>
      <c r="L495" s="1">
        <v>312.63782608695652</v>
      </c>
      <c r="M495" s="1">
        <v>8.5997826086956533</v>
      </c>
      <c r="N495" s="19">
        <v>2.7507172488794512E-2</v>
      </c>
      <c r="O495" s="19" t="s">
        <v>1223</v>
      </c>
    </row>
    <row r="496" spans="1:15" x14ac:dyDescent="0.3">
      <c r="A496" t="s">
        <v>36</v>
      </c>
      <c r="B496" s="30" t="s">
        <v>1224</v>
      </c>
      <c r="C496" s="30" t="s">
        <v>103</v>
      </c>
      <c r="D496" s="30" t="s">
        <v>5</v>
      </c>
      <c r="E496" s="1">
        <v>88.652173913043484</v>
      </c>
      <c r="F496" s="1">
        <v>17.467173913043478</v>
      </c>
      <c r="G496" s="1">
        <v>0</v>
      </c>
      <c r="H496" s="19">
        <v>0</v>
      </c>
      <c r="I496" s="1">
        <v>64.997065217391295</v>
      </c>
      <c r="J496" s="1">
        <v>5.1304347826086953</v>
      </c>
      <c r="K496" s="19">
        <v>7.8933329765725216E-2</v>
      </c>
      <c r="L496" s="1">
        <v>155.31510869565219</v>
      </c>
      <c r="M496" s="1">
        <v>2.4302173913043474</v>
      </c>
      <c r="N496" s="19">
        <v>1.5647012140116268E-2</v>
      </c>
      <c r="O496" s="19" t="s">
        <v>1225</v>
      </c>
    </row>
    <row r="497" spans="1:15" x14ac:dyDescent="0.3">
      <c r="A497" t="s">
        <v>36</v>
      </c>
      <c r="B497" s="30" t="s">
        <v>1226</v>
      </c>
      <c r="C497" s="30" t="s">
        <v>20</v>
      </c>
      <c r="D497" s="30" t="s">
        <v>21</v>
      </c>
      <c r="E497" s="1">
        <v>71.760869565217391</v>
      </c>
      <c r="F497" s="1">
        <v>62.245434782608697</v>
      </c>
      <c r="G497" s="1">
        <v>0.41304347826086957</v>
      </c>
      <c r="H497" s="19">
        <v>6.6357232414460286E-3</v>
      </c>
      <c r="I497" s="1">
        <v>64.287173913043475</v>
      </c>
      <c r="J497" s="1">
        <v>2.9347826086956523</v>
      </c>
      <c r="K497" s="19">
        <v>4.5651137389634153E-2</v>
      </c>
      <c r="L497" s="1">
        <v>220.17108695652175</v>
      </c>
      <c r="M497" s="1">
        <v>13.614021739130434</v>
      </c>
      <c r="N497" s="19">
        <v>6.1833830805490195E-2</v>
      </c>
      <c r="O497" s="19" t="s">
        <v>1227</v>
      </c>
    </row>
    <row r="498" spans="1:15" x14ac:dyDescent="0.3">
      <c r="A498" t="s">
        <v>36</v>
      </c>
      <c r="B498" s="30" t="s">
        <v>1228</v>
      </c>
      <c r="C498" s="30" t="s">
        <v>395</v>
      </c>
      <c r="D498" s="30" t="s">
        <v>39</v>
      </c>
      <c r="E498" s="1">
        <v>97.576086956521735</v>
      </c>
      <c r="F498" s="1">
        <v>70.929347826086953</v>
      </c>
      <c r="G498" s="1">
        <v>0</v>
      </c>
      <c r="H498" s="19">
        <v>0</v>
      </c>
      <c r="I498" s="1">
        <v>24.826086956521738</v>
      </c>
      <c r="J498" s="1">
        <v>0</v>
      </c>
      <c r="K498" s="19">
        <v>0</v>
      </c>
      <c r="L498" s="1">
        <v>255.14673913043478</v>
      </c>
      <c r="M498" s="1">
        <v>0</v>
      </c>
      <c r="N498" s="19">
        <v>0</v>
      </c>
      <c r="O498" s="19" t="s">
        <v>1229</v>
      </c>
    </row>
    <row r="499" spans="1:15" x14ac:dyDescent="0.3">
      <c r="A499" t="s">
        <v>36</v>
      </c>
      <c r="B499" s="30" t="s">
        <v>1230</v>
      </c>
      <c r="C499" s="30" t="s">
        <v>1231</v>
      </c>
      <c r="D499" s="30" t="s">
        <v>25</v>
      </c>
      <c r="E499" s="1">
        <v>139.45652173913044</v>
      </c>
      <c r="F499" s="1">
        <v>29.654891304347824</v>
      </c>
      <c r="G499" s="1">
        <v>0</v>
      </c>
      <c r="H499" s="19">
        <v>0</v>
      </c>
      <c r="I499" s="1">
        <v>153.85054347826087</v>
      </c>
      <c r="J499" s="1">
        <v>0</v>
      </c>
      <c r="K499" s="19">
        <v>0</v>
      </c>
      <c r="L499" s="1">
        <v>377.80434782608694</v>
      </c>
      <c r="M499" s="1">
        <v>0</v>
      </c>
      <c r="N499" s="19">
        <v>0</v>
      </c>
      <c r="O499" s="19" t="s">
        <v>1232</v>
      </c>
    </row>
    <row r="500" spans="1:15" x14ac:dyDescent="0.3">
      <c r="A500" t="s">
        <v>36</v>
      </c>
      <c r="B500" s="30" t="s">
        <v>1233</v>
      </c>
      <c r="C500" s="30" t="s">
        <v>1234</v>
      </c>
      <c r="D500" s="30" t="s">
        <v>3</v>
      </c>
      <c r="E500" s="1">
        <v>25.706521739130434</v>
      </c>
      <c r="F500" s="1">
        <v>22.539130434782606</v>
      </c>
      <c r="G500" s="1">
        <v>0</v>
      </c>
      <c r="H500" s="19">
        <v>0</v>
      </c>
      <c r="I500" s="1">
        <v>31.364130434782609</v>
      </c>
      <c r="J500" s="1">
        <v>2.2608695652173911</v>
      </c>
      <c r="K500" s="19">
        <v>7.2084560734708023E-2</v>
      </c>
      <c r="L500" s="1">
        <v>116.85945652173913</v>
      </c>
      <c r="M500" s="1">
        <v>14.020869565217392</v>
      </c>
      <c r="N500" s="19">
        <v>0.11998061588288422</v>
      </c>
      <c r="O500" s="19" t="s">
        <v>1235</v>
      </c>
    </row>
    <row r="501" spans="1:15" x14ac:dyDescent="0.3">
      <c r="A501" t="s">
        <v>36</v>
      </c>
      <c r="B501" s="30" t="s">
        <v>1236</v>
      </c>
      <c r="C501" s="30" t="s">
        <v>395</v>
      </c>
      <c r="D501" s="30" t="s">
        <v>39</v>
      </c>
      <c r="E501" s="1">
        <v>99.097826086956516</v>
      </c>
      <c r="F501" s="1">
        <v>60.098260869565216</v>
      </c>
      <c r="G501" s="1">
        <v>0</v>
      </c>
      <c r="H501" s="19">
        <v>0</v>
      </c>
      <c r="I501" s="1">
        <v>60.540108695652172</v>
      </c>
      <c r="J501" s="1">
        <v>0</v>
      </c>
      <c r="K501" s="19">
        <v>0</v>
      </c>
      <c r="L501" s="1">
        <v>254.39032608695652</v>
      </c>
      <c r="M501" s="1">
        <v>0</v>
      </c>
      <c r="N501" s="19">
        <v>0</v>
      </c>
      <c r="O501" s="19" t="s">
        <v>1237</v>
      </c>
    </row>
    <row r="502" spans="1:15" x14ac:dyDescent="0.3">
      <c r="A502" t="s">
        <v>36</v>
      </c>
      <c r="B502" s="30" t="s">
        <v>1238</v>
      </c>
      <c r="C502" s="30" t="s">
        <v>87</v>
      </c>
      <c r="D502" s="30" t="s">
        <v>88</v>
      </c>
      <c r="E502" s="1">
        <v>124.28260869565217</v>
      </c>
      <c r="F502" s="1">
        <v>78.586630434782606</v>
      </c>
      <c r="G502" s="1">
        <v>0.2391304347826087</v>
      </c>
      <c r="H502" s="19">
        <v>3.0428895278956898E-3</v>
      </c>
      <c r="I502" s="1">
        <v>82.299891304347824</v>
      </c>
      <c r="J502" s="1">
        <v>0</v>
      </c>
      <c r="K502" s="19">
        <v>0</v>
      </c>
      <c r="L502" s="1">
        <v>314.95228260869567</v>
      </c>
      <c r="M502" s="1">
        <v>0</v>
      </c>
      <c r="N502" s="19">
        <v>0</v>
      </c>
      <c r="O502" s="19" t="s">
        <v>1239</v>
      </c>
    </row>
    <row r="503" spans="1:15" x14ac:dyDescent="0.3">
      <c r="A503" t="s">
        <v>36</v>
      </c>
      <c r="B503" s="30" t="s">
        <v>1240</v>
      </c>
      <c r="C503" s="30" t="s">
        <v>68</v>
      </c>
      <c r="D503" s="30" t="s">
        <v>25</v>
      </c>
      <c r="E503" s="1">
        <v>154.96739130434781</v>
      </c>
      <c r="F503" s="1">
        <v>72.348369565217396</v>
      </c>
      <c r="G503" s="1">
        <v>7.3913043478260869</v>
      </c>
      <c r="H503" s="19">
        <v>0.10216269409033886</v>
      </c>
      <c r="I503" s="1">
        <v>104.70195652173913</v>
      </c>
      <c r="J503" s="1">
        <v>26.152173913043477</v>
      </c>
      <c r="K503" s="19">
        <v>0.24977731822626958</v>
      </c>
      <c r="L503" s="1">
        <v>381.43467391304347</v>
      </c>
      <c r="M503" s="1">
        <v>58.257391304347813</v>
      </c>
      <c r="N503" s="19">
        <v>0.15273229018929957</v>
      </c>
      <c r="O503" s="19" t="s">
        <v>1241</v>
      </c>
    </row>
    <row r="504" spans="1:15" x14ac:dyDescent="0.3">
      <c r="A504" t="s">
        <v>36</v>
      </c>
      <c r="B504" s="30" t="s">
        <v>1242</v>
      </c>
      <c r="C504" s="30" t="s">
        <v>13</v>
      </c>
      <c r="D504" s="30" t="s">
        <v>146</v>
      </c>
      <c r="E504" s="1">
        <v>122.81521739130434</v>
      </c>
      <c r="F504" s="1">
        <v>127.4470652173913</v>
      </c>
      <c r="G504" s="1">
        <v>0</v>
      </c>
      <c r="H504" s="19">
        <v>0</v>
      </c>
      <c r="I504" s="1">
        <v>103.20923913043478</v>
      </c>
      <c r="J504" s="1">
        <v>0</v>
      </c>
      <c r="K504" s="19">
        <v>0</v>
      </c>
      <c r="L504" s="1">
        <v>418.35869565217394</v>
      </c>
      <c r="M504" s="1">
        <v>0</v>
      </c>
      <c r="N504" s="19">
        <v>0</v>
      </c>
      <c r="O504" s="19" t="s">
        <v>1243</v>
      </c>
    </row>
    <row r="505" spans="1:15" x14ac:dyDescent="0.3">
      <c r="A505" t="s">
        <v>36</v>
      </c>
      <c r="B505" s="30" t="s">
        <v>1244</v>
      </c>
      <c r="C505" s="30" t="s">
        <v>218</v>
      </c>
      <c r="D505" s="30" t="s">
        <v>2</v>
      </c>
      <c r="E505" s="1">
        <v>125.3695652173913</v>
      </c>
      <c r="F505" s="1">
        <v>27.627717391304348</v>
      </c>
      <c r="G505" s="1">
        <v>0</v>
      </c>
      <c r="H505" s="19">
        <v>0</v>
      </c>
      <c r="I505" s="1">
        <v>134.75815217391303</v>
      </c>
      <c r="J505" s="1">
        <v>0</v>
      </c>
      <c r="K505" s="19">
        <v>0</v>
      </c>
      <c r="L505" s="1">
        <v>298.89945652173913</v>
      </c>
      <c r="M505" s="1">
        <v>0</v>
      </c>
      <c r="N505" s="19">
        <v>0</v>
      </c>
      <c r="O505" s="19" t="s">
        <v>1245</v>
      </c>
    </row>
    <row r="506" spans="1:15" x14ac:dyDescent="0.3">
      <c r="A506" t="s">
        <v>36</v>
      </c>
      <c r="B506" s="30" t="s">
        <v>1246</v>
      </c>
      <c r="C506" s="30" t="s">
        <v>1247</v>
      </c>
      <c r="D506" s="30" t="s">
        <v>1248</v>
      </c>
      <c r="E506" s="1">
        <v>95.271739130434781</v>
      </c>
      <c r="F506" s="1">
        <v>22.551630434782609</v>
      </c>
      <c r="G506" s="1">
        <v>0</v>
      </c>
      <c r="H506" s="19">
        <v>0</v>
      </c>
      <c r="I506" s="1">
        <v>100.29891304347827</v>
      </c>
      <c r="J506" s="1">
        <v>0</v>
      </c>
      <c r="K506" s="19">
        <v>0</v>
      </c>
      <c r="L506" s="1">
        <v>243.49163043478259</v>
      </c>
      <c r="M506" s="1">
        <v>0</v>
      </c>
      <c r="N506" s="19">
        <v>0</v>
      </c>
      <c r="O506" s="19" t="s">
        <v>1249</v>
      </c>
    </row>
    <row r="507" spans="1:15" x14ac:dyDescent="0.3">
      <c r="A507" t="s">
        <v>36</v>
      </c>
      <c r="B507" s="30" t="s">
        <v>1250</v>
      </c>
      <c r="C507" s="30" t="s">
        <v>406</v>
      </c>
      <c r="D507" s="30" t="s">
        <v>107</v>
      </c>
      <c r="E507" s="1">
        <v>90.228260869565219</v>
      </c>
      <c r="F507" s="1">
        <v>115.66847826086956</v>
      </c>
      <c r="G507" s="1">
        <v>0</v>
      </c>
      <c r="H507" s="19">
        <v>0</v>
      </c>
      <c r="I507" s="1">
        <v>51.540760869565219</v>
      </c>
      <c r="J507" s="1">
        <v>0</v>
      </c>
      <c r="K507" s="19">
        <v>0</v>
      </c>
      <c r="L507" s="1">
        <v>243.0625</v>
      </c>
      <c r="M507" s="1">
        <v>0</v>
      </c>
      <c r="N507" s="19">
        <v>0</v>
      </c>
      <c r="O507" s="19" t="s">
        <v>1251</v>
      </c>
    </row>
    <row r="508" spans="1:15" x14ac:dyDescent="0.3">
      <c r="A508" t="s">
        <v>36</v>
      </c>
      <c r="B508" s="30" t="s">
        <v>1252</v>
      </c>
      <c r="C508" s="30" t="s">
        <v>13</v>
      </c>
      <c r="D508" s="30" t="s">
        <v>146</v>
      </c>
      <c r="E508" s="1">
        <v>164.70652173913044</v>
      </c>
      <c r="F508" s="1">
        <v>75.320217391304354</v>
      </c>
      <c r="G508" s="1">
        <v>0</v>
      </c>
      <c r="H508" s="19">
        <v>0</v>
      </c>
      <c r="I508" s="1">
        <v>129.13771739130434</v>
      </c>
      <c r="J508" s="1">
        <v>5.3260869565217392</v>
      </c>
      <c r="K508" s="19">
        <v>4.1243465225446044E-2</v>
      </c>
      <c r="L508" s="1">
        <v>419.13891304347823</v>
      </c>
      <c r="M508" s="1">
        <v>7.7471739130434782</v>
      </c>
      <c r="N508" s="19">
        <v>1.8483547272643345E-2</v>
      </c>
      <c r="O508" s="19" t="s">
        <v>1253</v>
      </c>
    </row>
    <row r="509" spans="1:15" x14ac:dyDescent="0.3">
      <c r="A509" t="s">
        <v>36</v>
      </c>
      <c r="B509" s="30" t="s">
        <v>1254</v>
      </c>
      <c r="C509" s="30" t="s">
        <v>1255</v>
      </c>
      <c r="D509" s="30" t="s">
        <v>1256</v>
      </c>
      <c r="E509" s="1">
        <v>104.84782608695652</v>
      </c>
      <c r="F509" s="1">
        <v>16.858695652173914</v>
      </c>
      <c r="G509" s="1">
        <v>0.13043478260869565</v>
      </c>
      <c r="H509" s="19">
        <v>7.7369439071566723E-3</v>
      </c>
      <c r="I509" s="1">
        <v>80.726195652173914</v>
      </c>
      <c r="J509" s="1">
        <v>1.0108695652173914</v>
      </c>
      <c r="K509" s="19">
        <v>1.252219997549419E-2</v>
      </c>
      <c r="L509" s="1">
        <v>274.45119565217391</v>
      </c>
      <c r="M509" s="1">
        <v>5.8768478260869577</v>
      </c>
      <c r="N509" s="19">
        <v>2.1413088808456091E-2</v>
      </c>
      <c r="O509" s="19" t="s">
        <v>1257</v>
      </c>
    </row>
    <row r="510" spans="1:15" x14ac:dyDescent="0.3">
      <c r="A510" t="s">
        <v>36</v>
      </c>
      <c r="B510" s="30" t="s">
        <v>1258</v>
      </c>
      <c r="C510" s="30" t="s">
        <v>1259</v>
      </c>
      <c r="D510" s="30" t="s">
        <v>107</v>
      </c>
      <c r="E510" s="1">
        <v>207.94565217391303</v>
      </c>
      <c r="F510" s="1">
        <v>239.49728260869566</v>
      </c>
      <c r="G510" s="1">
        <v>0</v>
      </c>
      <c r="H510" s="19">
        <v>0</v>
      </c>
      <c r="I510" s="1">
        <v>93.190217391304344</v>
      </c>
      <c r="J510" s="1">
        <v>0</v>
      </c>
      <c r="K510" s="19">
        <v>0</v>
      </c>
      <c r="L510" s="1">
        <v>604.875</v>
      </c>
      <c r="M510" s="1">
        <v>0</v>
      </c>
      <c r="N510" s="19">
        <v>0</v>
      </c>
      <c r="O510" s="19" t="s">
        <v>1260</v>
      </c>
    </row>
    <row r="511" spans="1:15" x14ac:dyDescent="0.3">
      <c r="A511" t="s">
        <v>36</v>
      </c>
      <c r="B511" s="30" t="s">
        <v>1261</v>
      </c>
      <c r="C511" s="30" t="s">
        <v>1262</v>
      </c>
      <c r="D511" s="30" t="s">
        <v>187</v>
      </c>
      <c r="E511" s="1">
        <v>78.630434782608702</v>
      </c>
      <c r="F511" s="1">
        <v>32.241847826086953</v>
      </c>
      <c r="G511" s="1">
        <v>0</v>
      </c>
      <c r="H511" s="19">
        <v>0</v>
      </c>
      <c r="I511" s="1">
        <v>56.358695652173914</v>
      </c>
      <c r="J511" s="1">
        <v>0</v>
      </c>
      <c r="K511" s="19">
        <v>0</v>
      </c>
      <c r="L511" s="1">
        <v>196.50543478260869</v>
      </c>
      <c r="M511" s="1">
        <v>0</v>
      </c>
      <c r="N511" s="19">
        <v>0</v>
      </c>
      <c r="O511" s="19" t="s">
        <v>1263</v>
      </c>
    </row>
    <row r="512" spans="1:15" x14ac:dyDescent="0.3">
      <c r="A512" t="s">
        <v>36</v>
      </c>
      <c r="B512" s="30" t="s">
        <v>1264</v>
      </c>
      <c r="C512" s="30" t="s">
        <v>767</v>
      </c>
      <c r="D512" s="30" t="s">
        <v>94</v>
      </c>
      <c r="E512" s="1">
        <v>67.945652173913047</v>
      </c>
      <c r="F512" s="1">
        <v>67.435326086956522</v>
      </c>
      <c r="G512" s="1">
        <v>0.14130434782608695</v>
      </c>
      <c r="H512" s="19">
        <v>2.095405420652638E-3</v>
      </c>
      <c r="I512" s="1">
        <v>33.587608695652172</v>
      </c>
      <c r="J512" s="1">
        <v>0</v>
      </c>
      <c r="K512" s="19">
        <v>0</v>
      </c>
      <c r="L512" s="1">
        <v>156.58076086956521</v>
      </c>
      <c r="M512" s="1">
        <v>0.17119565217391305</v>
      </c>
      <c r="N512" s="19">
        <v>1.0933377205678693E-3</v>
      </c>
      <c r="O512" s="19" t="s">
        <v>1265</v>
      </c>
    </row>
    <row r="513" spans="1:15" x14ac:dyDescent="0.3">
      <c r="A513" t="s">
        <v>36</v>
      </c>
      <c r="B513" s="30" t="s">
        <v>1266</v>
      </c>
      <c r="C513" s="30" t="s">
        <v>165</v>
      </c>
      <c r="D513" s="30" t="s">
        <v>23</v>
      </c>
      <c r="E513" s="1">
        <v>41.967391304347828</v>
      </c>
      <c r="F513" s="1">
        <v>18.462391304347825</v>
      </c>
      <c r="G513" s="1">
        <v>0</v>
      </c>
      <c r="H513" s="19">
        <v>0</v>
      </c>
      <c r="I513" s="1">
        <v>41.059782608695649</v>
      </c>
      <c r="J513" s="1">
        <v>3.7173913043478262</v>
      </c>
      <c r="K513" s="19">
        <v>9.0536068828590346E-2</v>
      </c>
      <c r="L513" s="1">
        <v>105.62391304347825</v>
      </c>
      <c r="M513" s="1">
        <v>0</v>
      </c>
      <c r="N513" s="19">
        <v>0</v>
      </c>
      <c r="O513" s="19" t="s">
        <v>1267</v>
      </c>
    </row>
    <row r="514" spans="1:15" x14ac:dyDescent="0.3">
      <c r="A514" t="s">
        <v>36</v>
      </c>
      <c r="B514" s="30" t="s">
        <v>1268</v>
      </c>
      <c r="C514" s="30" t="s">
        <v>68</v>
      </c>
      <c r="D514" s="30" t="s">
        <v>25</v>
      </c>
      <c r="E514" s="1">
        <v>91.717391304347828</v>
      </c>
      <c r="F514" s="1">
        <v>71.493695652173912</v>
      </c>
      <c r="G514" s="1">
        <v>0.17391304347826086</v>
      </c>
      <c r="H514" s="19">
        <v>2.4325647442310205E-3</v>
      </c>
      <c r="I514" s="1">
        <v>58.037282608695655</v>
      </c>
      <c r="J514" s="1">
        <v>4.9347826086956523</v>
      </c>
      <c r="K514" s="19">
        <v>8.5027802593160687E-2</v>
      </c>
      <c r="L514" s="1">
        <v>238.84760869565216</v>
      </c>
      <c r="M514" s="1">
        <v>25.02739130434782</v>
      </c>
      <c r="N514" s="19">
        <v>0.10478393081271575</v>
      </c>
      <c r="O514" s="19" t="s">
        <v>1269</v>
      </c>
    </row>
    <row r="515" spans="1:15" x14ac:dyDescent="0.3">
      <c r="A515" t="s">
        <v>36</v>
      </c>
      <c r="B515" s="30" t="s">
        <v>1270</v>
      </c>
      <c r="C515" s="30" t="s">
        <v>103</v>
      </c>
      <c r="D515" s="30" t="s">
        <v>5</v>
      </c>
      <c r="E515" s="1">
        <v>125.03260869565217</v>
      </c>
      <c r="F515" s="1">
        <v>46.353260869565219</v>
      </c>
      <c r="G515" s="1">
        <v>0</v>
      </c>
      <c r="H515" s="19">
        <v>0</v>
      </c>
      <c r="I515" s="1">
        <v>111.95923913043478</v>
      </c>
      <c r="J515" s="1">
        <v>0</v>
      </c>
      <c r="K515" s="19">
        <v>0</v>
      </c>
      <c r="L515" s="1">
        <v>324.89402173913044</v>
      </c>
      <c r="M515" s="1">
        <v>0</v>
      </c>
      <c r="N515" s="19">
        <v>0</v>
      </c>
      <c r="O515" s="19" t="s">
        <v>1271</v>
      </c>
    </row>
    <row r="516" spans="1:15" x14ac:dyDescent="0.3">
      <c r="A516" t="s">
        <v>36</v>
      </c>
      <c r="B516" s="30" t="s">
        <v>1272</v>
      </c>
      <c r="C516" s="30" t="s">
        <v>1061</v>
      </c>
      <c r="D516" s="30" t="s">
        <v>806</v>
      </c>
      <c r="E516" s="1">
        <v>80.217391304347828</v>
      </c>
      <c r="F516" s="1">
        <v>41.575434782608696</v>
      </c>
      <c r="G516" s="1">
        <v>0</v>
      </c>
      <c r="H516" s="19">
        <v>0</v>
      </c>
      <c r="I516" s="1">
        <v>54.772282608695654</v>
      </c>
      <c r="J516" s="1">
        <v>0</v>
      </c>
      <c r="K516" s="19">
        <v>0</v>
      </c>
      <c r="L516" s="1">
        <v>202.02173913043478</v>
      </c>
      <c r="M516" s="1">
        <v>0</v>
      </c>
      <c r="N516" s="19">
        <v>0</v>
      </c>
      <c r="O516" s="19" t="s">
        <v>1273</v>
      </c>
    </row>
    <row r="517" spans="1:15" x14ac:dyDescent="0.3">
      <c r="A517" t="s">
        <v>36</v>
      </c>
      <c r="B517" s="30" t="s">
        <v>1274</v>
      </c>
      <c r="C517" s="30" t="s">
        <v>82</v>
      </c>
      <c r="D517" s="30" t="s">
        <v>77</v>
      </c>
      <c r="E517" s="1">
        <v>85.978260869565219</v>
      </c>
      <c r="F517" s="1">
        <v>42.371195652173917</v>
      </c>
      <c r="G517" s="1">
        <v>2.1739130434782608E-2</v>
      </c>
      <c r="H517" s="19">
        <v>5.1306388928081263E-4</v>
      </c>
      <c r="I517" s="1">
        <v>60.184782608695649</v>
      </c>
      <c r="J517" s="1">
        <v>0.89130434782608692</v>
      </c>
      <c r="K517" s="19">
        <v>1.4809463608452231E-2</v>
      </c>
      <c r="L517" s="1">
        <v>222.80782608695651</v>
      </c>
      <c r="M517" s="1">
        <v>0.59782608695652173</v>
      </c>
      <c r="N517" s="19">
        <v>2.6831467164138332E-3</v>
      </c>
      <c r="O517" s="19" t="s">
        <v>1275</v>
      </c>
    </row>
    <row r="518" spans="1:15" x14ac:dyDescent="0.3">
      <c r="A518" t="s">
        <v>36</v>
      </c>
      <c r="B518" s="30" t="s">
        <v>1276</v>
      </c>
      <c r="C518" s="30" t="s">
        <v>1277</v>
      </c>
      <c r="D518" s="30" t="s">
        <v>94</v>
      </c>
      <c r="E518" s="1">
        <v>104.3804347826087</v>
      </c>
      <c r="F518" s="1">
        <v>54.236956521739131</v>
      </c>
      <c r="G518" s="1">
        <v>0</v>
      </c>
      <c r="H518" s="19">
        <v>0</v>
      </c>
      <c r="I518" s="1">
        <v>85.081521739130437</v>
      </c>
      <c r="J518" s="1">
        <v>0</v>
      </c>
      <c r="K518" s="19">
        <v>0</v>
      </c>
      <c r="L518" s="1">
        <v>287.67391304347825</v>
      </c>
      <c r="M518" s="1">
        <v>0</v>
      </c>
      <c r="N518" s="19">
        <v>0</v>
      </c>
      <c r="O518" s="19" t="s">
        <v>1278</v>
      </c>
    </row>
    <row r="519" spans="1:15" x14ac:dyDescent="0.3">
      <c r="A519" t="s">
        <v>36</v>
      </c>
      <c r="B519" s="30" t="s">
        <v>1279</v>
      </c>
      <c r="C519" s="30" t="s">
        <v>1280</v>
      </c>
      <c r="D519" s="30" t="s">
        <v>39</v>
      </c>
      <c r="E519" s="1">
        <v>104.39130434782609</v>
      </c>
      <c r="F519" s="1">
        <v>71.176630434782609</v>
      </c>
      <c r="G519" s="1">
        <v>0</v>
      </c>
      <c r="H519" s="19">
        <v>0</v>
      </c>
      <c r="I519" s="1">
        <v>52.583804347826089</v>
      </c>
      <c r="J519" s="1">
        <v>0</v>
      </c>
      <c r="K519" s="19">
        <v>0</v>
      </c>
      <c r="L519" s="1">
        <v>245.85326086956522</v>
      </c>
      <c r="M519" s="1">
        <v>0</v>
      </c>
      <c r="N519" s="19">
        <v>0</v>
      </c>
      <c r="O519" s="19" t="s">
        <v>1281</v>
      </c>
    </row>
    <row r="520" spans="1:15" x14ac:dyDescent="0.3">
      <c r="A520" t="s">
        <v>36</v>
      </c>
      <c r="B520" s="30" t="s">
        <v>1282</v>
      </c>
      <c r="C520" s="30" t="s">
        <v>199</v>
      </c>
      <c r="D520" s="30" t="s">
        <v>30</v>
      </c>
      <c r="E520" s="1">
        <v>77.793478260869563</v>
      </c>
      <c r="F520" s="1">
        <v>29.005543478260872</v>
      </c>
      <c r="G520" s="1">
        <v>1.6304347826086956</v>
      </c>
      <c r="H520" s="19">
        <v>5.6211144046677729E-2</v>
      </c>
      <c r="I520" s="1">
        <v>83.127934782608705</v>
      </c>
      <c r="J520" s="1">
        <v>32.902173913043477</v>
      </c>
      <c r="K520" s="19">
        <v>0.39580165198482686</v>
      </c>
      <c r="L520" s="1">
        <v>198.77782608695654</v>
      </c>
      <c r="M520" s="1">
        <v>25.527065217391304</v>
      </c>
      <c r="N520" s="19">
        <v>0.12842008447272352</v>
      </c>
      <c r="O520" s="19" t="s">
        <v>1283</v>
      </c>
    </row>
    <row r="521" spans="1:15" x14ac:dyDescent="0.3">
      <c r="A521" t="s">
        <v>36</v>
      </c>
      <c r="B521" s="30" t="s">
        <v>1284</v>
      </c>
      <c r="C521" s="30" t="s">
        <v>159</v>
      </c>
      <c r="D521" s="30" t="s">
        <v>45</v>
      </c>
      <c r="E521" s="1">
        <v>216.44565217391303</v>
      </c>
      <c r="F521" s="1">
        <v>157.86141304347825</v>
      </c>
      <c r="G521" s="1">
        <v>0</v>
      </c>
      <c r="H521" s="19">
        <v>0</v>
      </c>
      <c r="I521" s="1">
        <v>118.72282608695652</v>
      </c>
      <c r="J521" s="1">
        <v>0</v>
      </c>
      <c r="K521" s="19">
        <v>0</v>
      </c>
      <c r="L521" s="1">
        <v>501.03260869565219</v>
      </c>
      <c r="M521" s="1">
        <v>0</v>
      </c>
      <c r="N521" s="19">
        <v>0</v>
      </c>
      <c r="O521" s="19" t="s">
        <v>1285</v>
      </c>
    </row>
    <row r="522" spans="1:15" x14ac:dyDescent="0.3">
      <c r="A522" t="s">
        <v>36</v>
      </c>
      <c r="B522" s="30" t="s">
        <v>1286</v>
      </c>
      <c r="C522" s="30" t="s">
        <v>980</v>
      </c>
      <c r="D522" s="30" t="s">
        <v>981</v>
      </c>
      <c r="E522" s="1">
        <v>100.47826086956522</v>
      </c>
      <c r="F522" s="1">
        <v>28.983695652173914</v>
      </c>
      <c r="G522" s="1">
        <v>0</v>
      </c>
      <c r="H522" s="19">
        <v>0</v>
      </c>
      <c r="I522" s="1">
        <v>92.660326086956516</v>
      </c>
      <c r="J522" s="1">
        <v>0</v>
      </c>
      <c r="K522" s="19">
        <v>0</v>
      </c>
      <c r="L522" s="1">
        <v>251.42119565217391</v>
      </c>
      <c r="M522" s="1">
        <v>0</v>
      </c>
      <c r="N522" s="19">
        <v>0</v>
      </c>
      <c r="O522" s="19" t="s">
        <v>1287</v>
      </c>
    </row>
    <row r="523" spans="1:15" x14ac:dyDescent="0.3">
      <c r="A523" t="s">
        <v>36</v>
      </c>
      <c r="B523" s="30" t="s">
        <v>1288</v>
      </c>
      <c r="C523" s="30" t="s">
        <v>331</v>
      </c>
      <c r="D523" s="30" t="s">
        <v>332</v>
      </c>
      <c r="E523" s="1">
        <v>92.119565217391298</v>
      </c>
      <c r="F523" s="1">
        <v>41.978260869565219</v>
      </c>
      <c r="G523" s="1">
        <v>0</v>
      </c>
      <c r="H523" s="19">
        <v>0</v>
      </c>
      <c r="I523" s="1">
        <v>89.993695652173912</v>
      </c>
      <c r="J523" s="1">
        <v>0</v>
      </c>
      <c r="K523" s="19">
        <v>0</v>
      </c>
      <c r="L523" s="1">
        <v>229.47641304347829</v>
      </c>
      <c r="M523" s="1">
        <v>14.143260869565218</v>
      </c>
      <c r="N523" s="19">
        <v>6.1632743348160719E-2</v>
      </c>
      <c r="O523" s="19" t="s">
        <v>1289</v>
      </c>
    </row>
    <row r="524" spans="1:15" x14ac:dyDescent="0.3">
      <c r="A524" t="s">
        <v>36</v>
      </c>
      <c r="B524" s="30" t="s">
        <v>1290</v>
      </c>
      <c r="C524" s="30" t="s">
        <v>13</v>
      </c>
      <c r="D524" s="30" t="s">
        <v>146</v>
      </c>
      <c r="E524" s="1">
        <v>90.456521739130437</v>
      </c>
      <c r="F524" s="1">
        <v>17.267065217391302</v>
      </c>
      <c r="G524" s="1">
        <v>0</v>
      </c>
      <c r="H524" s="19">
        <v>0</v>
      </c>
      <c r="I524" s="1">
        <v>78.012826086956522</v>
      </c>
      <c r="J524" s="1">
        <v>0</v>
      </c>
      <c r="K524" s="19">
        <v>0</v>
      </c>
      <c r="L524" s="1">
        <v>208.58119565217393</v>
      </c>
      <c r="M524" s="1">
        <v>0</v>
      </c>
      <c r="N524" s="19">
        <v>0</v>
      </c>
      <c r="O524" s="19" t="s">
        <v>1291</v>
      </c>
    </row>
    <row r="525" spans="1:15" x14ac:dyDescent="0.3">
      <c r="A525" t="s">
        <v>36</v>
      </c>
      <c r="B525" s="30" t="s">
        <v>1292</v>
      </c>
      <c r="C525" s="30" t="s">
        <v>278</v>
      </c>
      <c r="D525" s="30" t="s">
        <v>88</v>
      </c>
      <c r="E525" s="1">
        <v>87.869565217391298</v>
      </c>
      <c r="F525" s="1">
        <v>28.909673913043481</v>
      </c>
      <c r="G525" s="1">
        <v>0</v>
      </c>
      <c r="H525" s="19">
        <v>0</v>
      </c>
      <c r="I525" s="1">
        <v>80.485869565217385</v>
      </c>
      <c r="J525" s="1">
        <v>0</v>
      </c>
      <c r="K525" s="19">
        <v>0</v>
      </c>
      <c r="L525" s="1">
        <v>219.73826086956521</v>
      </c>
      <c r="M525" s="1">
        <v>27.420869565217394</v>
      </c>
      <c r="N525" s="19">
        <v>0.12478878032758343</v>
      </c>
      <c r="O525" s="19" t="s">
        <v>1293</v>
      </c>
    </row>
    <row r="526" spans="1:15" x14ac:dyDescent="0.3">
      <c r="A526" t="s">
        <v>36</v>
      </c>
      <c r="B526" s="30" t="s">
        <v>1294</v>
      </c>
      <c r="C526" s="30" t="s">
        <v>48</v>
      </c>
      <c r="D526" s="30" t="s">
        <v>49</v>
      </c>
      <c r="E526" s="1">
        <v>73.586956521739125</v>
      </c>
      <c r="F526" s="1">
        <v>56.171195652173914</v>
      </c>
      <c r="G526" s="1">
        <v>0.85869565217391308</v>
      </c>
      <c r="H526" s="19">
        <v>1.5287117217357652E-2</v>
      </c>
      <c r="I526" s="1">
        <v>47.961956521739133</v>
      </c>
      <c r="J526" s="1">
        <v>1.6847826086956521</v>
      </c>
      <c r="K526" s="19">
        <v>3.5127478753541073E-2</v>
      </c>
      <c r="L526" s="1">
        <v>177.33967391304347</v>
      </c>
      <c r="M526" s="1">
        <v>3.4945652173913042</v>
      </c>
      <c r="N526" s="19">
        <v>1.9705490262178025E-2</v>
      </c>
      <c r="O526" s="19" t="s">
        <v>1295</v>
      </c>
    </row>
    <row r="527" spans="1:15" x14ac:dyDescent="0.3">
      <c r="A527" t="s">
        <v>36</v>
      </c>
      <c r="B527" s="30" t="s">
        <v>1296</v>
      </c>
      <c r="C527" s="30" t="s">
        <v>1297</v>
      </c>
      <c r="D527" s="30" t="s">
        <v>107</v>
      </c>
      <c r="E527" s="1">
        <v>170.40217391304347</v>
      </c>
      <c r="F527" s="1">
        <v>88.242391304347834</v>
      </c>
      <c r="G527" s="1">
        <v>0</v>
      </c>
      <c r="H527" s="19">
        <v>0</v>
      </c>
      <c r="I527" s="1">
        <v>106.78695652173913</v>
      </c>
      <c r="J527" s="1">
        <v>0</v>
      </c>
      <c r="K527" s="19">
        <v>0</v>
      </c>
      <c r="L527" s="1">
        <v>455.09456521739128</v>
      </c>
      <c r="M527" s="1">
        <v>0</v>
      </c>
      <c r="N527" s="19">
        <v>0</v>
      </c>
      <c r="O527" s="19" t="s">
        <v>1298</v>
      </c>
    </row>
    <row r="528" spans="1:15" x14ac:dyDescent="0.3">
      <c r="A528" t="s">
        <v>36</v>
      </c>
      <c r="B528" s="30" t="s">
        <v>1299</v>
      </c>
      <c r="C528" s="30" t="s">
        <v>1204</v>
      </c>
      <c r="D528" s="30" t="s">
        <v>175</v>
      </c>
      <c r="E528" s="1">
        <v>50.054347826086953</v>
      </c>
      <c r="F528" s="1">
        <v>17.725543478260871</v>
      </c>
      <c r="G528" s="1">
        <v>0</v>
      </c>
      <c r="H528" s="19">
        <v>0</v>
      </c>
      <c r="I528" s="1">
        <v>50.951086956521742</v>
      </c>
      <c r="J528" s="1">
        <v>0</v>
      </c>
      <c r="K528" s="19">
        <v>0</v>
      </c>
      <c r="L528" s="1">
        <v>135.5108695652174</v>
      </c>
      <c r="M528" s="1">
        <v>0</v>
      </c>
      <c r="N528" s="19">
        <v>0</v>
      </c>
      <c r="O528" s="19" t="s">
        <v>1300</v>
      </c>
    </row>
    <row r="529" spans="1:15" x14ac:dyDescent="0.3">
      <c r="A529" t="s">
        <v>36</v>
      </c>
      <c r="B529" s="30" t="s">
        <v>1301</v>
      </c>
      <c r="C529" s="30" t="s">
        <v>1204</v>
      </c>
      <c r="D529" s="30" t="s">
        <v>175</v>
      </c>
      <c r="E529" s="1">
        <v>79.826086956521735</v>
      </c>
      <c r="F529" s="1">
        <v>44.891304347826086</v>
      </c>
      <c r="G529" s="1">
        <v>0</v>
      </c>
      <c r="H529" s="19">
        <v>0</v>
      </c>
      <c r="I529" s="1">
        <v>71.899456521739125</v>
      </c>
      <c r="J529" s="1">
        <v>0</v>
      </c>
      <c r="K529" s="19">
        <v>0</v>
      </c>
      <c r="L529" s="1">
        <v>218.12771739130434</v>
      </c>
      <c r="M529" s="1">
        <v>0</v>
      </c>
      <c r="N529" s="19">
        <v>0</v>
      </c>
      <c r="O529" s="19" t="s">
        <v>1302</v>
      </c>
    </row>
    <row r="530" spans="1:15" x14ac:dyDescent="0.3">
      <c r="A530" t="s">
        <v>36</v>
      </c>
      <c r="B530" s="30" t="s">
        <v>1303</v>
      </c>
      <c r="C530" s="30" t="s">
        <v>183</v>
      </c>
      <c r="D530" s="30" t="s">
        <v>171</v>
      </c>
      <c r="E530" s="1">
        <v>98.532608695652172</v>
      </c>
      <c r="F530" s="1">
        <v>39.108695652173914</v>
      </c>
      <c r="G530" s="1">
        <v>0</v>
      </c>
      <c r="H530" s="19">
        <v>0</v>
      </c>
      <c r="I530" s="1">
        <v>75.972826086956516</v>
      </c>
      <c r="J530" s="1">
        <v>0.78260869565217395</v>
      </c>
      <c r="K530" s="19">
        <v>1.0301166034766437E-2</v>
      </c>
      <c r="L530" s="1">
        <v>265.60869565217394</v>
      </c>
      <c r="M530" s="1">
        <v>0.49456521739130432</v>
      </c>
      <c r="N530" s="19">
        <v>1.8620068751023079E-3</v>
      </c>
      <c r="O530" s="19" t="s">
        <v>1304</v>
      </c>
    </row>
    <row r="531" spans="1:15" x14ac:dyDescent="0.3">
      <c r="A531" t="s">
        <v>36</v>
      </c>
      <c r="B531" s="30" t="s">
        <v>1305</v>
      </c>
      <c r="C531" s="30" t="s">
        <v>183</v>
      </c>
      <c r="D531" s="30" t="s">
        <v>171</v>
      </c>
      <c r="E531" s="1">
        <v>97.293478260869563</v>
      </c>
      <c r="F531" s="1">
        <v>57.948369565217391</v>
      </c>
      <c r="G531" s="1">
        <v>0</v>
      </c>
      <c r="H531" s="19">
        <v>0</v>
      </c>
      <c r="I531" s="1">
        <v>99.581521739130437</v>
      </c>
      <c r="J531" s="1">
        <v>0</v>
      </c>
      <c r="K531" s="19">
        <v>0</v>
      </c>
      <c r="L531" s="1">
        <v>318.87467391304347</v>
      </c>
      <c r="M531" s="1">
        <v>0</v>
      </c>
      <c r="N531" s="19">
        <v>0</v>
      </c>
      <c r="O531" s="19" t="s">
        <v>1306</v>
      </c>
    </row>
    <row r="532" spans="1:15" x14ac:dyDescent="0.3">
      <c r="A532" t="s">
        <v>36</v>
      </c>
      <c r="B532" s="30" t="s">
        <v>1307</v>
      </c>
      <c r="C532" s="30" t="s">
        <v>183</v>
      </c>
      <c r="D532" s="30" t="s">
        <v>171</v>
      </c>
      <c r="E532" s="1">
        <v>77.315217391304344</v>
      </c>
      <c r="F532" s="1">
        <v>16.252717391304348</v>
      </c>
      <c r="G532" s="1">
        <v>0</v>
      </c>
      <c r="H532" s="19">
        <v>0</v>
      </c>
      <c r="I532" s="1">
        <v>76.502717391304344</v>
      </c>
      <c r="J532" s="1">
        <v>0</v>
      </c>
      <c r="K532" s="19">
        <v>0</v>
      </c>
      <c r="L532" s="1">
        <v>202.02989130434781</v>
      </c>
      <c r="M532" s="1">
        <v>0</v>
      </c>
      <c r="N532" s="19">
        <v>0</v>
      </c>
      <c r="O532" s="19" t="s">
        <v>1308</v>
      </c>
    </row>
    <row r="533" spans="1:15" x14ac:dyDescent="0.3">
      <c r="A533" t="s">
        <v>36</v>
      </c>
      <c r="B533" s="30" t="s">
        <v>1309</v>
      </c>
      <c r="C533" s="30" t="s">
        <v>1231</v>
      </c>
      <c r="D533" s="30" t="s">
        <v>25</v>
      </c>
      <c r="E533" s="1">
        <v>34.304347826086953</v>
      </c>
      <c r="F533" s="1">
        <v>23.666304347826088</v>
      </c>
      <c r="G533" s="1">
        <v>0</v>
      </c>
      <c r="H533" s="19">
        <v>0</v>
      </c>
      <c r="I533" s="1">
        <v>19.617391304347827</v>
      </c>
      <c r="J533" s="1">
        <v>0</v>
      </c>
      <c r="K533" s="19">
        <v>0</v>
      </c>
      <c r="L533" s="1">
        <v>92.25</v>
      </c>
      <c r="M533" s="1">
        <v>0</v>
      </c>
      <c r="N533" s="19">
        <v>0</v>
      </c>
      <c r="O533" s="19" t="s">
        <v>1310</v>
      </c>
    </row>
    <row r="534" spans="1:15" x14ac:dyDescent="0.3">
      <c r="A534" t="s">
        <v>36</v>
      </c>
      <c r="B534" s="30" t="s">
        <v>1311</v>
      </c>
      <c r="C534" s="30" t="s">
        <v>395</v>
      </c>
      <c r="D534" s="30" t="s">
        <v>39</v>
      </c>
      <c r="E534" s="1">
        <v>23.956521739130434</v>
      </c>
      <c r="F534" s="1">
        <v>17.2</v>
      </c>
      <c r="G534" s="1">
        <v>0</v>
      </c>
      <c r="H534" s="19">
        <v>0</v>
      </c>
      <c r="I534" s="1">
        <v>10.160869565217391</v>
      </c>
      <c r="J534" s="1">
        <v>0</v>
      </c>
      <c r="K534" s="19">
        <v>0</v>
      </c>
      <c r="L534" s="1">
        <v>62.231521739130436</v>
      </c>
      <c r="M534" s="1">
        <v>0</v>
      </c>
      <c r="N534" s="19">
        <v>0</v>
      </c>
      <c r="O534" s="19" t="s">
        <v>1312</v>
      </c>
    </row>
    <row r="535" spans="1:15" x14ac:dyDescent="0.3">
      <c r="A535" t="s">
        <v>36</v>
      </c>
      <c r="B535" s="30" t="s">
        <v>1313</v>
      </c>
      <c r="C535" s="30" t="s">
        <v>360</v>
      </c>
      <c r="D535" s="30" t="s">
        <v>23</v>
      </c>
      <c r="E535" s="1">
        <v>54.141304347826086</v>
      </c>
      <c r="F535" s="1">
        <v>23.076086956521738</v>
      </c>
      <c r="G535" s="1">
        <v>0</v>
      </c>
      <c r="H535" s="19">
        <v>0</v>
      </c>
      <c r="I535" s="1">
        <v>46.543478260869563</v>
      </c>
      <c r="J535" s="1">
        <v>0</v>
      </c>
      <c r="K535" s="19">
        <v>0</v>
      </c>
      <c r="L535" s="1">
        <v>147.71739130434781</v>
      </c>
      <c r="M535" s="1">
        <v>0</v>
      </c>
      <c r="N535" s="19">
        <v>0</v>
      </c>
      <c r="O535" s="19" t="s">
        <v>1314</v>
      </c>
    </row>
    <row r="536" spans="1:15" x14ac:dyDescent="0.3">
      <c r="A536" t="s">
        <v>36</v>
      </c>
      <c r="B536" s="30" t="s">
        <v>1315</v>
      </c>
      <c r="C536" s="30" t="s">
        <v>391</v>
      </c>
      <c r="D536" s="30" t="s">
        <v>392</v>
      </c>
      <c r="E536" s="1">
        <v>81.836956521739125</v>
      </c>
      <c r="F536" s="1">
        <v>36.785326086956523</v>
      </c>
      <c r="G536" s="1">
        <v>2.3260869565217392</v>
      </c>
      <c r="H536" s="19">
        <v>6.3234099135702146E-2</v>
      </c>
      <c r="I536" s="1">
        <v>83.339673913043484</v>
      </c>
      <c r="J536" s="1">
        <v>2.1304347826086958</v>
      </c>
      <c r="K536" s="19">
        <v>2.5563272359711762E-2</v>
      </c>
      <c r="L536" s="1">
        <v>207.91847826086956</v>
      </c>
      <c r="M536" s="1">
        <v>13.722826086956522</v>
      </c>
      <c r="N536" s="19">
        <v>6.6000993282275142E-2</v>
      </c>
      <c r="O536" s="19" t="s">
        <v>1316</v>
      </c>
    </row>
    <row r="537" spans="1:15" x14ac:dyDescent="0.3">
      <c r="A537" t="s">
        <v>36</v>
      </c>
      <c r="B537" s="30" t="s">
        <v>1317</v>
      </c>
      <c r="C537" s="30" t="s">
        <v>278</v>
      </c>
      <c r="D537" s="30" t="s">
        <v>88</v>
      </c>
      <c r="E537" s="1">
        <v>135.54347826086956</v>
      </c>
      <c r="F537" s="1">
        <v>42.820652173913047</v>
      </c>
      <c r="G537" s="1">
        <v>0</v>
      </c>
      <c r="H537" s="19">
        <v>0</v>
      </c>
      <c r="I537" s="1">
        <v>106.41847826086956</v>
      </c>
      <c r="J537" s="1">
        <v>0</v>
      </c>
      <c r="K537" s="19">
        <v>0</v>
      </c>
      <c r="L537" s="1">
        <v>290.4646739130435</v>
      </c>
      <c r="M537" s="1">
        <v>0</v>
      </c>
      <c r="N537" s="19">
        <v>0</v>
      </c>
      <c r="O537" s="19" t="s">
        <v>1318</v>
      </c>
    </row>
    <row r="538" spans="1:15" x14ac:dyDescent="0.3">
      <c r="A538" t="s">
        <v>36</v>
      </c>
      <c r="B538" s="30" t="s">
        <v>1319</v>
      </c>
      <c r="C538" s="30" t="s">
        <v>307</v>
      </c>
      <c r="D538" s="30" t="s">
        <v>262</v>
      </c>
      <c r="E538" s="1">
        <v>75.434782608695656</v>
      </c>
      <c r="F538" s="1">
        <v>43.250217391304346</v>
      </c>
      <c r="G538" s="1">
        <v>0</v>
      </c>
      <c r="H538" s="19">
        <v>0</v>
      </c>
      <c r="I538" s="1">
        <v>38.060978260869568</v>
      </c>
      <c r="J538" s="1">
        <v>0</v>
      </c>
      <c r="K538" s="19">
        <v>0</v>
      </c>
      <c r="L538" s="1">
        <v>193.17771739130433</v>
      </c>
      <c r="M538" s="1">
        <v>0</v>
      </c>
      <c r="N538" s="19">
        <v>0</v>
      </c>
      <c r="O538" s="19" t="s">
        <v>1320</v>
      </c>
    </row>
    <row r="539" spans="1:15" x14ac:dyDescent="0.3">
      <c r="A539" t="s">
        <v>36</v>
      </c>
      <c r="B539" s="30" t="s">
        <v>1321</v>
      </c>
      <c r="C539" s="30" t="s">
        <v>386</v>
      </c>
      <c r="D539" s="30" t="s">
        <v>45</v>
      </c>
      <c r="E539" s="1">
        <v>66.619565217391298</v>
      </c>
      <c r="F539" s="1">
        <v>43.928695652173914</v>
      </c>
      <c r="G539" s="1">
        <v>0</v>
      </c>
      <c r="H539" s="19">
        <v>0</v>
      </c>
      <c r="I539" s="1">
        <v>51.470217391304352</v>
      </c>
      <c r="J539" s="1">
        <v>0</v>
      </c>
      <c r="K539" s="19">
        <v>0</v>
      </c>
      <c r="L539" s="1">
        <v>204.23521739130433</v>
      </c>
      <c r="M539" s="1">
        <v>6.4021739130434785</v>
      </c>
      <c r="N539" s="19">
        <v>3.1347061465786467E-2</v>
      </c>
      <c r="O539" s="19" t="s">
        <v>1322</v>
      </c>
    </row>
    <row r="540" spans="1:15" x14ac:dyDescent="0.3">
      <c r="A540" t="s">
        <v>36</v>
      </c>
      <c r="B540" s="30" t="s">
        <v>1323</v>
      </c>
      <c r="C540" s="30" t="s">
        <v>291</v>
      </c>
      <c r="D540" s="30" t="s">
        <v>292</v>
      </c>
      <c r="E540" s="1">
        <v>120.96739130434783</v>
      </c>
      <c r="F540" s="1">
        <v>28.872282608695652</v>
      </c>
      <c r="G540" s="1">
        <v>0</v>
      </c>
      <c r="H540" s="19">
        <v>0</v>
      </c>
      <c r="I540" s="1">
        <v>152.37195652173912</v>
      </c>
      <c r="J540" s="1">
        <v>11.586956521739131</v>
      </c>
      <c r="K540" s="19">
        <v>7.6043891449841708E-2</v>
      </c>
      <c r="L540" s="1">
        <v>341.91760869565218</v>
      </c>
      <c r="M540" s="1">
        <v>23.170326086956521</v>
      </c>
      <c r="N540" s="19">
        <v>6.7765816962006481E-2</v>
      </c>
      <c r="O540" s="19" t="s">
        <v>1324</v>
      </c>
    </row>
    <row r="541" spans="1:15" x14ac:dyDescent="0.3">
      <c r="A541" t="s">
        <v>36</v>
      </c>
      <c r="B541" s="30" t="s">
        <v>1325</v>
      </c>
      <c r="C541" s="30" t="s">
        <v>13</v>
      </c>
      <c r="D541" s="30" t="s">
        <v>146</v>
      </c>
      <c r="E541" s="1">
        <v>33.619565217391305</v>
      </c>
      <c r="F541" s="1">
        <v>37.919565217391302</v>
      </c>
      <c r="G541" s="1">
        <v>0</v>
      </c>
      <c r="H541" s="19">
        <v>0</v>
      </c>
      <c r="I541" s="1">
        <v>5.712065217391304</v>
      </c>
      <c r="J541" s="1">
        <v>0</v>
      </c>
      <c r="K541" s="19">
        <v>0</v>
      </c>
      <c r="L541" s="1">
        <v>35.195</v>
      </c>
      <c r="M541" s="1">
        <v>0</v>
      </c>
      <c r="N541" s="19">
        <v>0</v>
      </c>
      <c r="O541" s="19" t="s">
        <v>1326</v>
      </c>
    </row>
    <row r="542" spans="1:15" x14ac:dyDescent="0.3">
      <c r="A542" t="s">
        <v>36</v>
      </c>
      <c r="B542" s="30" t="s">
        <v>1327</v>
      </c>
      <c r="C542" s="30" t="s">
        <v>270</v>
      </c>
      <c r="D542" s="30" t="s">
        <v>3</v>
      </c>
      <c r="E542" s="1">
        <v>125.40217391304348</v>
      </c>
      <c r="F542" s="1">
        <v>146.75119565217392</v>
      </c>
      <c r="G542" s="1">
        <v>0</v>
      </c>
      <c r="H542" s="19">
        <v>0</v>
      </c>
      <c r="I542" s="1">
        <v>104.15586956521739</v>
      </c>
      <c r="J542" s="1">
        <v>0</v>
      </c>
      <c r="K542" s="19">
        <v>0</v>
      </c>
      <c r="L542" s="1">
        <v>487.7727173913043</v>
      </c>
      <c r="M542" s="1">
        <v>0</v>
      </c>
      <c r="N542" s="19">
        <v>0</v>
      </c>
      <c r="O542" s="19" t="s">
        <v>1328</v>
      </c>
    </row>
    <row r="543" spans="1:15" x14ac:dyDescent="0.3">
      <c r="A543" t="s">
        <v>36</v>
      </c>
      <c r="B543" s="30" t="s">
        <v>1329</v>
      </c>
      <c r="C543" s="30" t="s">
        <v>426</v>
      </c>
      <c r="D543" s="30" t="s">
        <v>427</v>
      </c>
      <c r="E543" s="1">
        <v>93.293478260869563</v>
      </c>
      <c r="F543" s="1">
        <v>24.49663043478261</v>
      </c>
      <c r="G543" s="1">
        <v>0</v>
      </c>
      <c r="H543" s="19">
        <v>0</v>
      </c>
      <c r="I543" s="1">
        <v>76.32902173913044</v>
      </c>
      <c r="J543" s="1">
        <v>5.4239130434782608</v>
      </c>
      <c r="K543" s="19">
        <v>7.1059643106858597E-2</v>
      </c>
      <c r="L543" s="1">
        <v>190.19217391304349</v>
      </c>
      <c r="M543" s="1">
        <v>8.6300000000000008</v>
      </c>
      <c r="N543" s="19">
        <v>4.5375158306701233E-2</v>
      </c>
      <c r="O543" s="19" t="s">
        <v>1330</v>
      </c>
    </row>
    <row r="544" spans="1:15" x14ac:dyDescent="0.3">
      <c r="A544" t="s">
        <v>36</v>
      </c>
      <c r="B544" s="30" t="s">
        <v>1331</v>
      </c>
      <c r="C544" s="30" t="s">
        <v>44</v>
      </c>
      <c r="D544" s="30" t="s">
        <v>45</v>
      </c>
      <c r="E544" s="1">
        <v>81.130434782608702</v>
      </c>
      <c r="F544" s="1">
        <v>26.222826086956523</v>
      </c>
      <c r="G544" s="1">
        <v>0.79347826086956519</v>
      </c>
      <c r="H544" s="19">
        <v>3.025906735751295E-2</v>
      </c>
      <c r="I544" s="1">
        <v>80.466304347826082</v>
      </c>
      <c r="J544" s="1">
        <v>3.2608695652173911</v>
      </c>
      <c r="K544" s="19">
        <v>4.0524659255156761E-2</v>
      </c>
      <c r="L544" s="1">
        <v>200.76956521739129</v>
      </c>
      <c r="M544" s="1">
        <v>3.8152173913043477</v>
      </c>
      <c r="N544" s="19">
        <v>1.9002966844966111E-2</v>
      </c>
      <c r="O544" s="19" t="s">
        <v>1332</v>
      </c>
    </row>
    <row r="545" spans="1:15" x14ac:dyDescent="0.3">
      <c r="A545" t="s">
        <v>36</v>
      </c>
      <c r="B545" s="30" t="s">
        <v>1333</v>
      </c>
      <c r="C545" s="30" t="s">
        <v>270</v>
      </c>
      <c r="D545" s="30" t="s">
        <v>3</v>
      </c>
      <c r="E545" s="1">
        <v>91.608695652173907</v>
      </c>
      <c r="F545" s="1">
        <v>46.843695652173913</v>
      </c>
      <c r="G545" s="1">
        <v>0</v>
      </c>
      <c r="H545" s="19">
        <v>0</v>
      </c>
      <c r="I545" s="1">
        <v>61.76652173913044</v>
      </c>
      <c r="J545" s="1">
        <v>0</v>
      </c>
      <c r="K545" s="19">
        <v>0</v>
      </c>
      <c r="L545" s="1">
        <v>235.34434782608696</v>
      </c>
      <c r="M545" s="1">
        <v>0</v>
      </c>
      <c r="N545" s="19">
        <v>0</v>
      </c>
      <c r="O545" s="19" t="s">
        <v>1334</v>
      </c>
    </row>
    <row r="546" spans="1:15" x14ac:dyDescent="0.3">
      <c r="A546" t="s">
        <v>36</v>
      </c>
      <c r="B546" s="30" t="s">
        <v>1335</v>
      </c>
      <c r="C546" s="30" t="s">
        <v>19</v>
      </c>
      <c r="D546" s="30" t="s">
        <v>8</v>
      </c>
      <c r="E546" s="1">
        <v>106.70652173913044</v>
      </c>
      <c r="F546" s="1">
        <v>28.431521739130432</v>
      </c>
      <c r="G546" s="1">
        <v>0</v>
      </c>
      <c r="H546" s="19">
        <v>0</v>
      </c>
      <c r="I546" s="1">
        <v>81.748043478260868</v>
      </c>
      <c r="J546" s="1">
        <v>1.0869565217391304E-2</v>
      </c>
      <c r="K546" s="19">
        <v>1.3296422464571683E-4</v>
      </c>
      <c r="L546" s="1">
        <v>275.41206521739133</v>
      </c>
      <c r="M546" s="1">
        <v>0</v>
      </c>
      <c r="N546" s="19">
        <v>0</v>
      </c>
      <c r="O546" s="19" t="s">
        <v>1336</v>
      </c>
    </row>
    <row r="547" spans="1:15" x14ac:dyDescent="0.3">
      <c r="A547" t="s">
        <v>36</v>
      </c>
      <c r="B547" s="30" t="s">
        <v>1337</v>
      </c>
      <c r="C547" s="30" t="s">
        <v>1338</v>
      </c>
      <c r="D547" s="30" t="s">
        <v>107</v>
      </c>
      <c r="E547" s="1">
        <v>164.55434782608697</v>
      </c>
      <c r="F547" s="1">
        <v>148.37760869565219</v>
      </c>
      <c r="G547" s="1">
        <v>4.3478260869565216E-2</v>
      </c>
      <c r="H547" s="19">
        <v>2.9302440746802001E-4</v>
      </c>
      <c r="I547" s="1">
        <v>33.886847826086957</v>
      </c>
      <c r="J547" s="1">
        <v>6.5217391304347824E-2</v>
      </c>
      <c r="K547" s="19">
        <v>1.9245635250305525E-3</v>
      </c>
      <c r="L547" s="1">
        <v>412.84423913043474</v>
      </c>
      <c r="M547" s="1">
        <v>0</v>
      </c>
      <c r="N547" s="19">
        <v>0</v>
      </c>
      <c r="O547" s="19" t="s">
        <v>1339</v>
      </c>
    </row>
    <row r="548" spans="1:15" x14ac:dyDescent="0.3">
      <c r="A548" t="s">
        <v>36</v>
      </c>
      <c r="B548" s="30" t="s">
        <v>1340</v>
      </c>
      <c r="C548" s="30" t="s">
        <v>762</v>
      </c>
      <c r="D548" s="30" t="s">
        <v>107</v>
      </c>
      <c r="E548" s="1">
        <v>104.31521739130434</v>
      </c>
      <c r="F548" s="1">
        <v>74.430217391304353</v>
      </c>
      <c r="G548" s="1">
        <v>1.0869565217391304E-2</v>
      </c>
      <c r="H548" s="19">
        <v>1.460369940913432E-4</v>
      </c>
      <c r="I548" s="1">
        <v>48.64065217391304</v>
      </c>
      <c r="J548" s="1">
        <v>7.6086956521739135E-2</v>
      </c>
      <c r="K548" s="19">
        <v>1.5642667834652533E-3</v>
      </c>
      <c r="L548" s="1">
        <v>263.55663043478262</v>
      </c>
      <c r="M548" s="1">
        <v>0</v>
      </c>
      <c r="N548" s="19">
        <v>0</v>
      </c>
      <c r="O548" s="19" t="s">
        <v>1341</v>
      </c>
    </row>
    <row r="549" spans="1:15" x14ac:dyDescent="0.3">
      <c r="A549" t="s">
        <v>36</v>
      </c>
      <c r="B549" s="30" t="s">
        <v>1342</v>
      </c>
      <c r="C549" s="30" t="s">
        <v>1014</v>
      </c>
      <c r="D549" s="30" t="s">
        <v>134</v>
      </c>
      <c r="E549" s="1">
        <v>82.336956521739125</v>
      </c>
      <c r="F549" s="1">
        <v>21.828369565217393</v>
      </c>
      <c r="G549" s="1">
        <v>0</v>
      </c>
      <c r="H549" s="19">
        <v>0</v>
      </c>
      <c r="I549" s="1">
        <v>72.575978260869562</v>
      </c>
      <c r="J549" s="1">
        <v>0</v>
      </c>
      <c r="K549" s="19">
        <v>0</v>
      </c>
      <c r="L549" s="1">
        <v>218.48532608695655</v>
      </c>
      <c r="M549" s="1">
        <v>0</v>
      </c>
      <c r="N549" s="19">
        <v>0</v>
      </c>
      <c r="O549" s="19" t="s">
        <v>1343</v>
      </c>
    </row>
    <row r="550" spans="1:15" x14ac:dyDescent="0.3">
      <c r="A550" t="s">
        <v>36</v>
      </c>
      <c r="B550" s="30" t="s">
        <v>1344</v>
      </c>
      <c r="C550" s="30" t="s">
        <v>13</v>
      </c>
      <c r="D550" s="30" t="s">
        <v>146</v>
      </c>
      <c r="E550" s="1">
        <v>111.72826086956522</v>
      </c>
      <c r="F550" s="1">
        <v>56.269565217391303</v>
      </c>
      <c r="G550" s="1">
        <v>4.6195652173913047</v>
      </c>
      <c r="H550" s="19">
        <v>8.2097048369649206E-2</v>
      </c>
      <c r="I550" s="1">
        <v>60.07369565217391</v>
      </c>
      <c r="J550" s="1">
        <v>1.5108695652173914</v>
      </c>
      <c r="K550" s="19">
        <v>2.5150268329841248E-2</v>
      </c>
      <c r="L550" s="1">
        <v>292.94445652173914</v>
      </c>
      <c r="M550" s="1">
        <v>12.375978260869568</v>
      </c>
      <c r="N550" s="19">
        <v>4.2246842312072076E-2</v>
      </c>
      <c r="O550" s="19" t="s">
        <v>1345</v>
      </c>
    </row>
    <row r="551" spans="1:15" x14ac:dyDescent="0.3">
      <c r="A551" t="s">
        <v>36</v>
      </c>
      <c r="B551" s="30" t="s">
        <v>1346</v>
      </c>
      <c r="C551" s="30" t="s">
        <v>1347</v>
      </c>
      <c r="D551" s="30" t="s">
        <v>8</v>
      </c>
      <c r="E551" s="1">
        <v>121.68478260869566</v>
      </c>
      <c r="F551" s="1">
        <v>22.76163043478261</v>
      </c>
      <c r="G551" s="1">
        <v>0</v>
      </c>
      <c r="H551" s="19">
        <v>0</v>
      </c>
      <c r="I551" s="1">
        <v>93.081304347826077</v>
      </c>
      <c r="J551" s="1">
        <v>9.7826086956521743E-2</v>
      </c>
      <c r="K551" s="19">
        <v>1.0509746037825746E-3</v>
      </c>
      <c r="L551" s="1">
        <v>312.91195652173917</v>
      </c>
      <c r="M551" s="1">
        <v>0</v>
      </c>
      <c r="N551" s="19">
        <v>0</v>
      </c>
      <c r="O551" s="19" t="s">
        <v>1348</v>
      </c>
    </row>
    <row r="552" spans="1:15" x14ac:dyDescent="0.3">
      <c r="A552" t="s">
        <v>36</v>
      </c>
      <c r="B552" s="30" t="s">
        <v>1349</v>
      </c>
      <c r="C552" s="30" t="s">
        <v>372</v>
      </c>
      <c r="D552" s="30" t="s">
        <v>7</v>
      </c>
      <c r="E552" s="1">
        <v>73.989130434782609</v>
      </c>
      <c r="F552" s="1">
        <v>36.424239130434785</v>
      </c>
      <c r="G552" s="1">
        <v>3.0217391304347827</v>
      </c>
      <c r="H552" s="19">
        <v>8.2959567655317909E-2</v>
      </c>
      <c r="I552" s="1">
        <v>62.360543478260873</v>
      </c>
      <c r="J552" s="1">
        <v>10.978260869565217</v>
      </c>
      <c r="K552" s="19">
        <v>0.17604498385092299</v>
      </c>
      <c r="L552" s="1">
        <v>195.87923913043477</v>
      </c>
      <c r="M552" s="1">
        <v>53.406739130434786</v>
      </c>
      <c r="N552" s="19">
        <v>0.27265135073794916</v>
      </c>
      <c r="O552" s="19" t="s">
        <v>1350</v>
      </c>
    </row>
    <row r="553" spans="1:15" x14ac:dyDescent="0.3">
      <c r="A553" t="s">
        <v>36</v>
      </c>
      <c r="B553" s="30" t="s">
        <v>1351</v>
      </c>
      <c r="C553" s="30" t="s">
        <v>139</v>
      </c>
      <c r="D553" s="30" t="s">
        <v>88</v>
      </c>
      <c r="E553" s="1">
        <v>49.532608695652172</v>
      </c>
      <c r="F553" s="1">
        <v>17.65586956521739</v>
      </c>
      <c r="G553" s="1">
        <v>1.0869565217391304E-2</v>
      </c>
      <c r="H553" s="19">
        <v>6.1563465776869378E-4</v>
      </c>
      <c r="I553" s="1">
        <v>38.849456521739128</v>
      </c>
      <c r="J553" s="1">
        <v>2.1739130434782608E-2</v>
      </c>
      <c r="K553" s="19">
        <v>5.5957360491305623E-4</v>
      </c>
      <c r="L553" s="1">
        <v>126.27249999999999</v>
      </c>
      <c r="M553" s="1">
        <v>8.8913043478260873E-2</v>
      </c>
      <c r="N553" s="19">
        <v>7.0413624089378827E-4</v>
      </c>
      <c r="O553" s="19" t="s">
        <v>1352</v>
      </c>
    </row>
    <row r="554" spans="1:15" x14ac:dyDescent="0.3">
      <c r="A554" t="s">
        <v>36</v>
      </c>
      <c r="B554" s="30" t="s">
        <v>1353</v>
      </c>
      <c r="C554" s="30" t="s">
        <v>122</v>
      </c>
      <c r="D554" s="30" t="s">
        <v>39</v>
      </c>
      <c r="E554" s="1">
        <v>79.184782608695656</v>
      </c>
      <c r="F554" s="1">
        <v>63.764891304347827</v>
      </c>
      <c r="G554" s="1">
        <v>0</v>
      </c>
      <c r="H554" s="19">
        <v>0</v>
      </c>
      <c r="I554" s="1">
        <v>21.018369565217391</v>
      </c>
      <c r="J554" s="1">
        <v>7.6086956521739135E-2</v>
      </c>
      <c r="K554" s="19">
        <v>3.6200218235601365E-3</v>
      </c>
      <c r="L554" s="1">
        <v>180.70543478260871</v>
      </c>
      <c r="M554" s="1">
        <v>0</v>
      </c>
      <c r="N554" s="19">
        <v>0</v>
      </c>
      <c r="O554" s="19" t="s">
        <v>1354</v>
      </c>
    </row>
    <row r="555" spans="1:15" x14ac:dyDescent="0.3">
      <c r="A555" t="s">
        <v>36</v>
      </c>
      <c r="B555" s="30" t="s">
        <v>1355</v>
      </c>
      <c r="C555" s="30" t="s">
        <v>377</v>
      </c>
      <c r="D555" s="30" t="s">
        <v>378</v>
      </c>
      <c r="E555" s="1">
        <v>117.76086956521739</v>
      </c>
      <c r="F555" s="1">
        <v>66.41010869565217</v>
      </c>
      <c r="G555" s="1">
        <v>7.6086956521739135E-2</v>
      </c>
      <c r="H555" s="19">
        <v>1.1457134767002798E-3</v>
      </c>
      <c r="I555" s="1">
        <v>79.405000000000001</v>
      </c>
      <c r="J555" s="1">
        <v>0.10869565217391304</v>
      </c>
      <c r="K555" s="19">
        <v>1.3688766724250744E-3</v>
      </c>
      <c r="L555" s="1">
        <v>306.30391304347825</v>
      </c>
      <c r="M555" s="1">
        <v>0</v>
      </c>
      <c r="N555" s="19">
        <v>0</v>
      </c>
      <c r="O555" s="19" t="s">
        <v>1356</v>
      </c>
    </row>
    <row r="556" spans="1:15" x14ac:dyDescent="0.3">
      <c r="A556" t="s">
        <v>36</v>
      </c>
      <c r="B556" s="30" t="s">
        <v>1357</v>
      </c>
      <c r="C556" s="30" t="s">
        <v>426</v>
      </c>
      <c r="D556" s="30" t="s">
        <v>427</v>
      </c>
      <c r="E556" s="1">
        <v>51.510869565217391</v>
      </c>
      <c r="F556" s="1">
        <v>10.246304347826086</v>
      </c>
      <c r="G556" s="1">
        <v>0</v>
      </c>
      <c r="H556" s="19">
        <v>0</v>
      </c>
      <c r="I556" s="1">
        <v>50.671195652173914</v>
      </c>
      <c r="J556" s="1">
        <v>0</v>
      </c>
      <c r="K556" s="19">
        <v>0</v>
      </c>
      <c r="L556" s="1">
        <v>99.111413043478265</v>
      </c>
      <c r="M556" s="1">
        <v>0</v>
      </c>
      <c r="N556" s="19">
        <v>0</v>
      </c>
      <c r="O556" s="19" t="s">
        <v>1358</v>
      </c>
    </row>
    <row r="557" spans="1:15" x14ac:dyDescent="0.3">
      <c r="A557" t="s">
        <v>36</v>
      </c>
      <c r="B557" s="30" t="s">
        <v>1359</v>
      </c>
      <c r="C557" s="30" t="s">
        <v>406</v>
      </c>
      <c r="D557" s="30" t="s">
        <v>107</v>
      </c>
      <c r="E557" s="1">
        <v>118.96739130434783</v>
      </c>
      <c r="F557" s="1">
        <v>65.586956521739125</v>
      </c>
      <c r="G557" s="1">
        <v>0</v>
      </c>
      <c r="H557" s="19">
        <v>0</v>
      </c>
      <c r="I557" s="1">
        <v>118.45108695652173</v>
      </c>
      <c r="J557" s="1">
        <v>0</v>
      </c>
      <c r="K557" s="19">
        <v>0</v>
      </c>
      <c r="L557" s="1">
        <v>363.3125</v>
      </c>
      <c r="M557" s="1">
        <v>0</v>
      </c>
      <c r="N557" s="19">
        <v>0</v>
      </c>
      <c r="O557" s="19" t="s">
        <v>1360</v>
      </c>
    </row>
    <row r="558" spans="1:15" x14ac:dyDescent="0.3">
      <c r="A558" t="s">
        <v>36</v>
      </c>
      <c r="B558" s="30" t="s">
        <v>1361</v>
      </c>
      <c r="C558" s="30" t="s">
        <v>202</v>
      </c>
      <c r="D558" s="30" t="s">
        <v>77</v>
      </c>
      <c r="E558" s="1">
        <v>151.69565217391303</v>
      </c>
      <c r="F558" s="1">
        <v>135.65760869565219</v>
      </c>
      <c r="G558" s="1">
        <v>0</v>
      </c>
      <c r="H558" s="19">
        <v>0</v>
      </c>
      <c r="I558" s="1">
        <v>145.23097826086956</v>
      </c>
      <c r="J558" s="1">
        <v>0</v>
      </c>
      <c r="K558" s="19">
        <v>0</v>
      </c>
      <c r="L558" s="1">
        <v>358.04347826086956</v>
      </c>
      <c r="M558" s="1">
        <v>0</v>
      </c>
      <c r="N558" s="19">
        <v>0</v>
      </c>
      <c r="O558" s="19" t="s">
        <v>1362</v>
      </c>
    </row>
    <row r="559" spans="1:15" x14ac:dyDescent="0.3">
      <c r="A559" t="s">
        <v>36</v>
      </c>
      <c r="B559" s="30" t="s">
        <v>1363</v>
      </c>
      <c r="C559" s="30" t="s">
        <v>377</v>
      </c>
      <c r="D559" s="30" t="s">
        <v>378</v>
      </c>
      <c r="E559" s="1">
        <v>142.05434782608697</v>
      </c>
      <c r="F559" s="1">
        <v>54.529891304347828</v>
      </c>
      <c r="G559" s="1">
        <v>0</v>
      </c>
      <c r="H559" s="19">
        <v>0</v>
      </c>
      <c r="I559" s="1">
        <v>169.1141304347826</v>
      </c>
      <c r="J559" s="1">
        <v>0</v>
      </c>
      <c r="K559" s="19">
        <v>0</v>
      </c>
      <c r="L559" s="1">
        <v>376.48913043478262</v>
      </c>
      <c r="M559" s="1">
        <v>0</v>
      </c>
      <c r="N559" s="19">
        <v>0</v>
      </c>
      <c r="O559" s="19" t="s">
        <v>1364</v>
      </c>
    </row>
    <row r="560" spans="1:15" x14ac:dyDescent="0.3">
      <c r="A560" t="s">
        <v>36</v>
      </c>
      <c r="B560" s="30" t="s">
        <v>1365</v>
      </c>
      <c r="C560" s="30" t="s">
        <v>1366</v>
      </c>
      <c r="D560" s="30" t="s">
        <v>262</v>
      </c>
      <c r="E560" s="1">
        <v>94.717391304347828</v>
      </c>
      <c r="F560" s="1">
        <v>88.236413043478265</v>
      </c>
      <c r="G560" s="1">
        <v>0</v>
      </c>
      <c r="H560" s="19">
        <v>0</v>
      </c>
      <c r="I560" s="1">
        <v>74.551630434782609</v>
      </c>
      <c r="J560" s="1">
        <v>0</v>
      </c>
      <c r="K560" s="19">
        <v>0</v>
      </c>
      <c r="L560" s="1">
        <v>250.12228260869566</v>
      </c>
      <c r="M560" s="1">
        <v>0</v>
      </c>
      <c r="N560" s="19">
        <v>0</v>
      </c>
      <c r="O560" s="19" t="s">
        <v>1367</v>
      </c>
    </row>
    <row r="561" spans="1:15" x14ac:dyDescent="0.3">
      <c r="A561" t="s">
        <v>36</v>
      </c>
      <c r="B561" s="30" t="s">
        <v>1368</v>
      </c>
      <c r="C561" s="30" t="s">
        <v>278</v>
      </c>
      <c r="D561" s="30" t="s">
        <v>88</v>
      </c>
      <c r="E561" s="1">
        <v>65.434782608695656</v>
      </c>
      <c r="F561" s="1">
        <v>31.375</v>
      </c>
      <c r="G561" s="1">
        <v>0</v>
      </c>
      <c r="H561" s="19">
        <v>0</v>
      </c>
      <c r="I561" s="1">
        <v>80.907608695652172</v>
      </c>
      <c r="J561" s="1">
        <v>0</v>
      </c>
      <c r="K561" s="19">
        <v>0</v>
      </c>
      <c r="L561" s="1">
        <v>172.51902173913044</v>
      </c>
      <c r="M561" s="1">
        <v>0</v>
      </c>
      <c r="N561" s="19">
        <v>0</v>
      </c>
      <c r="O561" s="19" t="s">
        <v>1369</v>
      </c>
    </row>
    <row r="562" spans="1:15" x14ac:dyDescent="0.3">
      <c r="A562" t="s">
        <v>36</v>
      </c>
      <c r="B562" s="30" t="s">
        <v>1370</v>
      </c>
      <c r="C562" s="30" t="s">
        <v>211</v>
      </c>
      <c r="D562" s="30" t="s">
        <v>212</v>
      </c>
      <c r="E562" s="1">
        <v>76.75</v>
      </c>
      <c r="F562" s="1">
        <v>18.671195652173914</v>
      </c>
      <c r="G562" s="1">
        <v>0</v>
      </c>
      <c r="H562" s="19">
        <v>0</v>
      </c>
      <c r="I562" s="1">
        <v>92.948369565217391</v>
      </c>
      <c r="J562" s="1">
        <v>0</v>
      </c>
      <c r="K562" s="19">
        <v>0</v>
      </c>
      <c r="L562" s="1">
        <v>214.11956521739131</v>
      </c>
      <c r="M562" s="1">
        <v>0</v>
      </c>
      <c r="N562" s="19">
        <v>0</v>
      </c>
      <c r="O562" s="19" t="s">
        <v>1371</v>
      </c>
    </row>
    <row r="563" spans="1:15" x14ac:dyDescent="0.3">
      <c r="A563" t="s">
        <v>36</v>
      </c>
      <c r="B563" s="30" t="s">
        <v>1372</v>
      </c>
      <c r="C563" s="30" t="s">
        <v>1080</v>
      </c>
      <c r="D563" s="30" t="s">
        <v>25</v>
      </c>
      <c r="E563" s="1">
        <v>101.3804347826087</v>
      </c>
      <c r="F563" s="1">
        <v>78.502717391304344</v>
      </c>
      <c r="G563" s="1">
        <v>0</v>
      </c>
      <c r="H563" s="19">
        <v>0</v>
      </c>
      <c r="I563" s="1">
        <v>78.206521739130437</v>
      </c>
      <c r="J563" s="1">
        <v>0</v>
      </c>
      <c r="K563" s="19">
        <v>0</v>
      </c>
      <c r="L563" s="1">
        <v>259.50815217391306</v>
      </c>
      <c r="M563" s="1">
        <v>0</v>
      </c>
      <c r="N563" s="19">
        <v>0</v>
      </c>
      <c r="O563" s="19" t="s">
        <v>1373</v>
      </c>
    </row>
    <row r="564" spans="1:15" x14ac:dyDescent="0.3">
      <c r="A564" t="s">
        <v>36</v>
      </c>
      <c r="B564" s="30" t="s">
        <v>1374</v>
      </c>
      <c r="C564" s="30" t="s">
        <v>20</v>
      </c>
      <c r="D564" s="30" t="s">
        <v>21</v>
      </c>
      <c r="E564" s="1">
        <v>99.902173913043484</v>
      </c>
      <c r="F564" s="1">
        <v>60.366847826086953</v>
      </c>
      <c r="G564" s="1">
        <v>0</v>
      </c>
      <c r="H564" s="19">
        <v>0</v>
      </c>
      <c r="I564" s="1">
        <v>99.951086956521735</v>
      </c>
      <c r="J564" s="1">
        <v>0</v>
      </c>
      <c r="K564" s="19">
        <v>0</v>
      </c>
      <c r="L564" s="1">
        <v>267.28260869565219</v>
      </c>
      <c r="M564" s="1">
        <v>0</v>
      </c>
      <c r="N564" s="19">
        <v>0</v>
      </c>
      <c r="O564" s="19" t="s">
        <v>1375</v>
      </c>
    </row>
    <row r="565" spans="1:15" x14ac:dyDescent="0.3">
      <c r="A565" t="s">
        <v>36</v>
      </c>
      <c r="B565" s="30" t="s">
        <v>1376</v>
      </c>
      <c r="C565" s="30" t="s">
        <v>418</v>
      </c>
      <c r="D565" s="30" t="s">
        <v>94</v>
      </c>
      <c r="E565" s="1">
        <v>156.94565217391303</v>
      </c>
      <c r="F565" s="1">
        <v>74.459239130434781</v>
      </c>
      <c r="G565" s="1">
        <v>0</v>
      </c>
      <c r="H565" s="19">
        <v>0</v>
      </c>
      <c r="I565" s="1">
        <v>162</v>
      </c>
      <c r="J565" s="1">
        <v>0</v>
      </c>
      <c r="K565" s="19">
        <v>0</v>
      </c>
      <c r="L565" s="1">
        <v>403.52445652173913</v>
      </c>
      <c r="M565" s="1">
        <v>0</v>
      </c>
      <c r="N565" s="19">
        <v>0</v>
      </c>
      <c r="O565" s="19" t="s">
        <v>1377</v>
      </c>
    </row>
    <row r="566" spans="1:15" x14ac:dyDescent="0.3">
      <c r="A566" t="s">
        <v>36</v>
      </c>
      <c r="B566" s="30" t="s">
        <v>1378</v>
      </c>
      <c r="C566" s="30" t="s">
        <v>142</v>
      </c>
      <c r="D566" s="30" t="s">
        <v>65</v>
      </c>
      <c r="E566" s="1">
        <v>98.206521739130437</v>
      </c>
      <c r="F566" s="1">
        <v>33.410326086956523</v>
      </c>
      <c r="G566" s="1">
        <v>0</v>
      </c>
      <c r="H566" s="19">
        <v>0</v>
      </c>
      <c r="I566" s="1">
        <v>114.37771739130434</v>
      </c>
      <c r="J566" s="1">
        <v>0</v>
      </c>
      <c r="K566" s="19">
        <v>0</v>
      </c>
      <c r="L566" s="1">
        <v>246.41847826086956</v>
      </c>
      <c r="M566" s="1">
        <v>0</v>
      </c>
      <c r="N566" s="19">
        <v>0</v>
      </c>
      <c r="O566" s="19" t="s">
        <v>1379</v>
      </c>
    </row>
    <row r="567" spans="1:15" x14ac:dyDescent="0.3">
      <c r="A567" t="s">
        <v>36</v>
      </c>
      <c r="B567" s="30" t="s">
        <v>1380</v>
      </c>
      <c r="C567" s="30" t="s">
        <v>1381</v>
      </c>
      <c r="D567" s="30" t="s">
        <v>863</v>
      </c>
      <c r="E567" s="1">
        <v>150.30434782608697</v>
      </c>
      <c r="F567" s="1">
        <v>57.291956521739124</v>
      </c>
      <c r="G567" s="1">
        <v>9.5978260869565215</v>
      </c>
      <c r="H567" s="19">
        <v>0.16752484414308103</v>
      </c>
      <c r="I567" s="1">
        <v>153.54293478260871</v>
      </c>
      <c r="J567" s="1">
        <v>28.543478260869566</v>
      </c>
      <c r="K567" s="19">
        <v>0.18589900148308608</v>
      </c>
      <c r="L567" s="1">
        <v>332.10891304347825</v>
      </c>
      <c r="M567" s="1">
        <v>59.671413043478267</v>
      </c>
      <c r="N567" s="19">
        <v>0.17967422944673075</v>
      </c>
      <c r="O567" s="19" t="s">
        <v>1382</v>
      </c>
    </row>
    <row r="568" spans="1:15" x14ac:dyDescent="0.3">
      <c r="A568" t="s">
        <v>36</v>
      </c>
      <c r="B568" s="30" t="s">
        <v>1383</v>
      </c>
      <c r="C568" s="30" t="s">
        <v>980</v>
      </c>
      <c r="D568" s="30" t="s">
        <v>981</v>
      </c>
      <c r="E568" s="1">
        <v>154.91304347826087</v>
      </c>
      <c r="F568" s="1">
        <v>88.320652173913047</v>
      </c>
      <c r="G568" s="1">
        <v>0</v>
      </c>
      <c r="H568" s="19">
        <v>0</v>
      </c>
      <c r="I568" s="1">
        <v>145.09782608695653</v>
      </c>
      <c r="J568" s="1">
        <v>0</v>
      </c>
      <c r="K568" s="19">
        <v>0</v>
      </c>
      <c r="L568" s="1">
        <v>403.17119565217394</v>
      </c>
      <c r="M568" s="1">
        <v>0</v>
      </c>
      <c r="N568" s="19">
        <v>0</v>
      </c>
      <c r="O568" s="19" t="s">
        <v>1384</v>
      </c>
    </row>
    <row r="569" spans="1:15" x14ac:dyDescent="0.3">
      <c r="A569" t="s">
        <v>36</v>
      </c>
      <c r="B569" s="30" t="s">
        <v>1385</v>
      </c>
      <c r="C569" s="30" t="s">
        <v>103</v>
      </c>
      <c r="D569" s="30" t="s">
        <v>5</v>
      </c>
      <c r="E569" s="1">
        <v>154.52173913043478</v>
      </c>
      <c r="F569" s="1">
        <v>140.01630434782609</v>
      </c>
      <c r="G569" s="1">
        <v>0</v>
      </c>
      <c r="H569" s="19">
        <v>0</v>
      </c>
      <c r="I569" s="1">
        <v>78.872282608695656</v>
      </c>
      <c r="J569" s="1">
        <v>0</v>
      </c>
      <c r="K569" s="19">
        <v>0</v>
      </c>
      <c r="L569" s="1">
        <v>441.30163043478262</v>
      </c>
      <c r="M569" s="1">
        <v>0</v>
      </c>
      <c r="N569" s="19">
        <v>0</v>
      </c>
      <c r="O569" s="19" t="s">
        <v>1386</v>
      </c>
    </row>
    <row r="570" spans="1:15" x14ac:dyDescent="0.3">
      <c r="A570" t="s">
        <v>36</v>
      </c>
      <c r="B570" s="30" t="s">
        <v>1387</v>
      </c>
      <c r="C570" s="30" t="s">
        <v>342</v>
      </c>
      <c r="D570" s="30" t="s">
        <v>193</v>
      </c>
      <c r="E570" s="1">
        <v>156.89130434782609</v>
      </c>
      <c r="F570" s="1">
        <v>95.426630434782609</v>
      </c>
      <c r="G570" s="1">
        <v>0</v>
      </c>
      <c r="H570" s="19">
        <v>0</v>
      </c>
      <c r="I570" s="1">
        <v>139.90760869565219</v>
      </c>
      <c r="J570" s="1">
        <v>0</v>
      </c>
      <c r="K570" s="19">
        <v>0</v>
      </c>
      <c r="L570" s="1">
        <v>393.30423913043478</v>
      </c>
      <c r="M570" s="1">
        <v>25.842282608695651</v>
      </c>
      <c r="N570" s="19">
        <v>6.5705578627453742E-2</v>
      </c>
      <c r="O570" s="19" t="s">
        <v>1388</v>
      </c>
    </row>
    <row r="571" spans="1:15" x14ac:dyDescent="0.3">
      <c r="A571" t="s">
        <v>36</v>
      </c>
      <c r="B571" s="30" t="s">
        <v>1389</v>
      </c>
      <c r="C571" s="30" t="s">
        <v>68</v>
      </c>
      <c r="D571" s="30" t="s">
        <v>25</v>
      </c>
      <c r="E571" s="1">
        <v>109.09782608695652</v>
      </c>
      <c r="F571" s="1">
        <v>64.160326086956516</v>
      </c>
      <c r="G571" s="1">
        <v>0</v>
      </c>
      <c r="H571" s="19">
        <v>0</v>
      </c>
      <c r="I571" s="1">
        <v>103.25</v>
      </c>
      <c r="J571" s="1">
        <v>0</v>
      </c>
      <c r="K571" s="19">
        <v>0</v>
      </c>
      <c r="L571" s="1">
        <v>290.88043478260869</v>
      </c>
      <c r="M571" s="1">
        <v>0</v>
      </c>
      <c r="N571" s="19">
        <v>0</v>
      </c>
      <c r="O571" s="19" t="s">
        <v>1390</v>
      </c>
    </row>
    <row r="572" spans="1:15" x14ac:dyDescent="0.3">
      <c r="A572" t="s">
        <v>36</v>
      </c>
      <c r="B572" s="30" t="s">
        <v>1391</v>
      </c>
      <c r="C572" s="30" t="s">
        <v>211</v>
      </c>
      <c r="D572" s="30" t="s">
        <v>212</v>
      </c>
      <c r="E572" s="1">
        <v>52.010869565217391</v>
      </c>
      <c r="F572" s="1">
        <v>31.527173913043477</v>
      </c>
      <c r="G572" s="1">
        <v>0</v>
      </c>
      <c r="H572" s="19">
        <v>0</v>
      </c>
      <c r="I572" s="1">
        <v>57.769021739130437</v>
      </c>
      <c r="J572" s="1">
        <v>0</v>
      </c>
      <c r="K572" s="19">
        <v>0</v>
      </c>
      <c r="L572" s="1">
        <v>154.80434782608697</v>
      </c>
      <c r="M572" s="1">
        <v>0</v>
      </c>
      <c r="N572" s="19">
        <v>0</v>
      </c>
      <c r="O572" s="19" t="s">
        <v>1392</v>
      </c>
    </row>
    <row r="573" spans="1:15" x14ac:dyDescent="0.3">
      <c r="A573" t="s">
        <v>36</v>
      </c>
      <c r="B573" s="30" t="s">
        <v>1393</v>
      </c>
      <c r="C573" s="30" t="s">
        <v>125</v>
      </c>
      <c r="D573" s="30" t="s">
        <v>30</v>
      </c>
      <c r="E573" s="1">
        <v>107.97826086956522</v>
      </c>
      <c r="F573" s="1">
        <v>29.085869565217394</v>
      </c>
      <c r="G573" s="1">
        <v>0</v>
      </c>
      <c r="H573" s="19">
        <v>0</v>
      </c>
      <c r="I573" s="1">
        <v>110.46086956521739</v>
      </c>
      <c r="J573" s="1">
        <v>0</v>
      </c>
      <c r="K573" s="19">
        <v>0</v>
      </c>
      <c r="L573" s="1">
        <v>291.29347826086956</v>
      </c>
      <c r="M573" s="1">
        <v>0</v>
      </c>
      <c r="N573" s="19">
        <v>0</v>
      </c>
      <c r="O573" s="19" t="s">
        <v>1394</v>
      </c>
    </row>
    <row r="574" spans="1:15" x14ac:dyDescent="0.3">
      <c r="A574" t="s">
        <v>36</v>
      </c>
      <c r="B574" s="30" t="s">
        <v>1395</v>
      </c>
      <c r="C574" s="30" t="s">
        <v>406</v>
      </c>
      <c r="D574" s="30" t="s">
        <v>107</v>
      </c>
      <c r="E574" s="1">
        <v>166.42391304347825</v>
      </c>
      <c r="F574" s="1">
        <v>148.41304347826087</v>
      </c>
      <c r="G574" s="1">
        <v>0</v>
      </c>
      <c r="H574" s="19">
        <v>0</v>
      </c>
      <c r="I574" s="1">
        <v>56.988586956521736</v>
      </c>
      <c r="J574" s="1">
        <v>0</v>
      </c>
      <c r="K574" s="19">
        <v>0</v>
      </c>
      <c r="L574" s="1">
        <v>410.85217391304349</v>
      </c>
      <c r="M574" s="1">
        <v>0</v>
      </c>
      <c r="N574" s="19">
        <v>0</v>
      </c>
      <c r="O574" s="19" t="s">
        <v>1396</v>
      </c>
    </row>
    <row r="575" spans="1:15" x14ac:dyDescent="0.3">
      <c r="A575" t="s">
        <v>36</v>
      </c>
      <c r="B575" s="30" t="s">
        <v>1397</v>
      </c>
      <c r="C575" s="30" t="s">
        <v>44</v>
      </c>
      <c r="D575" s="30" t="s">
        <v>45</v>
      </c>
      <c r="E575" s="1">
        <v>55.858695652173914</v>
      </c>
      <c r="F575" s="1">
        <v>14.421195652173912</v>
      </c>
      <c r="G575" s="1">
        <v>0</v>
      </c>
      <c r="H575" s="19">
        <v>0</v>
      </c>
      <c r="I575" s="1">
        <v>37.244565217391305</v>
      </c>
      <c r="J575" s="1">
        <v>0</v>
      </c>
      <c r="K575" s="19">
        <v>0</v>
      </c>
      <c r="L575" s="1">
        <v>137.30706521739131</v>
      </c>
      <c r="M575" s="1">
        <v>0</v>
      </c>
      <c r="N575" s="19">
        <v>0</v>
      </c>
      <c r="O575" s="19" t="s">
        <v>1398</v>
      </c>
    </row>
    <row r="576" spans="1:15" x14ac:dyDescent="0.3">
      <c r="A576" t="s">
        <v>36</v>
      </c>
      <c r="B576" s="30" t="s">
        <v>1399</v>
      </c>
      <c r="C576" s="30" t="s">
        <v>103</v>
      </c>
      <c r="D576" s="30" t="s">
        <v>5</v>
      </c>
      <c r="E576" s="1">
        <v>166.16304347826087</v>
      </c>
      <c r="F576" s="1">
        <v>50.597826086956523</v>
      </c>
      <c r="G576" s="1">
        <v>0.85869565217391308</v>
      </c>
      <c r="H576" s="19">
        <v>1.6970998925886143E-2</v>
      </c>
      <c r="I576" s="1">
        <v>162.06304347826085</v>
      </c>
      <c r="J576" s="1">
        <v>23.402173913043477</v>
      </c>
      <c r="K576" s="19">
        <v>0.14440166870112275</v>
      </c>
      <c r="L576" s="1">
        <v>395.5010869565217</v>
      </c>
      <c r="M576" s="1">
        <v>13.377173913043476</v>
      </c>
      <c r="N576" s="19">
        <v>3.3823355622064469E-2</v>
      </c>
      <c r="O576" s="19" t="s">
        <v>1400</v>
      </c>
    </row>
    <row r="577" spans="1:15" x14ac:dyDescent="0.3">
      <c r="A577" t="s">
        <v>36</v>
      </c>
      <c r="B577" s="30" t="s">
        <v>1401</v>
      </c>
      <c r="C577" s="30" t="s">
        <v>367</v>
      </c>
      <c r="D577" s="30" t="s">
        <v>77</v>
      </c>
      <c r="E577" s="1">
        <v>97.521739130434781</v>
      </c>
      <c r="F577" s="1">
        <v>32.453913043478266</v>
      </c>
      <c r="G577" s="1">
        <v>4.3478260869565216E-2</v>
      </c>
      <c r="H577" s="19">
        <v>1.3396924066234391E-3</v>
      </c>
      <c r="I577" s="1">
        <v>73.608369565217387</v>
      </c>
      <c r="J577" s="1">
        <v>14.086956521739131</v>
      </c>
      <c r="K577" s="19">
        <v>0.19137710297003679</v>
      </c>
      <c r="L577" s="1">
        <v>246.40152173913043</v>
      </c>
      <c r="M577" s="1">
        <v>0</v>
      </c>
      <c r="N577" s="19">
        <v>0</v>
      </c>
      <c r="O577" s="19" t="s">
        <v>1402</v>
      </c>
    </row>
    <row r="578" spans="1:15" x14ac:dyDescent="0.3">
      <c r="A578" t="s">
        <v>36</v>
      </c>
      <c r="B578" s="30" t="s">
        <v>1403</v>
      </c>
      <c r="C578" s="30" t="s">
        <v>103</v>
      </c>
      <c r="D578" s="30" t="s">
        <v>5</v>
      </c>
      <c r="E578" s="1">
        <v>96.858695652173907</v>
      </c>
      <c r="F578" s="1">
        <v>38.961956521739133</v>
      </c>
      <c r="G578" s="1">
        <v>0</v>
      </c>
      <c r="H578" s="19">
        <v>0</v>
      </c>
      <c r="I578" s="1">
        <v>74.497282608695656</v>
      </c>
      <c r="J578" s="1">
        <v>0</v>
      </c>
      <c r="K578" s="19">
        <v>0</v>
      </c>
      <c r="L578" s="1">
        <v>218.72010869565219</v>
      </c>
      <c r="M578" s="1">
        <v>0</v>
      </c>
      <c r="N578" s="19">
        <v>0</v>
      </c>
      <c r="O578" s="19" t="s">
        <v>1404</v>
      </c>
    </row>
    <row r="579" spans="1:15" x14ac:dyDescent="0.3">
      <c r="A579" t="s">
        <v>36</v>
      </c>
      <c r="B579" s="30" t="s">
        <v>1405</v>
      </c>
      <c r="C579" s="30" t="s">
        <v>257</v>
      </c>
      <c r="D579" s="30" t="s">
        <v>258</v>
      </c>
      <c r="E579" s="1">
        <v>114.47826086956522</v>
      </c>
      <c r="F579" s="1">
        <v>88.942934782608702</v>
      </c>
      <c r="G579" s="1">
        <v>0</v>
      </c>
      <c r="H579" s="19">
        <v>0</v>
      </c>
      <c r="I579" s="1">
        <v>38.162282608695648</v>
      </c>
      <c r="J579" s="1">
        <v>0</v>
      </c>
      <c r="K579" s="19">
        <v>0</v>
      </c>
      <c r="L579" s="1">
        <v>269.34380434782611</v>
      </c>
      <c r="M579" s="1">
        <v>0</v>
      </c>
      <c r="N579" s="19">
        <v>0</v>
      </c>
      <c r="O579" s="19" t="s">
        <v>1406</v>
      </c>
    </row>
    <row r="580" spans="1:15" x14ac:dyDescent="0.3">
      <c r="A580" t="s">
        <v>36</v>
      </c>
      <c r="B580" s="30" t="s">
        <v>1407</v>
      </c>
      <c r="C580" s="30" t="s">
        <v>110</v>
      </c>
      <c r="D580" s="30" t="s">
        <v>23</v>
      </c>
      <c r="E580" s="1">
        <v>111.54347826086956</v>
      </c>
      <c r="F580" s="1">
        <v>15.595108695652174</v>
      </c>
      <c r="G580" s="1">
        <v>0</v>
      </c>
      <c r="H580" s="19">
        <v>0</v>
      </c>
      <c r="I580" s="1">
        <v>165.8641304347826</v>
      </c>
      <c r="J580" s="1">
        <v>0</v>
      </c>
      <c r="K580" s="19">
        <v>0</v>
      </c>
      <c r="L580" s="1">
        <v>313.94836956521738</v>
      </c>
      <c r="M580" s="1">
        <v>0</v>
      </c>
      <c r="N580" s="19">
        <v>0</v>
      </c>
      <c r="O580" s="19" t="s">
        <v>1408</v>
      </c>
    </row>
    <row r="581" spans="1:15" x14ac:dyDescent="0.3">
      <c r="A581" t="s">
        <v>36</v>
      </c>
      <c r="B581" s="30" t="s">
        <v>1409</v>
      </c>
      <c r="C581" s="30" t="s">
        <v>33</v>
      </c>
      <c r="D581" s="30" t="s">
        <v>45</v>
      </c>
      <c r="E581" s="1">
        <v>85.815217391304344</v>
      </c>
      <c r="F581" s="1">
        <v>57.448369565217391</v>
      </c>
      <c r="G581" s="1">
        <v>0</v>
      </c>
      <c r="H581" s="19">
        <v>0</v>
      </c>
      <c r="I581" s="1">
        <v>71.261413043478257</v>
      </c>
      <c r="J581" s="1">
        <v>8.6956521739130432E-2</v>
      </c>
      <c r="K581" s="19">
        <v>1.2202469474759956E-3</v>
      </c>
      <c r="L581" s="1">
        <v>225.10326086956522</v>
      </c>
      <c r="M581" s="1">
        <v>0</v>
      </c>
      <c r="N581" s="19">
        <v>0</v>
      </c>
      <c r="O581" s="19" t="s">
        <v>1410</v>
      </c>
    </row>
    <row r="582" spans="1:15" x14ac:dyDescent="0.3">
      <c r="A582" t="s">
        <v>36</v>
      </c>
      <c r="B582" s="30" t="s">
        <v>1411</v>
      </c>
      <c r="C582" s="30" t="s">
        <v>183</v>
      </c>
      <c r="D582" s="30" t="s">
        <v>171</v>
      </c>
      <c r="E582" s="1">
        <v>78.141304347826093</v>
      </c>
      <c r="F582" s="1">
        <v>40.095108695652172</v>
      </c>
      <c r="G582" s="1">
        <v>0</v>
      </c>
      <c r="H582" s="19">
        <v>0</v>
      </c>
      <c r="I582" s="1">
        <v>74.301630434782609</v>
      </c>
      <c r="J582" s="1">
        <v>0</v>
      </c>
      <c r="K582" s="19">
        <v>0</v>
      </c>
      <c r="L582" s="1">
        <v>204.91576086956522</v>
      </c>
      <c r="M582" s="1">
        <v>0</v>
      </c>
      <c r="N582" s="19">
        <v>0</v>
      </c>
      <c r="O582" s="19" t="s">
        <v>1412</v>
      </c>
    </row>
    <row r="583" spans="1:15" x14ac:dyDescent="0.3">
      <c r="A583" t="s">
        <v>36</v>
      </c>
      <c r="B583" s="30" t="s">
        <v>1413</v>
      </c>
      <c r="C583" s="30" t="s">
        <v>1216</v>
      </c>
      <c r="D583" s="30" t="s">
        <v>262</v>
      </c>
      <c r="E583" s="1">
        <v>76.260869565217391</v>
      </c>
      <c r="F583" s="1">
        <v>26.986413043478262</v>
      </c>
      <c r="G583" s="1">
        <v>0</v>
      </c>
      <c r="H583" s="19">
        <v>0</v>
      </c>
      <c r="I583" s="1">
        <v>73.470108695652172</v>
      </c>
      <c r="J583" s="1">
        <v>0</v>
      </c>
      <c r="K583" s="19">
        <v>0</v>
      </c>
      <c r="L583" s="1">
        <v>210.35869565217391</v>
      </c>
      <c r="M583" s="1">
        <v>0</v>
      </c>
      <c r="N583" s="19">
        <v>0</v>
      </c>
      <c r="O583" s="19" t="s">
        <v>1414</v>
      </c>
    </row>
    <row r="584" spans="1:15" x14ac:dyDescent="0.3">
      <c r="A584" t="s">
        <v>36</v>
      </c>
      <c r="B584" s="30" t="s">
        <v>1415</v>
      </c>
      <c r="C584" s="30" t="s">
        <v>183</v>
      </c>
      <c r="D584" s="30" t="s">
        <v>171</v>
      </c>
      <c r="E584" s="1">
        <v>89.076086956521735</v>
      </c>
      <c r="F584" s="1">
        <v>40.553478260869568</v>
      </c>
      <c r="G584" s="1">
        <v>0</v>
      </c>
      <c r="H584" s="19">
        <v>0</v>
      </c>
      <c r="I584" s="1">
        <v>63.092065217391308</v>
      </c>
      <c r="J584" s="1">
        <v>0</v>
      </c>
      <c r="K584" s="19">
        <v>0</v>
      </c>
      <c r="L584" s="1">
        <v>219.40652173913045</v>
      </c>
      <c r="M584" s="1">
        <v>0</v>
      </c>
      <c r="N584" s="19">
        <v>0</v>
      </c>
      <c r="O584" s="19" t="s">
        <v>1416</v>
      </c>
    </row>
    <row r="585" spans="1:15" x14ac:dyDescent="0.3">
      <c r="A585" t="s">
        <v>36</v>
      </c>
      <c r="B585" s="30" t="s">
        <v>1417</v>
      </c>
      <c r="C585" s="30" t="s">
        <v>325</v>
      </c>
      <c r="D585" s="30" t="s">
        <v>326</v>
      </c>
      <c r="E585" s="1">
        <v>95.989130434782609</v>
      </c>
      <c r="F585" s="1">
        <v>13.10217391304348</v>
      </c>
      <c r="G585" s="1">
        <v>0</v>
      </c>
      <c r="H585" s="19">
        <v>0</v>
      </c>
      <c r="I585" s="1">
        <v>92.87173913043479</v>
      </c>
      <c r="J585" s="1">
        <v>0</v>
      </c>
      <c r="K585" s="19">
        <v>0</v>
      </c>
      <c r="L585" s="1">
        <v>227.74836956521739</v>
      </c>
      <c r="M585" s="1">
        <v>0</v>
      </c>
      <c r="N585" s="19">
        <v>0</v>
      </c>
      <c r="O585" s="19" t="s">
        <v>1418</v>
      </c>
    </row>
    <row r="586" spans="1:15" x14ac:dyDescent="0.3">
      <c r="A586" t="s">
        <v>36</v>
      </c>
      <c r="B586" s="30" t="s">
        <v>1419</v>
      </c>
      <c r="C586" s="30" t="s">
        <v>406</v>
      </c>
      <c r="D586" s="30" t="s">
        <v>107</v>
      </c>
      <c r="E586" s="1">
        <v>162.25</v>
      </c>
      <c r="F586" s="1">
        <v>58.848369565217396</v>
      </c>
      <c r="G586" s="1">
        <v>0</v>
      </c>
      <c r="H586" s="19">
        <v>0</v>
      </c>
      <c r="I586" s="1">
        <v>137.26054347826087</v>
      </c>
      <c r="J586" s="1">
        <v>0</v>
      </c>
      <c r="K586" s="19">
        <v>0</v>
      </c>
      <c r="L586" s="1">
        <v>504.69880434782607</v>
      </c>
      <c r="M586" s="1">
        <v>0</v>
      </c>
      <c r="N586" s="19">
        <v>0</v>
      </c>
      <c r="O586" s="19" t="s">
        <v>1420</v>
      </c>
    </row>
    <row r="587" spans="1:15" x14ac:dyDescent="0.3">
      <c r="A587" t="s">
        <v>36</v>
      </c>
      <c r="B587" s="30" t="s">
        <v>1421</v>
      </c>
      <c r="C587" s="30" t="s">
        <v>331</v>
      </c>
      <c r="D587" s="30" t="s">
        <v>332</v>
      </c>
      <c r="E587" s="1">
        <v>104.04347826086956</v>
      </c>
      <c r="F587" s="1">
        <v>42.510217391304352</v>
      </c>
      <c r="G587" s="1">
        <v>0</v>
      </c>
      <c r="H587" s="19">
        <v>0</v>
      </c>
      <c r="I587" s="1">
        <v>61.046521739130434</v>
      </c>
      <c r="J587" s="1">
        <v>0</v>
      </c>
      <c r="K587" s="19">
        <v>0</v>
      </c>
      <c r="L587" s="1">
        <v>278.89184782608697</v>
      </c>
      <c r="M587" s="1">
        <v>0</v>
      </c>
      <c r="N587" s="19">
        <v>0</v>
      </c>
      <c r="O587" s="19" t="s">
        <v>1422</v>
      </c>
    </row>
    <row r="588" spans="1:15" x14ac:dyDescent="0.3">
      <c r="A588" t="s">
        <v>36</v>
      </c>
      <c r="B588" s="30" t="s">
        <v>1423</v>
      </c>
      <c r="C588" s="30" t="s">
        <v>13</v>
      </c>
      <c r="D588" s="30" t="s">
        <v>146</v>
      </c>
      <c r="E588" s="1">
        <v>145.61956521739131</v>
      </c>
      <c r="F588" s="1">
        <v>117.04760869565216</v>
      </c>
      <c r="G588" s="1">
        <v>8.6413043478260878</v>
      </c>
      <c r="H588" s="19">
        <v>7.382726092504166E-2</v>
      </c>
      <c r="I588" s="1">
        <v>130.14054347826087</v>
      </c>
      <c r="J588" s="1">
        <v>33.706521739130437</v>
      </c>
      <c r="K588" s="19">
        <v>0.25900092959701598</v>
      </c>
      <c r="L588" s="1">
        <v>356.52326086956521</v>
      </c>
      <c r="M588" s="1">
        <v>68.105652173913043</v>
      </c>
      <c r="N588" s="19">
        <v>0.19102723342034517</v>
      </c>
      <c r="O588" s="19" t="s">
        <v>1424</v>
      </c>
    </row>
    <row r="589" spans="1:15" x14ac:dyDescent="0.3">
      <c r="A589" t="s">
        <v>36</v>
      </c>
      <c r="B589" s="30" t="s">
        <v>1425</v>
      </c>
      <c r="C589" s="30" t="s">
        <v>1426</v>
      </c>
      <c r="D589" s="30" t="s">
        <v>6</v>
      </c>
      <c r="E589" s="1">
        <v>69.989130434782609</v>
      </c>
      <c r="F589" s="1">
        <v>22.350543478260871</v>
      </c>
      <c r="G589" s="1">
        <v>0</v>
      </c>
      <c r="H589" s="19">
        <v>0</v>
      </c>
      <c r="I589" s="1">
        <v>55.924891304347831</v>
      </c>
      <c r="J589" s="1">
        <v>3.4782608695652173</v>
      </c>
      <c r="K589" s="19">
        <v>6.2195219131249396E-2</v>
      </c>
      <c r="L589" s="1">
        <v>162.6691304347826</v>
      </c>
      <c r="M589" s="1">
        <v>14.400108695652174</v>
      </c>
      <c r="N589" s="19">
        <v>8.8523917581433645E-2</v>
      </c>
      <c r="O589" s="19" t="s">
        <v>1427</v>
      </c>
    </row>
    <row r="590" spans="1:15" x14ac:dyDescent="0.3">
      <c r="A590" t="s">
        <v>36</v>
      </c>
      <c r="B590" s="30" t="s">
        <v>1428</v>
      </c>
      <c r="C590" s="30" t="s">
        <v>1137</v>
      </c>
      <c r="D590" s="30" t="s">
        <v>262</v>
      </c>
      <c r="E590" s="1">
        <v>153.43478260869566</v>
      </c>
      <c r="F590" s="1">
        <v>80.116847826086953</v>
      </c>
      <c r="G590" s="1">
        <v>0</v>
      </c>
      <c r="H590" s="19">
        <v>0</v>
      </c>
      <c r="I590" s="1">
        <v>145.80978260869566</v>
      </c>
      <c r="J590" s="1">
        <v>0</v>
      </c>
      <c r="K590" s="19">
        <v>0</v>
      </c>
      <c r="L590" s="1">
        <v>442.99456521739131</v>
      </c>
      <c r="M590" s="1">
        <v>0</v>
      </c>
      <c r="N590" s="19">
        <v>0</v>
      </c>
      <c r="O590" s="19" t="s">
        <v>1429</v>
      </c>
    </row>
    <row r="591" spans="1:15" x14ac:dyDescent="0.3">
      <c r="A591" t="s">
        <v>36</v>
      </c>
      <c r="B591" s="30" t="s">
        <v>1430</v>
      </c>
      <c r="C591" s="30" t="s">
        <v>180</v>
      </c>
      <c r="D591" s="30" t="s">
        <v>45</v>
      </c>
      <c r="E591" s="1">
        <v>48.717391304347828</v>
      </c>
      <c r="F591" s="1">
        <v>16.80858695652174</v>
      </c>
      <c r="G591" s="1">
        <v>0.34782608695652173</v>
      </c>
      <c r="H591" s="19">
        <v>2.0693356785804355E-2</v>
      </c>
      <c r="I591" s="1">
        <v>40.720326086956518</v>
      </c>
      <c r="J591" s="1">
        <v>2.8695652173913042</v>
      </c>
      <c r="K591" s="19">
        <v>7.0470094253751073E-2</v>
      </c>
      <c r="L591" s="1">
        <v>176.47923913043479</v>
      </c>
      <c r="M591" s="1">
        <v>3.8722826086956523</v>
      </c>
      <c r="N591" s="19">
        <v>2.1941859154513185E-2</v>
      </c>
      <c r="O591" s="19" t="s">
        <v>1431</v>
      </c>
    </row>
    <row r="592" spans="1:15" x14ac:dyDescent="0.3">
      <c r="A592" t="s">
        <v>36</v>
      </c>
      <c r="B592" s="30" t="s">
        <v>1432</v>
      </c>
      <c r="C592" s="30" t="s">
        <v>44</v>
      </c>
      <c r="D592" s="30" t="s">
        <v>45</v>
      </c>
      <c r="E592" s="1">
        <v>75.163043478260875</v>
      </c>
      <c r="F592" s="1">
        <v>20.130434782608695</v>
      </c>
      <c r="G592" s="1">
        <v>0.35869565217391303</v>
      </c>
      <c r="H592" s="19">
        <v>1.7818574514038878E-2</v>
      </c>
      <c r="I592" s="1">
        <v>79.095652173913052</v>
      </c>
      <c r="J592" s="1">
        <v>3.0760869565217392</v>
      </c>
      <c r="K592" s="19">
        <v>3.8890721196130164E-2</v>
      </c>
      <c r="L592" s="1">
        <v>188.92065217391306</v>
      </c>
      <c r="M592" s="1">
        <v>0.34565217391304348</v>
      </c>
      <c r="N592" s="19">
        <v>1.8296156081170493E-3</v>
      </c>
      <c r="O592" s="19" t="s">
        <v>1433</v>
      </c>
    </row>
    <row r="593" spans="1:15" x14ac:dyDescent="0.3">
      <c r="A593" t="s">
        <v>36</v>
      </c>
      <c r="B593" s="30" t="s">
        <v>1434</v>
      </c>
      <c r="C593" s="30" t="s">
        <v>1435</v>
      </c>
      <c r="D593" s="30" t="s">
        <v>392</v>
      </c>
      <c r="E593" s="1">
        <v>22.858695652173914</v>
      </c>
      <c r="F593" s="1">
        <v>53.010869565217391</v>
      </c>
      <c r="G593" s="1">
        <v>0</v>
      </c>
      <c r="H593" s="19">
        <v>0</v>
      </c>
      <c r="I593" s="1">
        <v>25.320543478260866</v>
      </c>
      <c r="J593" s="1">
        <v>0</v>
      </c>
      <c r="K593" s="19">
        <v>0</v>
      </c>
      <c r="L593" s="1">
        <v>69.668260869565216</v>
      </c>
      <c r="M593" s="1">
        <v>0</v>
      </c>
      <c r="N593" s="19">
        <v>0</v>
      </c>
      <c r="O593" s="19" t="s">
        <v>1436</v>
      </c>
    </row>
    <row r="594" spans="1:15" x14ac:dyDescent="0.3">
      <c r="A594" t="s">
        <v>36</v>
      </c>
      <c r="B594" s="30" t="s">
        <v>1437</v>
      </c>
      <c r="C594" s="30" t="s">
        <v>117</v>
      </c>
      <c r="D594" s="30" t="s">
        <v>39</v>
      </c>
      <c r="E594" s="1">
        <v>27.989130434782609</v>
      </c>
      <c r="F594" s="1">
        <v>42.744021739130432</v>
      </c>
      <c r="G594" s="1">
        <v>0</v>
      </c>
      <c r="H594" s="19">
        <v>0</v>
      </c>
      <c r="I594" s="1">
        <v>19.217391304347824</v>
      </c>
      <c r="J594" s="1">
        <v>0</v>
      </c>
      <c r="K594" s="19">
        <v>0</v>
      </c>
      <c r="L594" s="1">
        <v>86.611413043478265</v>
      </c>
      <c r="M594" s="1">
        <v>0</v>
      </c>
      <c r="N594" s="19">
        <v>0</v>
      </c>
      <c r="O594" s="19" t="s">
        <v>1438</v>
      </c>
    </row>
    <row r="595" spans="1:15" x14ac:dyDescent="0.3">
      <c r="A595" t="s">
        <v>36</v>
      </c>
      <c r="B595" s="30" t="s">
        <v>1439</v>
      </c>
      <c r="C595" s="30" t="s">
        <v>180</v>
      </c>
      <c r="D595" s="30" t="s">
        <v>45</v>
      </c>
      <c r="E595" s="1">
        <v>37.771739130434781</v>
      </c>
      <c r="F595" s="1">
        <v>22.062391304347827</v>
      </c>
      <c r="G595" s="1">
        <v>0</v>
      </c>
      <c r="H595" s="19">
        <v>0</v>
      </c>
      <c r="I595" s="1">
        <v>36.595217391304352</v>
      </c>
      <c r="J595" s="1">
        <v>0</v>
      </c>
      <c r="K595" s="19">
        <v>0</v>
      </c>
      <c r="L595" s="1">
        <v>97.066847826086956</v>
      </c>
      <c r="M595" s="1">
        <v>0</v>
      </c>
      <c r="N595" s="19">
        <v>0</v>
      </c>
      <c r="O595" s="19" t="s">
        <v>1440</v>
      </c>
    </row>
    <row r="596" spans="1:15" x14ac:dyDescent="0.3">
      <c r="A596" t="s">
        <v>36</v>
      </c>
      <c r="B596" s="30" t="s">
        <v>1441</v>
      </c>
      <c r="C596" s="30" t="s">
        <v>980</v>
      </c>
      <c r="D596" s="30" t="s">
        <v>981</v>
      </c>
      <c r="E596" s="1">
        <v>79.065217391304344</v>
      </c>
      <c r="F596" s="1">
        <v>72.884239130434793</v>
      </c>
      <c r="G596" s="1">
        <v>0</v>
      </c>
      <c r="H596" s="19">
        <v>0</v>
      </c>
      <c r="I596" s="1">
        <v>57.745326086956517</v>
      </c>
      <c r="J596" s="1">
        <v>0</v>
      </c>
      <c r="K596" s="19">
        <v>0</v>
      </c>
      <c r="L596" s="1">
        <v>242.70706521739129</v>
      </c>
      <c r="M596" s="1">
        <v>0</v>
      </c>
      <c r="N596" s="19">
        <v>0</v>
      </c>
      <c r="O596" s="19" t="s">
        <v>1442</v>
      </c>
    </row>
    <row r="597" spans="1:15" x14ac:dyDescent="0.3">
      <c r="A597" t="s">
        <v>36</v>
      </c>
      <c r="B597" s="30" t="s">
        <v>1443</v>
      </c>
      <c r="C597" s="30" t="s">
        <v>1123</v>
      </c>
      <c r="D597" s="30" t="s">
        <v>193</v>
      </c>
      <c r="E597" s="1">
        <v>99.858695652173907</v>
      </c>
      <c r="F597" s="1">
        <v>49.260869565217391</v>
      </c>
      <c r="G597" s="1">
        <v>0</v>
      </c>
      <c r="H597" s="19">
        <v>0</v>
      </c>
      <c r="I597" s="1">
        <v>114.22282608695652</v>
      </c>
      <c r="J597" s="1">
        <v>0</v>
      </c>
      <c r="K597" s="19">
        <v>0</v>
      </c>
      <c r="L597" s="1">
        <v>238.90489130434781</v>
      </c>
      <c r="M597" s="1">
        <v>0</v>
      </c>
      <c r="N597" s="19">
        <v>0</v>
      </c>
      <c r="O597" s="19" t="s">
        <v>1444</v>
      </c>
    </row>
    <row r="598" spans="1:15" x14ac:dyDescent="0.3">
      <c r="A598" t="s">
        <v>36</v>
      </c>
      <c r="B598" s="30" t="s">
        <v>1445</v>
      </c>
      <c r="C598" s="30" t="s">
        <v>183</v>
      </c>
      <c r="D598" s="30" t="s">
        <v>171</v>
      </c>
      <c r="E598" s="1">
        <v>47.358695652173914</v>
      </c>
      <c r="F598" s="1">
        <v>26.970434782608699</v>
      </c>
      <c r="G598" s="1">
        <v>9.7826086956521743E-2</v>
      </c>
      <c r="H598" s="19">
        <v>3.6271601753933452E-3</v>
      </c>
      <c r="I598" s="1">
        <v>67.368586956521739</v>
      </c>
      <c r="J598" s="1">
        <v>3.0869565217391304</v>
      </c>
      <c r="K598" s="19">
        <v>4.5821898026915525E-2</v>
      </c>
      <c r="L598" s="1">
        <v>155.06597826086957</v>
      </c>
      <c r="M598" s="1">
        <v>0</v>
      </c>
      <c r="N598" s="19">
        <v>0</v>
      </c>
      <c r="O598" s="19" t="s">
        <v>1446</v>
      </c>
    </row>
    <row r="599" spans="1:15" x14ac:dyDescent="0.3">
      <c r="A599" t="s">
        <v>36</v>
      </c>
      <c r="B599" s="30" t="s">
        <v>1447</v>
      </c>
      <c r="C599" s="30" t="s">
        <v>1216</v>
      </c>
      <c r="D599" s="30" t="s">
        <v>262</v>
      </c>
      <c r="E599" s="1">
        <v>149.80434782608697</v>
      </c>
      <c r="F599" s="1">
        <v>67.334239130434781</v>
      </c>
      <c r="G599" s="1">
        <v>0</v>
      </c>
      <c r="H599" s="19">
        <v>0</v>
      </c>
      <c r="I599" s="1">
        <v>96.660326086956516</v>
      </c>
      <c r="J599" s="1">
        <v>0</v>
      </c>
      <c r="K599" s="19">
        <v>0</v>
      </c>
      <c r="L599" s="1">
        <v>397.18478260869563</v>
      </c>
      <c r="M599" s="1">
        <v>0</v>
      </c>
      <c r="N599" s="19">
        <v>0</v>
      </c>
      <c r="O599" s="19" t="s">
        <v>1448</v>
      </c>
    </row>
    <row r="600" spans="1:15" x14ac:dyDescent="0.3">
      <c r="A600" t="s">
        <v>36</v>
      </c>
      <c r="B600" s="30" t="s">
        <v>1449</v>
      </c>
      <c r="C600" s="30" t="s">
        <v>170</v>
      </c>
      <c r="D600" s="30" t="s">
        <v>171</v>
      </c>
      <c r="E600" s="1">
        <v>98.358695652173907</v>
      </c>
      <c r="F600" s="1">
        <v>56.987173913043478</v>
      </c>
      <c r="G600" s="1">
        <v>9.7826086956521743E-2</v>
      </c>
      <c r="H600" s="19">
        <v>1.7166334148416311E-3</v>
      </c>
      <c r="I600" s="1">
        <v>72.485760869565212</v>
      </c>
      <c r="J600" s="1">
        <v>0</v>
      </c>
      <c r="K600" s="19">
        <v>0</v>
      </c>
      <c r="L600" s="1">
        <v>251.53749999999999</v>
      </c>
      <c r="M600" s="1">
        <v>0</v>
      </c>
      <c r="N600" s="19">
        <v>0</v>
      </c>
      <c r="O600" s="19" t="s">
        <v>1450</v>
      </c>
    </row>
    <row r="601" spans="1:15" x14ac:dyDescent="0.3">
      <c r="A601" t="s">
        <v>36</v>
      </c>
      <c r="B601" s="30" t="s">
        <v>1451</v>
      </c>
      <c r="C601" s="30" t="s">
        <v>55</v>
      </c>
      <c r="D601" s="30" t="s">
        <v>45</v>
      </c>
      <c r="E601" s="1">
        <v>87.554347826086953</v>
      </c>
      <c r="F601" s="1">
        <v>39.826956521739127</v>
      </c>
      <c r="G601" s="1">
        <v>0</v>
      </c>
      <c r="H601" s="19">
        <v>0</v>
      </c>
      <c r="I601" s="1">
        <v>66.310543478260868</v>
      </c>
      <c r="J601" s="1">
        <v>2.6304347826086958</v>
      </c>
      <c r="K601" s="19">
        <v>3.9668424425914305E-2</v>
      </c>
      <c r="L601" s="1">
        <v>220.43793478260869</v>
      </c>
      <c r="M601" s="1">
        <v>0.69402173913043474</v>
      </c>
      <c r="N601" s="19">
        <v>3.14837706955867E-3</v>
      </c>
      <c r="O601" s="19" t="s">
        <v>1452</v>
      </c>
    </row>
    <row r="602" spans="1:15" x14ac:dyDescent="0.3">
      <c r="A602" t="s">
        <v>36</v>
      </c>
      <c r="B602" s="30" t="s">
        <v>1453</v>
      </c>
      <c r="C602" s="30" t="s">
        <v>32</v>
      </c>
      <c r="D602" s="30" t="s">
        <v>622</v>
      </c>
      <c r="E602" s="1">
        <v>38.706521739130437</v>
      </c>
      <c r="F602" s="1">
        <v>5.8904347826086951</v>
      </c>
      <c r="G602" s="1">
        <v>1.0869565217391304E-2</v>
      </c>
      <c r="H602" s="19">
        <v>1.8452908178328907E-3</v>
      </c>
      <c r="I602" s="1">
        <v>40.833260869565216</v>
      </c>
      <c r="J602" s="1">
        <v>0.66304347826086951</v>
      </c>
      <c r="K602" s="19">
        <v>1.6237828283634931E-2</v>
      </c>
      <c r="L602" s="1">
        <v>93.589130434782618</v>
      </c>
      <c r="M602" s="1">
        <v>1.638586956521739</v>
      </c>
      <c r="N602" s="19">
        <v>1.7508304104434273E-2</v>
      </c>
      <c r="O602" s="19" t="s">
        <v>1454</v>
      </c>
    </row>
    <row r="603" spans="1:15" x14ac:dyDescent="0.3">
      <c r="A603" t="s">
        <v>36</v>
      </c>
      <c r="B603" s="30" t="s">
        <v>1455</v>
      </c>
      <c r="C603" s="30" t="s">
        <v>186</v>
      </c>
      <c r="D603" s="30" t="s">
        <v>187</v>
      </c>
      <c r="E603" s="1">
        <v>45.706521739130437</v>
      </c>
      <c r="F603" s="1">
        <v>20.980978260869566</v>
      </c>
      <c r="G603" s="1">
        <v>0</v>
      </c>
      <c r="H603" s="19">
        <v>0</v>
      </c>
      <c r="I603" s="1">
        <v>75.133152173913047</v>
      </c>
      <c r="J603" s="1">
        <v>0</v>
      </c>
      <c r="K603" s="19">
        <v>0</v>
      </c>
      <c r="L603" s="1">
        <v>138.41032608695653</v>
      </c>
      <c r="M603" s="1">
        <v>0</v>
      </c>
      <c r="N603" s="19">
        <v>0</v>
      </c>
      <c r="O603" s="19" t="s">
        <v>1456</v>
      </c>
    </row>
    <row r="604" spans="1:15" x14ac:dyDescent="0.3">
      <c r="A604" t="s">
        <v>36</v>
      </c>
      <c r="B604" s="30" t="s">
        <v>1457</v>
      </c>
      <c r="C604" s="30" t="s">
        <v>749</v>
      </c>
      <c r="D604" s="30" t="s">
        <v>107</v>
      </c>
      <c r="E604" s="1">
        <v>92.347826086956516</v>
      </c>
      <c r="F604" s="1">
        <v>108.52108695652174</v>
      </c>
      <c r="G604" s="1">
        <v>0</v>
      </c>
      <c r="H604" s="19">
        <v>0</v>
      </c>
      <c r="I604" s="1">
        <v>61.868369565217392</v>
      </c>
      <c r="J604" s="1">
        <v>0</v>
      </c>
      <c r="K604" s="19">
        <v>0</v>
      </c>
      <c r="L604" s="1">
        <v>305.755</v>
      </c>
      <c r="M604" s="1">
        <v>0</v>
      </c>
      <c r="N604" s="19">
        <v>0</v>
      </c>
      <c r="O604" s="19" t="s">
        <v>1458</v>
      </c>
    </row>
    <row r="605" spans="1:15" x14ac:dyDescent="0.3">
      <c r="A605" t="s">
        <v>36</v>
      </c>
      <c r="B605" s="30" t="s">
        <v>1459</v>
      </c>
      <c r="C605" s="30" t="s">
        <v>32</v>
      </c>
      <c r="D605" s="30" t="s">
        <v>622</v>
      </c>
      <c r="E605" s="1">
        <v>111.60869565217391</v>
      </c>
      <c r="F605" s="1">
        <v>35.736413043478258</v>
      </c>
      <c r="G605" s="1">
        <v>0</v>
      </c>
      <c r="H605" s="19">
        <v>0</v>
      </c>
      <c r="I605" s="1">
        <v>106.77445652173913</v>
      </c>
      <c r="J605" s="1">
        <v>0</v>
      </c>
      <c r="K605" s="19">
        <v>0</v>
      </c>
      <c r="L605" s="1">
        <v>269.51630434782606</v>
      </c>
      <c r="M605" s="1">
        <v>0</v>
      </c>
      <c r="N605" s="19">
        <v>0</v>
      </c>
      <c r="O605" s="19" t="s">
        <v>1460</v>
      </c>
    </row>
    <row r="606" spans="1:15" x14ac:dyDescent="0.3">
      <c r="A606" t="s">
        <v>36</v>
      </c>
      <c r="B606" s="30" t="s">
        <v>1461</v>
      </c>
      <c r="C606" s="30" t="s">
        <v>15</v>
      </c>
      <c r="D606" s="30" t="s">
        <v>1462</v>
      </c>
      <c r="E606" s="1">
        <v>53.184782608695649</v>
      </c>
      <c r="F606" s="1">
        <v>30.854347826086954</v>
      </c>
      <c r="G606" s="1">
        <v>0.13043478260869565</v>
      </c>
      <c r="H606" s="19">
        <v>4.2274360600295926E-3</v>
      </c>
      <c r="I606" s="1">
        <v>35.662173913043482</v>
      </c>
      <c r="J606" s="1">
        <v>2.8695652173913042</v>
      </c>
      <c r="K606" s="19">
        <v>8.0465235360813417E-2</v>
      </c>
      <c r="L606" s="1">
        <v>134.62347826086958</v>
      </c>
      <c r="M606" s="1">
        <v>1.3734782608695653</v>
      </c>
      <c r="N606" s="19">
        <v>1.0202367957007305E-2</v>
      </c>
      <c r="O606" s="19" t="s">
        <v>1463</v>
      </c>
    </row>
    <row r="607" spans="1:15" x14ac:dyDescent="0.3">
      <c r="A607" t="s">
        <v>36</v>
      </c>
      <c r="B607" s="30" t="s">
        <v>1464</v>
      </c>
      <c r="C607" s="30" t="s">
        <v>55</v>
      </c>
      <c r="D607" s="30" t="s">
        <v>45</v>
      </c>
      <c r="E607" s="1">
        <v>37.782608695652172</v>
      </c>
      <c r="F607" s="1">
        <v>48.544347826086955</v>
      </c>
      <c r="G607" s="1">
        <v>0</v>
      </c>
      <c r="H607" s="19">
        <v>0</v>
      </c>
      <c r="I607" s="1">
        <v>21.076086956521738</v>
      </c>
      <c r="J607" s="1">
        <v>0</v>
      </c>
      <c r="K607" s="19">
        <v>0</v>
      </c>
      <c r="L607" s="1">
        <v>111.84836956521738</v>
      </c>
      <c r="M607" s="1">
        <v>0</v>
      </c>
      <c r="N607" s="19">
        <v>0</v>
      </c>
      <c r="O607" s="19" t="s">
        <v>1465</v>
      </c>
    </row>
    <row r="608" spans="1:15" x14ac:dyDescent="0.3">
      <c r="A608" t="s">
        <v>36</v>
      </c>
      <c r="B608" s="30" t="s">
        <v>1466</v>
      </c>
      <c r="C608" s="30" t="s">
        <v>291</v>
      </c>
      <c r="D608" s="30" t="s">
        <v>292</v>
      </c>
      <c r="E608" s="1">
        <v>43.706521739130437</v>
      </c>
      <c r="F608" s="1">
        <v>128.41521739130437</v>
      </c>
      <c r="G608" s="1">
        <v>0</v>
      </c>
      <c r="H608" s="19">
        <v>0</v>
      </c>
      <c r="I608" s="1">
        <v>78.339130434782604</v>
      </c>
      <c r="J608" s="1">
        <v>0</v>
      </c>
      <c r="K608" s="19">
        <v>0</v>
      </c>
      <c r="L608" s="1">
        <v>148.64565217391305</v>
      </c>
      <c r="M608" s="1">
        <v>0</v>
      </c>
      <c r="N608" s="19">
        <v>0</v>
      </c>
      <c r="O608" s="19" t="s">
        <v>1467</v>
      </c>
    </row>
    <row r="609" spans="1:15" x14ac:dyDescent="0.3">
      <c r="A609" t="s">
        <v>36</v>
      </c>
      <c r="B609" s="30" t="s">
        <v>1468</v>
      </c>
      <c r="C609" s="30" t="s">
        <v>1038</v>
      </c>
      <c r="D609" s="30" t="s">
        <v>262</v>
      </c>
      <c r="E609" s="1">
        <v>54.097826086956523</v>
      </c>
      <c r="F609" s="1">
        <v>44.274456521739133</v>
      </c>
      <c r="G609" s="1">
        <v>1.9347826086956521</v>
      </c>
      <c r="H609" s="19">
        <v>4.3699748358190633E-2</v>
      </c>
      <c r="I609" s="1">
        <v>49.328804347826086</v>
      </c>
      <c r="J609" s="1">
        <v>9.2282608695652169</v>
      </c>
      <c r="K609" s="19">
        <v>0.1870765162783011</v>
      </c>
      <c r="L609" s="1">
        <v>147.63858695652175</v>
      </c>
      <c r="M609" s="1">
        <v>0</v>
      </c>
      <c r="N609" s="19">
        <v>0</v>
      </c>
      <c r="O609" s="19" t="s">
        <v>1469</v>
      </c>
    </row>
    <row r="610" spans="1:15" x14ac:dyDescent="0.3">
      <c r="A610" t="s">
        <v>36</v>
      </c>
      <c r="B610" s="30" t="s">
        <v>1470</v>
      </c>
      <c r="C610" s="30" t="s">
        <v>820</v>
      </c>
      <c r="D610" s="30" t="s">
        <v>193</v>
      </c>
      <c r="E610" s="1">
        <v>116.57608695652173</v>
      </c>
      <c r="F610" s="1">
        <v>138.7638043478261</v>
      </c>
      <c r="G610" s="1">
        <v>8.6956521739130432E-2</v>
      </c>
      <c r="H610" s="19">
        <v>6.2665132415341363E-4</v>
      </c>
      <c r="I610" s="1">
        <v>69.418478260869563</v>
      </c>
      <c r="J610" s="1">
        <v>3.6413043478260869</v>
      </c>
      <c r="K610" s="19">
        <v>5.2454395991544667E-2</v>
      </c>
      <c r="L610" s="1">
        <v>319.17271739130433</v>
      </c>
      <c r="M610" s="1">
        <v>7.9191304347826081</v>
      </c>
      <c r="N610" s="19">
        <v>2.4811426551454865E-2</v>
      </c>
      <c r="O610" s="19" t="s">
        <v>1471</v>
      </c>
    </row>
    <row r="611" spans="1:15" x14ac:dyDescent="0.3">
      <c r="A611" t="s">
        <v>36</v>
      </c>
      <c r="B611" s="30" t="s">
        <v>1472</v>
      </c>
      <c r="C611" s="30" t="s">
        <v>565</v>
      </c>
      <c r="D611" s="30" t="s">
        <v>45</v>
      </c>
      <c r="E611" s="1">
        <v>94.880434782608702</v>
      </c>
      <c r="F611" s="1">
        <v>44.630434782608695</v>
      </c>
      <c r="G611" s="1">
        <v>7.6086956521739135E-2</v>
      </c>
      <c r="H611" s="19">
        <v>1.7048222113979544E-3</v>
      </c>
      <c r="I611" s="1">
        <v>51.190217391304351</v>
      </c>
      <c r="J611" s="1">
        <v>0.36956521739130432</v>
      </c>
      <c r="K611" s="19">
        <v>7.2194500477757717E-3</v>
      </c>
      <c r="L611" s="1">
        <v>233.85652173913041</v>
      </c>
      <c r="M611" s="1">
        <v>5.6826086956521733</v>
      </c>
      <c r="N611" s="19">
        <v>2.4299551936341493E-2</v>
      </c>
      <c r="O611" s="19" t="s">
        <v>1473</v>
      </c>
    </row>
    <row r="612" spans="1:15" x14ac:dyDescent="0.3">
      <c r="A612" t="s">
        <v>36</v>
      </c>
      <c r="B612" s="30" t="s">
        <v>1474</v>
      </c>
      <c r="C612" s="30" t="s">
        <v>183</v>
      </c>
      <c r="D612" s="30" t="s">
        <v>171</v>
      </c>
      <c r="E612" s="1">
        <v>85.076086956521735</v>
      </c>
      <c r="F612" s="1">
        <v>44.895652173913042</v>
      </c>
      <c r="G612" s="1">
        <v>1.0869565217391304E-2</v>
      </c>
      <c r="H612" s="19">
        <v>2.4210730195622701E-4</v>
      </c>
      <c r="I612" s="1">
        <v>63.260326086956518</v>
      </c>
      <c r="J612" s="1">
        <v>0.15217391304347827</v>
      </c>
      <c r="K612" s="19">
        <v>2.4055189477572834E-3</v>
      </c>
      <c r="L612" s="1">
        <v>248.51032608695652</v>
      </c>
      <c r="M612" s="1">
        <v>0</v>
      </c>
      <c r="N612" s="19">
        <v>0</v>
      </c>
      <c r="O612" s="19" t="s">
        <v>1475</v>
      </c>
    </row>
    <row r="613" spans="1:15" x14ac:dyDescent="0.3">
      <c r="A613" t="s">
        <v>36</v>
      </c>
      <c r="B613" s="30" t="s">
        <v>1476</v>
      </c>
      <c r="C613" s="30" t="s">
        <v>13</v>
      </c>
      <c r="D613" s="30" t="s">
        <v>146</v>
      </c>
      <c r="E613" s="1">
        <v>68.934782608695656</v>
      </c>
      <c r="F613" s="1">
        <v>33.921304347826087</v>
      </c>
      <c r="G613" s="1">
        <v>0</v>
      </c>
      <c r="H613" s="19">
        <v>0</v>
      </c>
      <c r="I613" s="1">
        <v>68.829239130434786</v>
      </c>
      <c r="J613" s="1">
        <v>0.43478260869565216</v>
      </c>
      <c r="K613" s="19">
        <v>6.3168300883250763E-3</v>
      </c>
      <c r="L613" s="1">
        <v>221.86510869565217</v>
      </c>
      <c r="M613" s="1">
        <v>0</v>
      </c>
      <c r="N613" s="19">
        <v>0</v>
      </c>
      <c r="O613" s="19" t="s">
        <v>1477</v>
      </c>
    </row>
    <row r="614" spans="1:15" x14ac:dyDescent="0.3">
      <c r="A614" t="s">
        <v>36</v>
      </c>
      <c r="B614" s="30" t="s">
        <v>1478</v>
      </c>
      <c r="C614" s="30" t="s">
        <v>68</v>
      </c>
      <c r="D614" s="30" t="s">
        <v>25</v>
      </c>
      <c r="E614" s="1">
        <v>79.521739130434781</v>
      </c>
      <c r="F614" s="1">
        <v>61.443260869565215</v>
      </c>
      <c r="G614" s="1">
        <v>0.53260869565217395</v>
      </c>
      <c r="H614" s="19">
        <v>8.6683012606186705E-3</v>
      </c>
      <c r="I614" s="1">
        <v>45.436847826086954</v>
      </c>
      <c r="J614" s="1">
        <v>0.61956521739130432</v>
      </c>
      <c r="K614" s="19">
        <v>1.3635743829825917E-2</v>
      </c>
      <c r="L614" s="1">
        <v>201.28695652173914</v>
      </c>
      <c r="M614" s="1">
        <v>1.357608695652174</v>
      </c>
      <c r="N614" s="19">
        <v>6.7446431657162608E-3</v>
      </c>
      <c r="O614" s="19" t="s">
        <v>1479</v>
      </c>
    </row>
    <row r="615" spans="1:15" x14ac:dyDescent="0.3">
      <c r="A615" t="s">
        <v>36</v>
      </c>
      <c r="B615" s="30" t="s">
        <v>1480</v>
      </c>
      <c r="C615" s="30" t="s">
        <v>1481</v>
      </c>
      <c r="D615" s="30" t="s">
        <v>981</v>
      </c>
      <c r="E615" s="1">
        <v>93.836956521739125</v>
      </c>
      <c r="F615" s="1">
        <v>29.872282608695652</v>
      </c>
      <c r="G615" s="1">
        <v>0</v>
      </c>
      <c r="H615" s="19">
        <v>0</v>
      </c>
      <c r="I615" s="1">
        <v>106.80978260869566</v>
      </c>
      <c r="J615" s="1">
        <v>0</v>
      </c>
      <c r="K615" s="19">
        <v>0</v>
      </c>
      <c r="L615" s="1">
        <v>259.26358695652175</v>
      </c>
      <c r="M615" s="1">
        <v>0</v>
      </c>
      <c r="N615" s="19">
        <v>0</v>
      </c>
      <c r="O615" s="19" t="s">
        <v>1482</v>
      </c>
    </row>
    <row r="616" spans="1:15" x14ac:dyDescent="0.3">
      <c r="A616" t="s">
        <v>36</v>
      </c>
      <c r="B616" s="30" t="s">
        <v>1483</v>
      </c>
      <c r="C616" s="30" t="s">
        <v>1014</v>
      </c>
      <c r="D616" s="30" t="s">
        <v>134</v>
      </c>
      <c r="E616" s="1">
        <v>116.69565217391305</v>
      </c>
      <c r="F616" s="1">
        <v>35.322282608695652</v>
      </c>
      <c r="G616" s="1">
        <v>0.19565217391304349</v>
      </c>
      <c r="H616" s="19">
        <v>5.5390580524056444E-3</v>
      </c>
      <c r="I616" s="1">
        <v>114.92358695652173</v>
      </c>
      <c r="J616" s="1">
        <v>0.51086956521739135</v>
      </c>
      <c r="K616" s="19">
        <v>4.445297773473301E-3</v>
      </c>
      <c r="L616" s="1">
        <v>285.26445652173913</v>
      </c>
      <c r="M616" s="1">
        <v>11.171195652173912</v>
      </c>
      <c r="N616" s="19">
        <v>3.91608396937548E-2</v>
      </c>
      <c r="O616" s="19" t="s">
        <v>1484</v>
      </c>
    </row>
    <row r="617" spans="1:15" x14ac:dyDescent="0.3">
      <c r="A617" t="s">
        <v>36</v>
      </c>
      <c r="B617" s="30" t="s">
        <v>1485</v>
      </c>
      <c r="C617" s="30" t="s">
        <v>13</v>
      </c>
      <c r="D617" s="30" t="s">
        <v>146</v>
      </c>
      <c r="E617" s="1">
        <v>161.18478260869566</v>
      </c>
      <c r="F617" s="1">
        <v>52.217391304347828</v>
      </c>
      <c r="G617" s="1">
        <v>0</v>
      </c>
      <c r="H617" s="19">
        <v>0</v>
      </c>
      <c r="I617" s="1">
        <v>143.07065217391303</v>
      </c>
      <c r="J617" s="1">
        <v>0</v>
      </c>
      <c r="K617" s="19">
        <v>0</v>
      </c>
      <c r="L617" s="1">
        <v>375.07065217391306</v>
      </c>
      <c r="M617" s="1">
        <v>0</v>
      </c>
      <c r="N617" s="19">
        <v>0</v>
      </c>
      <c r="O617" s="19" t="s">
        <v>1486</v>
      </c>
    </row>
    <row r="618" spans="1:15" x14ac:dyDescent="0.3">
      <c r="A618" t="s">
        <v>36</v>
      </c>
      <c r="B618" s="30" t="s">
        <v>1487</v>
      </c>
      <c r="C618" s="30" t="s">
        <v>64</v>
      </c>
      <c r="D618" s="30" t="s">
        <v>65</v>
      </c>
      <c r="E618" s="1">
        <v>109.94565217391305</v>
      </c>
      <c r="F618" s="1">
        <v>42.429347826086953</v>
      </c>
      <c r="G618" s="1">
        <v>0</v>
      </c>
      <c r="H618" s="19">
        <v>0</v>
      </c>
      <c r="I618" s="1">
        <v>106.71195652173913</v>
      </c>
      <c r="J618" s="1">
        <v>0</v>
      </c>
      <c r="K618" s="19">
        <v>0</v>
      </c>
      <c r="L618" s="1">
        <v>306.96195652173913</v>
      </c>
      <c r="M618" s="1">
        <v>0</v>
      </c>
      <c r="N618" s="19">
        <v>0</v>
      </c>
      <c r="O618" s="19" t="s">
        <v>1488</v>
      </c>
    </row>
    <row r="619" spans="1:15" x14ac:dyDescent="0.3">
      <c r="A619" t="s">
        <v>36</v>
      </c>
      <c r="B619" s="30" t="s">
        <v>1489</v>
      </c>
      <c r="C619" s="30" t="s">
        <v>142</v>
      </c>
      <c r="D619" s="30" t="s">
        <v>65</v>
      </c>
      <c r="E619" s="1">
        <v>102.20652173913044</v>
      </c>
      <c r="F619" s="1">
        <v>45.043478260869563</v>
      </c>
      <c r="G619" s="1">
        <v>0</v>
      </c>
      <c r="H619" s="19">
        <v>0</v>
      </c>
      <c r="I619" s="1">
        <v>78.097826086956516</v>
      </c>
      <c r="J619" s="1">
        <v>0</v>
      </c>
      <c r="K619" s="19">
        <v>0</v>
      </c>
      <c r="L619" s="1">
        <v>269.04369565217394</v>
      </c>
      <c r="M619" s="1">
        <v>0</v>
      </c>
      <c r="N619" s="19">
        <v>0</v>
      </c>
      <c r="O619" s="19" t="s">
        <v>1490</v>
      </c>
    </row>
    <row r="620" spans="1:15" x14ac:dyDescent="0.3">
      <c r="A620" t="s">
        <v>36</v>
      </c>
      <c r="B620" s="30" t="s">
        <v>1491</v>
      </c>
      <c r="C620" s="30" t="s">
        <v>122</v>
      </c>
      <c r="D620" s="30" t="s">
        <v>39</v>
      </c>
      <c r="E620" s="1">
        <v>70.793478260869563</v>
      </c>
      <c r="F620" s="1">
        <v>51.253260869565217</v>
      </c>
      <c r="G620" s="1">
        <v>0</v>
      </c>
      <c r="H620" s="19">
        <v>0</v>
      </c>
      <c r="I620" s="1">
        <v>52.9304347826087</v>
      </c>
      <c r="J620" s="1">
        <v>0</v>
      </c>
      <c r="K620" s="19">
        <v>0</v>
      </c>
      <c r="L620" s="1">
        <v>197.31304347826085</v>
      </c>
      <c r="M620" s="1">
        <v>0</v>
      </c>
      <c r="N620" s="19">
        <v>0</v>
      </c>
      <c r="O620" s="19" t="s">
        <v>1492</v>
      </c>
    </row>
    <row r="621" spans="1:15" x14ac:dyDescent="0.3">
      <c r="A621" t="s">
        <v>36</v>
      </c>
      <c r="B621" s="30" t="s">
        <v>1493</v>
      </c>
      <c r="C621" s="30" t="s">
        <v>211</v>
      </c>
      <c r="D621" s="30" t="s">
        <v>212</v>
      </c>
      <c r="E621" s="1">
        <v>33.684782608695649</v>
      </c>
      <c r="F621" s="1">
        <v>47.937391304347827</v>
      </c>
      <c r="G621" s="1">
        <v>0</v>
      </c>
      <c r="H621" s="19">
        <v>0</v>
      </c>
      <c r="I621" s="1">
        <v>27.771847826086958</v>
      </c>
      <c r="J621" s="1">
        <v>2.8369565217391304</v>
      </c>
      <c r="K621" s="19">
        <v>0.10215224206558877</v>
      </c>
      <c r="L621" s="1">
        <v>124.35847826086956</v>
      </c>
      <c r="M621" s="1">
        <v>0.78260869565217395</v>
      </c>
      <c r="N621" s="19">
        <v>6.2931671937194195E-3</v>
      </c>
      <c r="O621" s="19" t="s">
        <v>1494</v>
      </c>
    </row>
    <row r="622" spans="1:15" x14ac:dyDescent="0.3">
      <c r="A622" t="s">
        <v>36</v>
      </c>
      <c r="B622" s="30" t="s">
        <v>1495</v>
      </c>
      <c r="C622" s="30" t="s">
        <v>447</v>
      </c>
      <c r="D622" s="30" t="s">
        <v>45</v>
      </c>
      <c r="E622" s="1">
        <v>45.619565217391305</v>
      </c>
      <c r="F622" s="1">
        <v>32.111413043478258</v>
      </c>
      <c r="G622" s="1">
        <v>0</v>
      </c>
      <c r="H622" s="19">
        <v>0</v>
      </c>
      <c r="I622" s="1">
        <v>43.853260869565219</v>
      </c>
      <c r="J622" s="1">
        <v>0</v>
      </c>
      <c r="K622" s="19">
        <v>0</v>
      </c>
      <c r="L622" s="1">
        <v>125.09782608695652</v>
      </c>
      <c r="M622" s="1">
        <v>0</v>
      </c>
      <c r="N622" s="19">
        <v>0</v>
      </c>
      <c r="O622" s="19" t="s">
        <v>1496</v>
      </c>
    </row>
    <row r="623" spans="1:15" x14ac:dyDescent="0.3">
      <c r="A623" t="s">
        <v>36</v>
      </c>
      <c r="B623" s="30" t="s">
        <v>1497</v>
      </c>
      <c r="C623" s="30" t="s">
        <v>984</v>
      </c>
      <c r="D623" s="30" t="s">
        <v>25</v>
      </c>
      <c r="E623" s="1">
        <v>35.467391304347828</v>
      </c>
      <c r="F623" s="1">
        <v>26.236413043478262</v>
      </c>
      <c r="G623" s="1">
        <v>0.15217391304347827</v>
      </c>
      <c r="H623" s="19">
        <v>5.8001035732780943E-3</v>
      </c>
      <c r="I623" s="1">
        <v>16.336956521739129</v>
      </c>
      <c r="J623" s="1">
        <v>2.0434782608695654</v>
      </c>
      <c r="K623" s="19">
        <v>0.12508316699933469</v>
      </c>
      <c r="L623" s="1">
        <v>104.27717391304348</v>
      </c>
      <c r="M623" s="1">
        <v>10.673913043478262</v>
      </c>
      <c r="N623" s="19">
        <v>0.10236097357585866</v>
      </c>
      <c r="O623" s="19" t="s">
        <v>1498</v>
      </c>
    </row>
    <row r="624" spans="1:15" x14ac:dyDescent="0.3">
      <c r="A624" t="s">
        <v>36</v>
      </c>
      <c r="B624" s="30" t="s">
        <v>1499</v>
      </c>
      <c r="C624" s="30" t="s">
        <v>133</v>
      </c>
      <c r="D624" s="30" t="s">
        <v>11</v>
      </c>
      <c r="E624" s="1">
        <v>91.489130434782609</v>
      </c>
      <c r="F624" s="1">
        <v>38.961739130434786</v>
      </c>
      <c r="G624" s="1">
        <v>0.17391304347826086</v>
      </c>
      <c r="H624" s="19">
        <v>4.4636878989421057E-3</v>
      </c>
      <c r="I624" s="1">
        <v>60.015000000000001</v>
      </c>
      <c r="J624" s="1">
        <v>0</v>
      </c>
      <c r="K624" s="19">
        <v>0</v>
      </c>
      <c r="L624" s="1">
        <v>239.31152173913043</v>
      </c>
      <c r="M624" s="1">
        <v>0</v>
      </c>
      <c r="N624" s="19">
        <v>0</v>
      </c>
      <c r="O624" s="19" t="s">
        <v>1500</v>
      </c>
    </row>
    <row r="625" spans="1:15" x14ac:dyDescent="0.3">
      <c r="A625" t="s">
        <v>36</v>
      </c>
      <c r="B625" s="30" t="s">
        <v>1501</v>
      </c>
      <c r="C625" s="30" t="s">
        <v>159</v>
      </c>
      <c r="D625" s="30" t="s">
        <v>45</v>
      </c>
      <c r="E625" s="1">
        <v>90.934782608695656</v>
      </c>
      <c r="F625" s="1">
        <v>20.309782608695652</v>
      </c>
      <c r="G625" s="1">
        <v>4.3695652173913047</v>
      </c>
      <c r="H625" s="19">
        <v>0.21514583890821515</v>
      </c>
      <c r="I625" s="1">
        <v>81.819891304347834</v>
      </c>
      <c r="J625" s="1">
        <v>20.489130434782609</v>
      </c>
      <c r="K625" s="19">
        <v>0.25041747316149071</v>
      </c>
      <c r="L625" s="1">
        <v>229.87380434782608</v>
      </c>
      <c r="M625" s="1">
        <v>68.463913043478257</v>
      </c>
      <c r="N625" s="19">
        <v>0.29783260096867892</v>
      </c>
      <c r="O625" s="19" t="s">
        <v>1502</v>
      </c>
    </row>
    <row r="626" spans="1:15" x14ac:dyDescent="0.3">
      <c r="A626" t="s">
        <v>36</v>
      </c>
      <c r="B626" s="30" t="s">
        <v>1503</v>
      </c>
      <c r="C626" s="30" t="s">
        <v>523</v>
      </c>
      <c r="D626" s="30" t="s">
        <v>49</v>
      </c>
      <c r="E626" s="1">
        <v>73.989130434782609</v>
      </c>
      <c r="F626" s="1">
        <v>27.586956521739129</v>
      </c>
      <c r="G626" s="1">
        <v>0</v>
      </c>
      <c r="H626" s="19">
        <v>0</v>
      </c>
      <c r="I626" s="1">
        <v>63.665760869565219</v>
      </c>
      <c r="J626" s="1">
        <v>0</v>
      </c>
      <c r="K626" s="19">
        <v>0</v>
      </c>
      <c r="L626" s="1">
        <v>193.64673913043478</v>
      </c>
      <c r="M626" s="1">
        <v>0</v>
      </c>
      <c r="N626" s="19">
        <v>0</v>
      </c>
      <c r="O626" s="19" t="s">
        <v>1504</v>
      </c>
    </row>
    <row r="627" spans="1:15" x14ac:dyDescent="0.3">
      <c r="A627" t="s">
        <v>36</v>
      </c>
      <c r="B627" s="30" t="s">
        <v>1505</v>
      </c>
      <c r="C627" s="30" t="s">
        <v>133</v>
      </c>
      <c r="D627" s="30" t="s">
        <v>11</v>
      </c>
      <c r="E627" s="1">
        <v>141.0108695652174</v>
      </c>
      <c r="F627" s="1">
        <v>85.355652173913043</v>
      </c>
      <c r="G627" s="1">
        <v>0</v>
      </c>
      <c r="H627" s="19">
        <v>0</v>
      </c>
      <c r="I627" s="1">
        <v>155.92391304347825</v>
      </c>
      <c r="J627" s="1">
        <v>0</v>
      </c>
      <c r="K627" s="19">
        <v>0</v>
      </c>
      <c r="L627" s="1">
        <v>356.97391304347826</v>
      </c>
      <c r="M627" s="1">
        <v>0</v>
      </c>
      <c r="N627" s="19">
        <v>0</v>
      </c>
      <c r="O627" s="19" t="s">
        <v>1506</v>
      </c>
    </row>
    <row r="628" spans="1:15" x14ac:dyDescent="0.3">
      <c r="A628" t="s">
        <v>36</v>
      </c>
      <c r="B628" s="30" t="s">
        <v>1507</v>
      </c>
      <c r="C628" s="30" t="s">
        <v>1277</v>
      </c>
      <c r="D628" s="30" t="s">
        <v>94</v>
      </c>
      <c r="E628" s="1">
        <v>116.31521739130434</v>
      </c>
      <c r="F628" s="1">
        <v>34.913043478260867</v>
      </c>
      <c r="G628" s="1">
        <v>3.0434782608695654</v>
      </c>
      <c r="H628" s="19">
        <v>8.7173100871731024E-2</v>
      </c>
      <c r="I628" s="1">
        <v>88</v>
      </c>
      <c r="J628" s="1">
        <v>3.152173913043478</v>
      </c>
      <c r="K628" s="19">
        <v>3.5820158102766793E-2</v>
      </c>
      <c r="L628" s="1">
        <v>284.29239130434786</v>
      </c>
      <c r="M628" s="1">
        <v>13.259782608695653</v>
      </c>
      <c r="N628" s="19">
        <v>4.6641355921834916E-2</v>
      </c>
      <c r="O628" s="19" t="s">
        <v>1508</v>
      </c>
    </row>
    <row r="629" spans="1:15" x14ac:dyDescent="0.3">
      <c r="A629" t="s">
        <v>36</v>
      </c>
      <c r="B629" s="30" t="s">
        <v>1509</v>
      </c>
      <c r="C629" s="30" t="s">
        <v>1510</v>
      </c>
      <c r="D629" s="30" t="s">
        <v>107</v>
      </c>
      <c r="E629" s="1">
        <v>167.16304347826087</v>
      </c>
      <c r="F629" s="1">
        <v>67.369565217391298</v>
      </c>
      <c r="G629" s="1">
        <v>0</v>
      </c>
      <c r="H629" s="19">
        <v>0</v>
      </c>
      <c r="I629" s="1">
        <v>85.630434782608702</v>
      </c>
      <c r="J629" s="1">
        <v>0</v>
      </c>
      <c r="K629" s="19">
        <v>0</v>
      </c>
      <c r="L629" s="1">
        <v>416.86956521739131</v>
      </c>
      <c r="M629" s="1">
        <v>0</v>
      </c>
      <c r="N629" s="19">
        <v>0</v>
      </c>
      <c r="O629" s="19" t="s">
        <v>1511</v>
      </c>
    </row>
    <row r="630" spans="1:15" x14ac:dyDescent="0.3">
      <c r="A630" t="s">
        <v>36</v>
      </c>
      <c r="B630" s="30" t="s">
        <v>1512</v>
      </c>
      <c r="C630" s="30" t="s">
        <v>152</v>
      </c>
      <c r="D630" s="30" t="s">
        <v>153</v>
      </c>
      <c r="E630" s="1">
        <v>68.271739130434781</v>
      </c>
      <c r="F630" s="1">
        <v>36.543586956521743</v>
      </c>
      <c r="G630" s="1">
        <v>0</v>
      </c>
      <c r="H630" s="19">
        <v>0</v>
      </c>
      <c r="I630" s="1">
        <v>47.216630434782608</v>
      </c>
      <c r="J630" s="1">
        <v>0</v>
      </c>
      <c r="K630" s="19">
        <v>0</v>
      </c>
      <c r="L630" s="1">
        <v>186.88978260869567</v>
      </c>
      <c r="M630" s="1">
        <v>0</v>
      </c>
      <c r="N630" s="19">
        <v>0</v>
      </c>
      <c r="O630" s="19" t="s">
        <v>1513</v>
      </c>
    </row>
    <row r="631" spans="1:15" x14ac:dyDescent="0.3">
      <c r="A631" t="s">
        <v>36</v>
      </c>
      <c r="B631" s="30" t="s">
        <v>1514</v>
      </c>
      <c r="C631" s="30" t="s">
        <v>1515</v>
      </c>
      <c r="D631" s="30" t="s">
        <v>77</v>
      </c>
      <c r="E631" s="1">
        <v>109.91304347826087</v>
      </c>
      <c r="F631" s="1">
        <v>52.603260869565219</v>
      </c>
      <c r="G631" s="1">
        <v>0</v>
      </c>
      <c r="H631" s="19">
        <v>0</v>
      </c>
      <c r="I631" s="1">
        <v>66.703804347826093</v>
      </c>
      <c r="J631" s="1">
        <v>0</v>
      </c>
      <c r="K631" s="19">
        <v>0</v>
      </c>
      <c r="L631" s="1">
        <v>268.24184782608694</v>
      </c>
      <c r="M631" s="1">
        <v>0</v>
      </c>
      <c r="N631" s="19">
        <v>0</v>
      </c>
      <c r="O631" s="19" t="s">
        <v>1516</v>
      </c>
    </row>
    <row r="632" spans="1:15" x14ac:dyDescent="0.3">
      <c r="A632" t="s">
        <v>36</v>
      </c>
      <c r="B632" s="30" t="s">
        <v>1517</v>
      </c>
      <c r="C632" s="30" t="s">
        <v>1518</v>
      </c>
      <c r="D632" s="30" t="s">
        <v>61</v>
      </c>
      <c r="E632" s="1">
        <v>79.673913043478265</v>
      </c>
      <c r="F632" s="1">
        <v>25.532608695652176</v>
      </c>
      <c r="G632" s="1">
        <v>0</v>
      </c>
      <c r="H632" s="19">
        <v>0</v>
      </c>
      <c r="I632" s="1">
        <v>69.972826086956516</v>
      </c>
      <c r="J632" s="1">
        <v>0</v>
      </c>
      <c r="K632" s="19">
        <v>0</v>
      </c>
      <c r="L632" s="1">
        <v>162.25543478260869</v>
      </c>
      <c r="M632" s="1">
        <v>0</v>
      </c>
      <c r="N632" s="19">
        <v>0</v>
      </c>
      <c r="O632" s="19" t="s">
        <v>1519</v>
      </c>
    </row>
    <row r="633" spans="1:15" x14ac:dyDescent="0.3">
      <c r="A633" t="s">
        <v>36</v>
      </c>
      <c r="B633" s="30" t="s">
        <v>1520</v>
      </c>
      <c r="C633" s="30" t="s">
        <v>406</v>
      </c>
      <c r="D633" s="30" t="s">
        <v>107</v>
      </c>
      <c r="E633" s="1">
        <v>222.16304347826087</v>
      </c>
      <c r="F633" s="1">
        <v>157.96195652173913</v>
      </c>
      <c r="G633" s="1">
        <v>0</v>
      </c>
      <c r="H633" s="19">
        <v>0</v>
      </c>
      <c r="I633" s="1">
        <v>165.18445652173912</v>
      </c>
      <c r="J633" s="1">
        <v>0</v>
      </c>
      <c r="K633" s="19">
        <v>0</v>
      </c>
      <c r="L633" s="1">
        <v>606.98369565217388</v>
      </c>
      <c r="M633" s="1">
        <v>0</v>
      </c>
      <c r="N633" s="19">
        <v>0</v>
      </c>
      <c r="O633" s="19" t="s">
        <v>1521</v>
      </c>
    </row>
    <row r="634" spans="1:15" x14ac:dyDescent="0.3">
      <c r="A634" t="s">
        <v>36</v>
      </c>
      <c r="B634" s="30" t="s">
        <v>1522</v>
      </c>
      <c r="C634" s="30" t="s">
        <v>13</v>
      </c>
      <c r="D634" s="30" t="s">
        <v>146</v>
      </c>
      <c r="E634" s="1">
        <v>96.25</v>
      </c>
      <c r="F634" s="1">
        <v>99.177499999999995</v>
      </c>
      <c r="G634" s="1">
        <v>0</v>
      </c>
      <c r="H634" s="19">
        <v>0</v>
      </c>
      <c r="I634" s="1">
        <v>101.92119565217391</v>
      </c>
      <c r="J634" s="1">
        <v>0</v>
      </c>
      <c r="K634" s="19">
        <v>0</v>
      </c>
      <c r="L634" s="1">
        <v>267.54804347826087</v>
      </c>
      <c r="M634" s="1">
        <v>0</v>
      </c>
      <c r="N634" s="19">
        <v>0</v>
      </c>
      <c r="O634" s="19" t="s">
        <v>1523</v>
      </c>
    </row>
    <row r="635" spans="1:15" x14ac:dyDescent="0.3">
      <c r="A635" t="s">
        <v>36</v>
      </c>
      <c r="B635" s="30" t="s">
        <v>1524</v>
      </c>
      <c r="C635" s="30" t="s">
        <v>103</v>
      </c>
      <c r="D635" s="30" t="s">
        <v>5</v>
      </c>
      <c r="E635" s="1">
        <v>106.71739130434783</v>
      </c>
      <c r="F635" s="1">
        <v>65.959239130434781</v>
      </c>
      <c r="G635" s="1">
        <v>0</v>
      </c>
      <c r="H635" s="19">
        <v>0</v>
      </c>
      <c r="I635" s="1">
        <v>57.80010869565217</v>
      </c>
      <c r="J635" s="1">
        <v>0</v>
      </c>
      <c r="K635" s="19">
        <v>0</v>
      </c>
      <c r="L635" s="1">
        <v>158.14108695652175</v>
      </c>
      <c r="M635" s="1">
        <v>0</v>
      </c>
      <c r="N635" s="19">
        <v>0</v>
      </c>
      <c r="O635" s="19" t="s">
        <v>1525</v>
      </c>
    </row>
    <row r="636" spans="1:15" x14ac:dyDescent="0.3">
      <c r="A636" t="s">
        <v>36</v>
      </c>
      <c r="B636" s="30" t="s">
        <v>1526</v>
      </c>
      <c r="C636" s="30" t="s">
        <v>406</v>
      </c>
      <c r="D636" s="30" t="s">
        <v>107</v>
      </c>
      <c r="E636" s="1">
        <v>136.35869565217391</v>
      </c>
      <c r="F636" s="1">
        <v>200.68206521739131</v>
      </c>
      <c r="G636" s="1">
        <v>0</v>
      </c>
      <c r="H636" s="19">
        <v>0</v>
      </c>
      <c r="I636" s="1">
        <v>9.0054347826086953</v>
      </c>
      <c r="J636" s="1">
        <v>0</v>
      </c>
      <c r="K636" s="19">
        <v>0</v>
      </c>
      <c r="L636" s="1">
        <v>334.58152173913044</v>
      </c>
      <c r="M636" s="1">
        <v>0</v>
      </c>
      <c r="N636" s="19">
        <v>0</v>
      </c>
      <c r="O636" s="19" t="s">
        <v>1527</v>
      </c>
    </row>
    <row r="637" spans="1:15" x14ac:dyDescent="0.3">
      <c r="A637" t="s">
        <v>36</v>
      </c>
      <c r="B637" s="30" t="s">
        <v>1528</v>
      </c>
      <c r="C637" s="30" t="s">
        <v>360</v>
      </c>
      <c r="D637" s="30" t="s">
        <v>23</v>
      </c>
      <c r="E637" s="1">
        <v>164.29347826086956</v>
      </c>
      <c r="F637" s="1">
        <v>50.793478260869563</v>
      </c>
      <c r="G637" s="1">
        <v>0</v>
      </c>
      <c r="H637" s="19">
        <v>0</v>
      </c>
      <c r="I637" s="1">
        <v>179.64402173913044</v>
      </c>
      <c r="J637" s="1">
        <v>0</v>
      </c>
      <c r="K637" s="19">
        <v>0</v>
      </c>
      <c r="L637" s="1">
        <v>446.13608695652169</v>
      </c>
      <c r="M637" s="1">
        <v>0</v>
      </c>
      <c r="N637" s="19">
        <v>0</v>
      </c>
      <c r="O637" s="19" t="s">
        <v>1529</v>
      </c>
    </row>
    <row r="638" spans="1:15" x14ac:dyDescent="0.3">
      <c r="A638" t="s">
        <v>36</v>
      </c>
      <c r="B638" s="30" t="s">
        <v>1530</v>
      </c>
      <c r="C638" s="30" t="s">
        <v>162</v>
      </c>
      <c r="D638" s="30" t="s">
        <v>39</v>
      </c>
      <c r="E638" s="1">
        <v>76</v>
      </c>
      <c r="F638" s="1">
        <v>61.364130434782609</v>
      </c>
      <c r="G638" s="1">
        <v>0</v>
      </c>
      <c r="H638" s="19">
        <v>0</v>
      </c>
      <c r="I638" s="1">
        <v>41.258152173913047</v>
      </c>
      <c r="J638" s="1">
        <v>0</v>
      </c>
      <c r="K638" s="19">
        <v>0</v>
      </c>
      <c r="L638" s="1">
        <v>190.3641304347826</v>
      </c>
      <c r="M638" s="1">
        <v>0</v>
      </c>
      <c r="N638" s="19">
        <v>0</v>
      </c>
      <c r="O638" s="19" t="s">
        <v>1531</v>
      </c>
    </row>
    <row r="639" spans="1:15" x14ac:dyDescent="0.3">
      <c r="A639" t="s">
        <v>36</v>
      </c>
      <c r="B639" s="30" t="s">
        <v>1532</v>
      </c>
      <c r="C639" s="30" t="s">
        <v>1209</v>
      </c>
      <c r="D639" s="30" t="s">
        <v>107</v>
      </c>
      <c r="E639" s="1">
        <v>22.402173913043477</v>
      </c>
      <c r="F639" s="1">
        <v>32.579565217391306</v>
      </c>
      <c r="G639" s="1">
        <v>0</v>
      </c>
      <c r="H639" s="19">
        <v>0</v>
      </c>
      <c r="I639" s="1">
        <v>58.01532608695652</v>
      </c>
      <c r="J639" s="1">
        <v>0</v>
      </c>
      <c r="K639" s="19">
        <v>0</v>
      </c>
      <c r="L639" s="1">
        <v>115.33000000000001</v>
      </c>
      <c r="M639" s="1">
        <v>0</v>
      </c>
      <c r="N639" s="19">
        <v>0</v>
      </c>
      <c r="O639" s="19" t="s">
        <v>1533</v>
      </c>
    </row>
    <row r="640" spans="1:15" x14ac:dyDescent="0.3">
      <c r="A640" t="s">
        <v>36</v>
      </c>
      <c r="B640" s="30" t="s">
        <v>1534</v>
      </c>
      <c r="C640" s="30" t="s">
        <v>667</v>
      </c>
      <c r="D640" s="30" t="s">
        <v>39</v>
      </c>
      <c r="E640" s="1">
        <v>37.260869565217391</v>
      </c>
      <c r="F640" s="1">
        <v>36.611739130434785</v>
      </c>
      <c r="G640" s="1">
        <v>0</v>
      </c>
      <c r="H640" s="19">
        <v>0</v>
      </c>
      <c r="I640" s="1">
        <v>28.842065217391301</v>
      </c>
      <c r="J640" s="1">
        <v>0</v>
      </c>
      <c r="K640" s="19">
        <v>0</v>
      </c>
      <c r="L640" s="1">
        <v>124.60576086956522</v>
      </c>
      <c r="M640" s="1">
        <v>0</v>
      </c>
      <c r="N640" s="19">
        <v>0</v>
      </c>
      <c r="O640" s="19" t="s">
        <v>1535</v>
      </c>
    </row>
    <row r="641" spans="1:15" x14ac:dyDescent="0.3">
      <c r="A641" t="s">
        <v>36</v>
      </c>
      <c r="B641" s="30" t="s">
        <v>1536</v>
      </c>
      <c r="C641" s="30" t="s">
        <v>1537</v>
      </c>
      <c r="D641" s="30" t="s">
        <v>332</v>
      </c>
      <c r="E641" s="1">
        <v>14.543478260869565</v>
      </c>
      <c r="F641" s="1">
        <v>21.811413043478261</v>
      </c>
      <c r="G641" s="1">
        <v>2.6630434782608696</v>
      </c>
      <c r="H641" s="19">
        <v>0.12209403732589141</v>
      </c>
      <c r="I641" s="1">
        <v>22.453804347826086</v>
      </c>
      <c r="J641" s="1">
        <v>0</v>
      </c>
      <c r="K641" s="19">
        <v>0</v>
      </c>
      <c r="L641" s="1">
        <v>69.200760869565215</v>
      </c>
      <c r="M641" s="1">
        <v>0</v>
      </c>
      <c r="N641" s="19">
        <v>0</v>
      </c>
      <c r="O641" s="19" t="s">
        <v>1538</v>
      </c>
    </row>
    <row r="642" spans="1:15" x14ac:dyDescent="0.3">
      <c r="A642" t="s">
        <v>36</v>
      </c>
      <c r="B642" s="30" t="s">
        <v>1539</v>
      </c>
      <c r="C642" s="30" t="s">
        <v>406</v>
      </c>
      <c r="D642" s="30" t="s">
        <v>107</v>
      </c>
      <c r="E642" s="1">
        <v>244.20652173913044</v>
      </c>
      <c r="F642" s="1">
        <v>372.69836956521738</v>
      </c>
      <c r="G642" s="1">
        <v>0</v>
      </c>
      <c r="H642" s="19">
        <v>0</v>
      </c>
      <c r="I642" s="1">
        <v>43.269021739130437</v>
      </c>
      <c r="J642" s="1">
        <v>0</v>
      </c>
      <c r="K642" s="19">
        <v>0</v>
      </c>
      <c r="L642" s="1">
        <v>683.008152173913</v>
      </c>
      <c r="M642" s="1">
        <v>0</v>
      </c>
      <c r="N642" s="19">
        <v>0</v>
      </c>
      <c r="O642" s="19" t="s">
        <v>1540</v>
      </c>
    </row>
    <row r="643" spans="1:15" x14ac:dyDescent="0.3">
      <c r="A643" t="s">
        <v>36</v>
      </c>
      <c r="B643" s="30" t="s">
        <v>1541</v>
      </c>
      <c r="C643" s="30" t="s">
        <v>1542</v>
      </c>
      <c r="D643" s="30" t="s">
        <v>94</v>
      </c>
      <c r="E643" s="1">
        <v>77.663043478260875</v>
      </c>
      <c r="F643" s="1">
        <v>22.913043478260871</v>
      </c>
      <c r="G643" s="1">
        <v>0</v>
      </c>
      <c r="H643" s="19">
        <v>0</v>
      </c>
      <c r="I643" s="1">
        <v>122.64673913043478</v>
      </c>
      <c r="J643" s="1">
        <v>4.8260869565217392</v>
      </c>
      <c r="K643" s="19">
        <v>3.9349492621970135E-2</v>
      </c>
      <c r="L643" s="1">
        <v>217.53804347826087</v>
      </c>
      <c r="M643" s="1">
        <v>9.3532608695652169</v>
      </c>
      <c r="N643" s="19">
        <v>4.2995977715042343E-2</v>
      </c>
      <c r="O643" s="19" t="s">
        <v>1543</v>
      </c>
    </row>
    <row r="644" spans="1:15" x14ac:dyDescent="0.3">
      <c r="A644" t="s">
        <v>36</v>
      </c>
      <c r="B644" s="30" t="s">
        <v>1544</v>
      </c>
      <c r="C644" s="30" t="s">
        <v>1542</v>
      </c>
      <c r="D644" s="30" t="s">
        <v>94</v>
      </c>
      <c r="E644" s="1">
        <v>97.880434782608702</v>
      </c>
      <c r="F644" s="1">
        <v>34.878043478260871</v>
      </c>
      <c r="G644" s="1">
        <v>0.10869565217391304</v>
      </c>
      <c r="H644" s="19">
        <v>3.116449242391189E-3</v>
      </c>
      <c r="I644" s="1">
        <v>71.821630434782605</v>
      </c>
      <c r="J644" s="1">
        <v>0</v>
      </c>
      <c r="K644" s="19">
        <v>0</v>
      </c>
      <c r="L644" s="1">
        <v>245.06326086956523</v>
      </c>
      <c r="M644" s="1">
        <v>0</v>
      </c>
      <c r="N644" s="19">
        <v>0</v>
      </c>
      <c r="O644" s="19" t="s">
        <v>1545</v>
      </c>
    </row>
    <row r="645" spans="1:15" x14ac:dyDescent="0.3">
      <c r="A645" t="s">
        <v>36</v>
      </c>
      <c r="B645" s="30" t="s">
        <v>1546</v>
      </c>
      <c r="C645" s="30" t="s">
        <v>87</v>
      </c>
      <c r="D645" s="30" t="s">
        <v>88</v>
      </c>
      <c r="E645" s="1">
        <v>107.31521739130434</v>
      </c>
      <c r="F645" s="1">
        <v>32.271739130434781</v>
      </c>
      <c r="G645" s="1">
        <v>0.21739130434782608</v>
      </c>
      <c r="H645" s="19">
        <v>6.7362748400134724E-3</v>
      </c>
      <c r="I645" s="1">
        <v>84.853260869565219</v>
      </c>
      <c r="J645" s="1">
        <v>0</v>
      </c>
      <c r="K645" s="19">
        <v>0</v>
      </c>
      <c r="L645" s="1">
        <v>290.57695652173913</v>
      </c>
      <c r="M645" s="1">
        <v>1.415978260869565</v>
      </c>
      <c r="N645" s="19">
        <v>4.8729888213404505E-3</v>
      </c>
      <c r="O645" s="19" t="s">
        <v>1547</v>
      </c>
    </row>
    <row r="646" spans="1:15" x14ac:dyDescent="0.3">
      <c r="A646" t="s">
        <v>36</v>
      </c>
      <c r="B646" s="30" t="s">
        <v>1548</v>
      </c>
      <c r="C646" s="30" t="s">
        <v>106</v>
      </c>
      <c r="D646" s="30" t="s">
        <v>107</v>
      </c>
      <c r="E646" s="1">
        <v>171.91304347826087</v>
      </c>
      <c r="F646" s="1">
        <v>67.9445652173913</v>
      </c>
      <c r="G646" s="1">
        <v>0</v>
      </c>
      <c r="H646" s="19">
        <v>0</v>
      </c>
      <c r="I646" s="1">
        <v>222.43086956521739</v>
      </c>
      <c r="J646" s="1">
        <v>0</v>
      </c>
      <c r="K646" s="19">
        <v>0</v>
      </c>
      <c r="L646" s="1">
        <v>495.13489130434789</v>
      </c>
      <c r="M646" s="1">
        <v>0</v>
      </c>
      <c r="N646" s="19">
        <v>0</v>
      </c>
      <c r="O646" s="19" t="s">
        <v>1549</v>
      </c>
    </row>
    <row r="647" spans="1:15" x14ac:dyDescent="0.3">
      <c r="A647" t="s">
        <v>36</v>
      </c>
      <c r="B647" s="30" t="s">
        <v>1550</v>
      </c>
      <c r="C647" s="30" t="s">
        <v>1338</v>
      </c>
      <c r="D647" s="30" t="s">
        <v>107</v>
      </c>
      <c r="E647" s="1">
        <v>16.478260869565219</v>
      </c>
      <c r="F647" s="1">
        <v>18.258152173913043</v>
      </c>
      <c r="G647" s="1">
        <v>0</v>
      </c>
      <c r="H647" s="19">
        <v>0</v>
      </c>
      <c r="I647" s="1">
        <v>45.621630434782602</v>
      </c>
      <c r="J647" s="1">
        <v>0</v>
      </c>
      <c r="K647" s="19">
        <v>0</v>
      </c>
      <c r="L647" s="1">
        <v>69.09847826086957</v>
      </c>
      <c r="M647" s="1">
        <v>0</v>
      </c>
      <c r="N647" s="19">
        <v>0</v>
      </c>
      <c r="O647" s="19" t="s">
        <v>1551</v>
      </c>
    </row>
    <row r="648" spans="1:15" x14ac:dyDescent="0.3">
      <c r="A648" t="s">
        <v>36</v>
      </c>
      <c r="B648" s="30" t="s">
        <v>1552</v>
      </c>
      <c r="C648" s="30" t="s">
        <v>779</v>
      </c>
      <c r="D648" s="30" t="s">
        <v>61</v>
      </c>
      <c r="E648" s="1">
        <v>30.532608695652176</v>
      </c>
      <c r="F648" s="1">
        <v>19.476195652173914</v>
      </c>
      <c r="G648" s="1">
        <v>0</v>
      </c>
      <c r="H648" s="19">
        <v>0</v>
      </c>
      <c r="I648" s="1">
        <v>39.504021739130437</v>
      </c>
      <c r="J648" s="1">
        <v>0</v>
      </c>
      <c r="K648" s="19">
        <v>0</v>
      </c>
      <c r="L648" s="1">
        <v>97.079891304347825</v>
      </c>
      <c r="M648" s="1">
        <v>0</v>
      </c>
      <c r="N648" s="19">
        <v>0</v>
      </c>
      <c r="O648" s="19" t="s">
        <v>1553</v>
      </c>
    </row>
    <row r="649" spans="1:15" x14ac:dyDescent="0.3">
      <c r="A649" t="s">
        <v>36</v>
      </c>
      <c r="B649" s="30" t="s">
        <v>1554</v>
      </c>
      <c r="C649" s="30" t="s">
        <v>170</v>
      </c>
      <c r="D649" s="30" t="s">
        <v>171</v>
      </c>
      <c r="E649" s="1">
        <v>44.163043478260867</v>
      </c>
      <c r="F649" s="1">
        <v>43.617934782608693</v>
      </c>
      <c r="G649" s="1">
        <v>0</v>
      </c>
      <c r="H649" s="19">
        <v>0</v>
      </c>
      <c r="I649" s="1">
        <v>46.584239130434781</v>
      </c>
      <c r="J649" s="1">
        <v>10.152173913043478</v>
      </c>
      <c r="K649" s="19">
        <v>0.21793151723735638</v>
      </c>
      <c r="L649" s="1">
        <v>160.37108695652174</v>
      </c>
      <c r="M649" s="1">
        <v>7.9646739130434785</v>
      </c>
      <c r="N649" s="19">
        <v>4.9664026503747426E-2</v>
      </c>
      <c r="O649" s="19" t="s">
        <v>1555</v>
      </c>
    </row>
    <row r="650" spans="1:15" x14ac:dyDescent="0.3">
      <c r="A650" t="s">
        <v>36</v>
      </c>
      <c r="B650" s="30" t="s">
        <v>1556</v>
      </c>
      <c r="C650" s="30" t="s">
        <v>377</v>
      </c>
      <c r="D650" s="30" t="s">
        <v>378</v>
      </c>
      <c r="E650" s="1">
        <v>89.913043478260875</v>
      </c>
      <c r="F650" s="1">
        <v>26.997282608695652</v>
      </c>
      <c r="G650" s="1">
        <v>5.434782608695652E-2</v>
      </c>
      <c r="H650" s="19">
        <v>2.0130850528434826E-3</v>
      </c>
      <c r="I650" s="1">
        <v>69.091086956521735</v>
      </c>
      <c r="J650" s="1">
        <v>0</v>
      </c>
      <c r="K650" s="19">
        <v>0</v>
      </c>
      <c r="L650" s="1">
        <v>244.5398913043478</v>
      </c>
      <c r="M650" s="1">
        <v>0</v>
      </c>
      <c r="N650" s="19">
        <v>0</v>
      </c>
      <c r="O650" s="19" t="s">
        <v>1557</v>
      </c>
    </row>
    <row r="651" spans="1:15" x14ac:dyDescent="0.3">
      <c r="A651" t="s">
        <v>36</v>
      </c>
      <c r="B651" s="30" t="s">
        <v>1558</v>
      </c>
      <c r="C651" s="30" t="s">
        <v>825</v>
      </c>
      <c r="D651" s="30" t="s">
        <v>30</v>
      </c>
      <c r="E651" s="1">
        <v>101.65217391304348</v>
      </c>
      <c r="F651" s="1">
        <v>70.895652173913035</v>
      </c>
      <c r="G651" s="1">
        <v>0</v>
      </c>
      <c r="H651" s="19">
        <v>0</v>
      </c>
      <c r="I651" s="1">
        <v>134.60217391304349</v>
      </c>
      <c r="J651" s="1">
        <v>0</v>
      </c>
      <c r="K651" s="19">
        <v>0</v>
      </c>
      <c r="L651" s="1">
        <v>301.85326086956519</v>
      </c>
      <c r="M651" s="1">
        <v>0</v>
      </c>
      <c r="N651" s="19">
        <v>0</v>
      </c>
      <c r="O651" s="19" t="s">
        <v>1559</v>
      </c>
    </row>
    <row r="652" spans="1:15" x14ac:dyDescent="0.3">
      <c r="A652" t="s">
        <v>36</v>
      </c>
      <c r="B652" s="30" t="s">
        <v>1560</v>
      </c>
      <c r="C652" s="30" t="s">
        <v>1277</v>
      </c>
      <c r="D652" s="30" t="s">
        <v>94</v>
      </c>
      <c r="E652" s="1">
        <v>89.369565217391298</v>
      </c>
      <c r="F652" s="1">
        <v>19.869891304347824</v>
      </c>
      <c r="G652" s="1">
        <v>1.0652173913043479</v>
      </c>
      <c r="H652" s="19">
        <v>5.3609623474450648E-2</v>
      </c>
      <c r="I652" s="1">
        <v>88.119130434782605</v>
      </c>
      <c r="J652" s="1">
        <v>30.228260869565219</v>
      </c>
      <c r="K652" s="19">
        <v>0.34303857426211554</v>
      </c>
      <c r="L652" s="1">
        <v>219.20021739130434</v>
      </c>
      <c r="M652" s="1">
        <v>104.74630434782613</v>
      </c>
      <c r="N652" s="19">
        <v>0.47785675395037908</v>
      </c>
      <c r="O652" s="19" t="s">
        <v>1561</v>
      </c>
    </row>
    <row r="653" spans="1:15" x14ac:dyDescent="0.3">
      <c r="A653" t="s">
        <v>36</v>
      </c>
      <c r="B653" s="30" t="s">
        <v>1562</v>
      </c>
      <c r="C653" s="30" t="s">
        <v>926</v>
      </c>
      <c r="D653" s="30" t="s">
        <v>927</v>
      </c>
      <c r="E653" s="1">
        <v>44.467391304347828</v>
      </c>
      <c r="F653" s="1">
        <v>26.858695652173914</v>
      </c>
      <c r="G653" s="1">
        <v>0</v>
      </c>
      <c r="H653" s="19">
        <v>0</v>
      </c>
      <c r="I653" s="1">
        <v>40.103260869565219</v>
      </c>
      <c r="J653" s="1">
        <v>0</v>
      </c>
      <c r="K653" s="19">
        <v>0</v>
      </c>
      <c r="L653" s="1">
        <v>134.83728260869566</v>
      </c>
      <c r="M653" s="1">
        <v>0</v>
      </c>
      <c r="N653" s="19">
        <v>0</v>
      </c>
      <c r="O653" s="19" t="s">
        <v>1563</v>
      </c>
    </row>
    <row r="654" spans="1:15" x14ac:dyDescent="0.3">
      <c r="A654" t="s">
        <v>36</v>
      </c>
      <c r="B654" s="30" t="s">
        <v>1564</v>
      </c>
      <c r="C654" s="30" t="s">
        <v>1565</v>
      </c>
      <c r="D654" s="30" t="s">
        <v>17</v>
      </c>
      <c r="E654" s="1">
        <v>124.09782608695652</v>
      </c>
      <c r="F654" s="1">
        <v>31.197500000000002</v>
      </c>
      <c r="G654" s="1">
        <v>0.2608695652173913</v>
      </c>
      <c r="H654" s="19">
        <v>8.3618740353358853E-3</v>
      </c>
      <c r="I654" s="1">
        <v>125.77804347826087</v>
      </c>
      <c r="J654" s="1">
        <v>1.0869565217391304E-2</v>
      </c>
      <c r="K654" s="19">
        <v>8.6418622176055466E-5</v>
      </c>
      <c r="L654" s="1">
        <v>309.55402173913046</v>
      </c>
      <c r="M654" s="1">
        <v>0</v>
      </c>
      <c r="N654" s="19">
        <v>0</v>
      </c>
      <c r="O654" s="19" t="s">
        <v>1566</v>
      </c>
    </row>
    <row r="655" spans="1:15" x14ac:dyDescent="0.3">
      <c r="A655" t="s">
        <v>36</v>
      </c>
      <c r="B655" s="30" t="s">
        <v>1567</v>
      </c>
      <c r="C655" s="30" t="s">
        <v>1568</v>
      </c>
      <c r="D655" s="30" t="s">
        <v>39</v>
      </c>
      <c r="E655" s="1">
        <v>51.304347826086953</v>
      </c>
      <c r="F655" s="1">
        <v>67.07902173913044</v>
      </c>
      <c r="G655" s="1">
        <v>1.3043478260869565</v>
      </c>
      <c r="H655" s="19">
        <v>1.9444944071479613E-2</v>
      </c>
      <c r="I655" s="1">
        <v>25.650108695652172</v>
      </c>
      <c r="J655" s="1">
        <v>0.2608695652173913</v>
      </c>
      <c r="K655" s="19">
        <v>1.0170310321593688E-2</v>
      </c>
      <c r="L655" s="1">
        <v>138.17836956521739</v>
      </c>
      <c r="M655" s="1">
        <v>0</v>
      </c>
      <c r="N655" s="19">
        <v>0</v>
      </c>
      <c r="O655" s="19" t="s">
        <v>1569</v>
      </c>
    </row>
    <row r="656" spans="1:15" x14ac:dyDescent="0.3">
      <c r="A656" t="s">
        <v>36</v>
      </c>
      <c r="B656" s="30" t="s">
        <v>1570</v>
      </c>
      <c r="C656" s="30" t="s">
        <v>1102</v>
      </c>
      <c r="D656" s="30" t="s">
        <v>981</v>
      </c>
      <c r="E656" s="1">
        <v>25.097826086956523</v>
      </c>
      <c r="F656" s="1">
        <v>20.259782608695652</v>
      </c>
      <c r="G656" s="1">
        <v>0.17391304347826086</v>
      </c>
      <c r="H656" s="19">
        <v>8.5841515102741562E-3</v>
      </c>
      <c r="I656" s="1">
        <v>44.095108695652172</v>
      </c>
      <c r="J656" s="1">
        <v>0</v>
      </c>
      <c r="K656" s="19">
        <v>0</v>
      </c>
      <c r="L656" s="1">
        <v>120.49076086956521</v>
      </c>
      <c r="M656" s="1">
        <v>0</v>
      </c>
      <c r="N656" s="19">
        <v>0</v>
      </c>
      <c r="O656" s="19" t="s">
        <v>1571</v>
      </c>
    </row>
    <row r="657" spans="1:15" x14ac:dyDescent="0.3">
      <c r="A657" t="s">
        <v>36</v>
      </c>
      <c r="B657" s="30" t="s">
        <v>1572</v>
      </c>
      <c r="C657" s="30" t="s">
        <v>22</v>
      </c>
      <c r="D657" s="30" t="s">
        <v>94</v>
      </c>
      <c r="E657" s="1">
        <v>85.489130434782609</v>
      </c>
      <c r="F657" s="1">
        <v>27.176630434782609</v>
      </c>
      <c r="G657" s="1">
        <v>0</v>
      </c>
      <c r="H657" s="19">
        <v>0</v>
      </c>
      <c r="I657" s="1">
        <v>69.423913043478265</v>
      </c>
      <c r="J657" s="1">
        <v>0</v>
      </c>
      <c r="K657" s="19">
        <v>0</v>
      </c>
      <c r="L657" s="1">
        <v>187.48097826086956</v>
      </c>
      <c r="M657" s="1">
        <v>0</v>
      </c>
      <c r="N657" s="19">
        <v>0</v>
      </c>
      <c r="O657" s="19" t="s">
        <v>1573</v>
      </c>
    </row>
    <row r="658" spans="1:15" x14ac:dyDescent="0.3">
      <c r="A658" t="s">
        <v>36</v>
      </c>
      <c r="B658" s="30" t="s">
        <v>1574</v>
      </c>
      <c r="C658" s="30" t="s">
        <v>360</v>
      </c>
      <c r="D658" s="30" t="s">
        <v>23</v>
      </c>
      <c r="E658" s="1">
        <v>98.010869565217391</v>
      </c>
      <c r="F658" s="1">
        <v>35.08163043478261</v>
      </c>
      <c r="G658" s="1">
        <v>0</v>
      </c>
      <c r="H658" s="19">
        <v>0</v>
      </c>
      <c r="I658" s="1">
        <v>70.456521739130437</v>
      </c>
      <c r="J658" s="1">
        <v>4.8260869565217392</v>
      </c>
      <c r="K658" s="19">
        <v>6.8497377352668934E-2</v>
      </c>
      <c r="L658" s="1">
        <v>205.90804347826088</v>
      </c>
      <c r="M658" s="1">
        <v>0.17934782608695651</v>
      </c>
      <c r="N658" s="19">
        <v>8.7100932560651274E-4</v>
      </c>
      <c r="O658" s="19" t="s">
        <v>1575</v>
      </c>
    </row>
    <row r="659" spans="1:15" x14ac:dyDescent="0.3">
      <c r="A659" t="s">
        <v>36</v>
      </c>
      <c r="B659" s="30" t="s">
        <v>1576</v>
      </c>
      <c r="C659" s="30" t="s">
        <v>1577</v>
      </c>
      <c r="D659" s="30" t="s">
        <v>45</v>
      </c>
      <c r="E659" s="1">
        <v>95.391304347826093</v>
      </c>
      <c r="F659" s="1">
        <v>28.856304347826089</v>
      </c>
      <c r="G659" s="1">
        <v>0</v>
      </c>
      <c r="H659" s="19">
        <v>0</v>
      </c>
      <c r="I659" s="1">
        <v>70.532391304347826</v>
      </c>
      <c r="J659" s="1">
        <v>8.6956521739130432E-2</v>
      </c>
      <c r="K659" s="19">
        <v>1.2328594016316895E-3</v>
      </c>
      <c r="L659" s="1">
        <v>237.72086956521738</v>
      </c>
      <c r="M659" s="1">
        <v>3.6194565217391306</v>
      </c>
      <c r="N659" s="19">
        <v>1.5225657420650454E-2</v>
      </c>
      <c r="O659" s="19" t="s">
        <v>1578</v>
      </c>
    </row>
    <row r="660" spans="1:15" x14ac:dyDescent="0.3">
      <c r="A660" t="s">
        <v>36</v>
      </c>
      <c r="B660" s="30" t="s">
        <v>1579</v>
      </c>
      <c r="C660" s="30" t="s">
        <v>423</v>
      </c>
      <c r="D660" s="30" t="s">
        <v>262</v>
      </c>
      <c r="E660" s="1">
        <v>97.804347826086953</v>
      </c>
      <c r="F660" s="1">
        <v>45.0625</v>
      </c>
      <c r="G660" s="1">
        <v>1.3152173913043479</v>
      </c>
      <c r="H660" s="19">
        <v>2.9186516311885669E-2</v>
      </c>
      <c r="I660" s="1">
        <v>78.365978260869568</v>
      </c>
      <c r="J660" s="1">
        <v>8.554347826086957</v>
      </c>
      <c r="K660" s="19">
        <v>0.10915894902263211</v>
      </c>
      <c r="L660" s="1">
        <v>254.36858695652174</v>
      </c>
      <c r="M660" s="1">
        <v>6.8269565217391293</v>
      </c>
      <c r="N660" s="19">
        <v>2.6838834949796827E-2</v>
      </c>
      <c r="O660" s="19" t="s">
        <v>1580</v>
      </c>
    </row>
    <row r="661" spans="1:15" x14ac:dyDescent="0.3">
      <c r="A661" t="s">
        <v>36</v>
      </c>
      <c r="B661" s="30" t="s">
        <v>1581</v>
      </c>
      <c r="C661" s="30" t="s">
        <v>406</v>
      </c>
      <c r="D661" s="30" t="s">
        <v>107</v>
      </c>
      <c r="E661" s="1">
        <v>78.380434782608702</v>
      </c>
      <c r="F661" s="1">
        <v>143.91630434782607</v>
      </c>
      <c r="G661" s="1">
        <v>0</v>
      </c>
      <c r="H661" s="19">
        <v>0</v>
      </c>
      <c r="I661" s="1">
        <v>34.543478260869563</v>
      </c>
      <c r="J661" s="1">
        <v>0</v>
      </c>
      <c r="K661" s="19">
        <v>0</v>
      </c>
      <c r="L661" s="1">
        <v>199.93369565217392</v>
      </c>
      <c r="M661" s="1">
        <v>0</v>
      </c>
      <c r="N661" s="19">
        <v>0</v>
      </c>
      <c r="O661" s="19" t="s">
        <v>1582</v>
      </c>
    </row>
    <row r="662" spans="1:15" x14ac:dyDescent="0.3">
      <c r="A662" t="s">
        <v>36</v>
      </c>
      <c r="B662" s="30" t="s">
        <v>1583</v>
      </c>
      <c r="C662" s="30" t="s">
        <v>770</v>
      </c>
      <c r="D662" s="30" t="s">
        <v>94</v>
      </c>
      <c r="E662" s="1">
        <v>137.20652173913044</v>
      </c>
      <c r="F662" s="1">
        <v>35.477934782608692</v>
      </c>
      <c r="G662" s="1">
        <v>0</v>
      </c>
      <c r="H662" s="19">
        <v>0</v>
      </c>
      <c r="I662" s="1">
        <v>127.19597826086957</v>
      </c>
      <c r="J662" s="1">
        <v>0</v>
      </c>
      <c r="K662" s="19">
        <v>0</v>
      </c>
      <c r="L662" s="1">
        <v>342.51108695652175</v>
      </c>
      <c r="M662" s="1">
        <v>0</v>
      </c>
      <c r="N662" s="19">
        <v>0</v>
      </c>
      <c r="O662" s="19" t="s">
        <v>1584</v>
      </c>
    </row>
    <row r="663" spans="1:15" x14ac:dyDescent="0.3">
      <c r="A663" t="s">
        <v>36</v>
      </c>
      <c r="B663" s="30" t="s">
        <v>1585</v>
      </c>
      <c r="C663" s="30" t="s">
        <v>55</v>
      </c>
      <c r="D663" s="30" t="s">
        <v>45</v>
      </c>
      <c r="E663" s="1">
        <v>105.23913043478261</v>
      </c>
      <c r="F663" s="1">
        <v>50.491847826086953</v>
      </c>
      <c r="G663" s="1">
        <v>0</v>
      </c>
      <c r="H663" s="19">
        <v>0</v>
      </c>
      <c r="I663" s="1">
        <v>83.359782608695653</v>
      </c>
      <c r="J663" s="1">
        <v>0</v>
      </c>
      <c r="K663" s="19">
        <v>0</v>
      </c>
      <c r="L663" s="1">
        <v>269.87771739130437</v>
      </c>
      <c r="M663" s="1">
        <v>0</v>
      </c>
      <c r="N663" s="19">
        <v>0</v>
      </c>
      <c r="O663" s="19" t="s">
        <v>1586</v>
      </c>
    </row>
    <row r="664" spans="1:15" x14ac:dyDescent="0.3">
      <c r="A664" t="s">
        <v>36</v>
      </c>
      <c r="B664" s="30" t="s">
        <v>1587</v>
      </c>
      <c r="C664" s="30" t="s">
        <v>68</v>
      </c>
      <c r="D664" s="30" t="s">
        <v>25</v>
      </c>
      <c r="E664" s="1">
        <v>34.043478260869563</v>
      </c>
      <c r="F664" s="1">
        <v>42.584239130434781</v>
      </c>
      <c r="G664" s="1">
        <v>0</v>
      </c>
      <c r="H664" s="19">
        <v>0</v>
      </c>
      <c r="I664" s="1">
        <v>3.8885869565217392</v>
      </c>
      <c r="J664" s="1">
        <v>0</v>
      </c>
      <c r="K664" s="19">
        <v>0</v>
      </c>
      <c r="L664" s="1">
        <v>88.961956521739125</v>
      </c>
      <c r="M664" s="1">
        <v>0</v>
      </c>
      <c r="N664" s="19">
        <v>0</v>
      </c>
      <c r="O664" s="19" t="s">
        <v>1588</v>
      </c>
    </row>
    <row r="665" spans="1:15" x14ac:dyDescent="0.3">
      <c r="A665" t="s">
        <v>36</v>
      </c>
      <c r="B665" s="30" t="s">
        <v>1589</v>
      </c>
      <c r="C665" s="30" t="s">
        <v>186</v>
      </c>
      <c r="D665" s="30" t="s">
        <v>187</v>
      </c>
      <c r="E665" s="1">
        <v>49.108695652173914</v>
      </c>
      <c r="F665" s="1">
        <v>36.043478260869563</v>
      </c>
      <c r="G665" s="1">
        <v>1.0326086956521738</v>
      </c>
      <c r="H665" s="19">
        <v>2.864897466827503E-2</v>
      </c>
      <c r="I665" s="1">
        <v>18.046195652173914</v>
      </c>
      <c r="J665" s="1">
        <v>1.1956521739130435</v>
      </c>
      <c r="K665" s="19">
        <v>6.6255082065953916E-2</v>
      </c>
      <c r="L665" s="1">
        <v>124.89673913043478</v>
      </c>
      <c r="M665" s="1">
        <v>4.1032608695652177</v>
      </c>
      <c r="N665" s="19">
        <v>3.2853226578477876E-2</v>
      </c>
      <c r="O665" s="19" t="s">
        <v>1590</v>
      </c>
    </row>
    <row r="666" spans="1:15" x14ac:dyDescent="0.3">
      <c r="A666" t="s">
        <v>36</v>
      </c>
      <c r="B666" s="30" t="s">
        <v>1591</v>
      </c>
      <c r="C666" s="30" t="s">
        <v>291</v>
      </c>
      <c r="D666" s="30" t="s">
        <v>292</v>
      </c>
      <c r="E666" s="1">
        <v>101.53260869565217</v>
      </c>
      <c r="F666" s="1">
        <v>71.097826086956516</v>
      </c>
      <c r="G666" s="1">
        <v>0</v>
      </c>
      <c r="H666" s="19">
        <v>0</v>
      </c>
      <c r="I666" s="1">
        <v>57.244565217391305</v>
      </c>
      <c r="J666" s="1">
        <v>0</v>
      </c>
      <c r="K666" s="19">
        <v>0</v>
      </c>
      <c r="L666" s="1">
        <v>260.64130434782606</v>
      </c>
      <c r="M666" s="1">
        <v>8.1521739130434784E-2</v>
      </c>
      <c r="N666" s="19">
        <v>3.1277367696734646E-4</v>
      </c>
      <c r="O666" s="19" t="s">
        <v>1592</v>
      </c>
    </row>
    <row r="667" spans="1:15" x14ac:dyDescent="0.3">
      <c r="A667" t="s">
        <v>36</v>
      </c>
      <c r="B667" s="30" t="s">
        <v>1593</v>
      </c>
      <c r="C667" s="30" t="s">
        <v>186</v>
      </c>
      <c r="D667" s="30" t="s">
        <v>187</v>
      </c>
      <c r="E667" s="1">
        <v>104.05434782608695</v>
      </c>
      <c r="F667" s="1">
        <v>80.244565217391298</v>
      </c>
      <c r="G667" s="1">
        <v>0.13043478260869565</v>
      </c>
      <c r="H667" s="19">
        <v>1.6254656281747377E-3</v>
      </c>
      <c r="I667" s="1">
        <v>50.750652173913046</v>
      </c>
      <c r="J667" s="1">
        <v>13.206521739130435</v>
      </c>
      <c r="K667" s="19">
        <v>0.26022368528140566</v>
      </c>
      <c r="L667" s="1">
        <v>258.71195652173913</v>
      </c>
      <c r="M667" s="1">
        <v>0</v>
      </c>
      <c r="N667" s="19">
        <v>0</v>
      </c>
      <c r="O667" s="19" t="s">
        <v>1594</v>
      </c>
    </row>
    <row r="668" spans="1:15" x14ac:dyDescent="0.3">
      <c r="A668" t="s">
        <v>36</v>
      </c>
      <c r="B668" s="30" t="s">
        <v>1595</v>
      </c>
      <c r="C668" s="30" t="s">
        <v>331</v>
      </c>
      <c r="D668" s="30" t="s">
        <v>332</v>
      </c>
      <c r="E668" s="1">
        <v>19.75</v>
      </c>
      <c r="F668" s="1">
        <v>28.326086956521738</v>
      </c>
      <c r="G668" s="1">
        <v>0</v>
      </c>
      <c r="H668" s="19">
        <v>0</v>
      </c>
      <c r="I668" s="1">
        <v>0.39945652173913043</v>
      </c>
      <c r="J668" s="1">
        <v>0</v>
      </c>
      <c r="K668" s="19">
        <v>0</v>
      </c>
      <c r="L668" s="1">
        <v>50.798913043478258</v>
      </c>
      <c r="M668" s="1">
        <v>1.0108695652173914</v>
      </c>
      <c r="N668" s="19">
        <v>1.9899432973146468E-2</v>
      </c>
      <c r="O668" s="19" t="s">
        <v>1596</v>
      </c>
    </row>
    <row r="669" spans="1:15" x14ac:dyDescent="0.3">
      <c r="A669" t="s">
        <v>36</v>
      </c>
      <c r="B669" s="30" t="s">
        <v>1597</v>
      </c>
      <c r="C669" s="30" t="s">
        <v>44</v>
      </c>
      <c r="D669" s="30" t="s">
        <v>45</v>
      </c>
      <c r="E669" s="1">
        <v>103.02173913043478</v>
      </c>
      <c r="F669" s="1">
        <v>85.513586956521735</v>
      </c>
      <c r="G669" s="1">
        <v>0.17391304347826086</v>
      </c>
      <c r="H669" s="19">
        <v>2.033747497537259E-3</v>
      </c>
      <c r="I669" s="1">
        <v>36.858695652173914</v>
      </c>
      <c r="J669" s="1">
        <v>1.5652173913043479</v>
      </c>
      <c r="K669" s="19">
        <v>4.2465349454438223E-2</v>
      </c>
      <c r="L669" s="1">
        <v>216.53260869565219</v>
      </c>
      <c r="M669" s="1">
        <v>1.5597826086956521</v>
      </c>
      <c r="N669" s="19">
        <v>7.203453641885447E-3</v>
      </c>
      <c r="O669" s="19" t="s">
        <v>1598</v>
      </c>
    </row>
    <row r="670" spans="1:15" x14ac:dyDescent="0.3">
      <c r="A670" t="s">
        <v>36</v>
      </c>
      <c r="B670" s="30" t="s">
        <v>1599</v>
      </c>
      <c r="C670" s="30" t="s">
        <v>68</v>
      </c>
      <c r="D670" s="30" t="s">
        <v>25</v>
      </c>
      <c r="E670" s="1">
        <v>107.19565217391305</v>
      </c>
      <c r="F670" s="1">
        <v>73.589673913043484</v>
      </c>
      <c r="G670" s="1">
        <v>4.3478260869565216E-2</v>
      </c>
      <c r="H670" s="19">
        <v>5.9082013219600451E-4</v>
      </c>
      <c r="I670" s="1">
        <v>46.146847826086962</v>
      </c>
      <c r="J670" s="1">
        <v>7.9891304347826084</v>
      </c>
      <c r="K670" s="19">
        <v>0.1731240769660182</v>
      </c>
      <c r="L670" s="1">
        <v>274.25271739130437</v>
      </c>
      <c r="M670" s="1">
        <v>0.54891304347826086</v>
      </c>
      <c r="N670" s="19">
        <v>2.0014862521674508E-3</v>
      </c>
      <c r="O670" s="19" t="s">
        <v>1600</v>
      </c>
    </row>
    <row r="671" spans="1:15" x14ac:dyDescent="0.3">
      <c r="A671" t="s">
        <v>36</v>
      </c>
      <c r="B671" s="30" t="s">
        <v>1601</v>
      </c>
      <c r="C671" s="30" t="s">
        <v>984</v>
      </c>
      <c r="D671" s="30" t="s">
        <v>25</v>
      </c>
      <c r="E671" s="1">
        <v>61.336956521739133</v>
      </c>
      <c r="F671" s="1">
        <v>60.866847826086953</v>
      </c>
      <c r="G671" s="1">
        <v>0</v>
      </c>
      <c r="H671" s="19">
        <v>0</v>
      </c>
      <c r="I671" s="1">
        <v>19.263043478260869</v>
      </c>
      <c r="J671" s="1">
        <v>1.4130434782608696</v>
      </c>
      <c r="K671" s="19">
        <v>7.3355151788737166E-2</v>
      </c>
      <c r="L671" s="1">
        <v>162.57608695652175</v>
      </c>
      <c r="M671" s="1">
        <v>0</v>
      </c>
      <c r="N671" s="19">
        <v>0</v>
      </c>
      <c r="O671" s="19" t="s">
        <v>1602</v>
      </c>
    </row>
    <row r="672" spans="1:15" x14ac:dyDescent="0.3">
      <c r="A672" t="s">
        <v>36</v>
      </c>
      <c r="B672" s="30" t="s">
        <v>1603</v>
      </c>
      <c r="C672" s="30" t="s">
        <v>13</v>
      </c>
      <c r="D672" s="30" t="s">
        <v>332</v>
      </c>
      <c r="E672" s="1">
        <v>48.869565217391305</v>
      </c>
      <c r="F672" s="1">
        <v>52.918478260869563</v>
      </c>
      <c r="G672" s="1">
        <v>9.945652173913043</v>
      </c>
      <c r="H672" s="19">
        <v>0.18794289822327206</v>
      </c>
      <c r="I672" s="1">
        <v>15.980978260869565</v>
      </c>
      <c r="J672" s="1">
        <v>0</v>
      </c>
      <c r="K672" s="19">
        <v>0</v>
      </c>
      <c r="L672" s="1">
        <v>119.2554347826087</v>
      </c>
      <c r="M672" s="1">
        <v>8.6304347826086953</v>
      </c>
      <c r="N672" s="19">
        <v>7.236932051223624E-2</v>
      </c>
      <c r="O672" s="19" t="s">
        <v>1604</v>
      </c>
    </row>
    <row r="673" spans="1:15" x14ac:dyDescent="0.3">
      <c r="A673" t="s">
        <v>36</v>
      </c>
      <c r="B673" s="30" t="s">
        <v>1605</v>
      </c>
      <c r="C673" s="30" t="s">
        <v>520</v>
      </c>
      <c r="D673" s="30" t="s">
        <v>427</v>
      </c>
      <c r="E673" s="1">
        <v>44.195652173913047</v>
      </c>
      <c r="F673" s="1">
        <v>26.206521739130434</v>
      </c>
      <c r="G673" s="1">
        <v>0</v>
      </c>
      <c r="H673" s="19">
        <v>0</v>
      </c>
      <c r="I673" s="1">
        <v>32.725543478260867</v>
      </c>
      <c r="J673" s="1">
        <v>0.19565217391304349</v>
      </c>
      <c r="K673" s="19">
        <v>5.9785767665863996E-3</v>
      </c>
      <c r="L673" s="1">
        <v>124.79347826086956</v>
      </c>
      <c r="M673" s="1">
        <v>1.4972826086956521</v>
      </c>
      <c r="N673" s="19">
        <v>1.1998083790610573E-2</v>
      </c>
      <c r="O673" s="19" t="s">
        <v>1606</v>
      </c>
    </row>
    <row r="674" spans="1:15" x14ac:dyDescent="0.3">
      <c r="A674" t="s">
        <v>36</v>
      </c>
      <c r="B674" s="30" t="s">
        <v>1607</v>
      </c>
      <c r="C674" s="30" t="s">
        <v>192</v>
      </c>
      <c r="D674" s="30" t="s">
        <v>193</v>
      </c>
      <c r="E674" s="1">
        <v>207.58695652173913</v>
      </c>
      <c r="F674" s="1">
        <v>138.46195652173913</v>
      </c>
      <c r="G674" s="1">
        <v>1.0869565217391304E-2</v>
      </c>
      <c r="H674" s="19">
        <v>7.8502178435451583E-5</v>
      </c>
      <c r="I674" s="1">
        <v>73.114130434782609</v>
      </c>
      <c r="J674" s="1">
        <v>0</v>
      </c>
      <c r="K674" s="19">
        <v>0</v>
      </c>
      <c r="L674" s="1">
        <v>529.51086956521738</v>
      </c>
      <c r="M674" s="1">
        <v>0</v>
      </c>
      <c r="N674" s="19">
        <v>0</v>
      </c>
      <c r="O674" s="19" t="s">
        <v>1608</v>
      </c>
    </row>
    <row r="675" spans="1:15" x14ac:dyDescent="0.3">
      <c r="A675" t="s">
        <v>36</v>
      </c>
      <c r="B675" s="30" t="s">
        <v>1609</v>
      </c>
      <c r="C675" s="30" t="s">
        <v>1610</v>
      </c>
      <c r="D675" s="30" t="s">
        <v>1611</v>
      </c>
      <c r="E675" s="1">
        <v>95.478260869565219</v>
      </c>
      <c r="F675" s="1">
        <v>20.246739130434783</v>
      </c>
      <c r="G675" s="1">
        <v>0</v>
      </c>
      <c r="H675" s="19">
        <v>0</v>
      </c>
      <c r="I675" s="1">
        <v>93.413043478260875</v>
      </c>
      <c r="J675" s="1">
        <v>6.2826086956521738</v>
      </c>
      <c r="K675" s="19">
        <v>6.7256225273446588E-2</v>
      </c>
      <c r="L675" s="1">
        <v>181.43804347826085</v>
      </c>
      <c r="M675" s="1">
        <v>2.125</v>
      </c>
      <c r="N675" s="19">
        <v>1.1711986964049294E-2</v>
      </c>
      <c r="O675" s="19" t="s">
        <v>1612</v>
      </c>
    </row>
    <row r="676" spans="1:15" x14ac:dyDescent="0.3">
      <c r="A676" t="s">
        <v>36</v>
      </c>
      <c r="B676" s="30" t="s">
        <v>1613</v>
      </c>
      <c r="C676" s="30" t="s">
        <v>103</v>
      </c>
      <c r="D676" s="30" t="s">
        <v>5</v>
      </c>
      <c r="E676" s="1">
        <v>40.108695652173914</v>
      </c>
      <c r="F676" s="1">
        <v>34.842391304347828</v>
      </c>
      <c r="G676" s="1">
        <v>0</v>
      </c>
      <c r="H676" s="19">
        <v>0</v>
      </c>
      <c r="I676" s="1">
        <v>38.019021739130437</v>
      </c>
      <c r="J676" s="1">
        <v>0</v>
      </c>
      <c r="K676" s="19">
        <v>0</v>
      </c>
      <c r="L676" s="1">
        <v>108.62228260869566</v>
      </c>
      <c r="M676" s="1">
        <v>0</v>
      </c>
      <c r="N676" s="19">
        <v>0</v>
      </c>
      <c r="O676" s="19" t="s">
        <v>1614</v>
      </c>
    </row>
    <row r="677" spans="1:15" x14ac:dyDescent="0.3">
      <c r="A677" t="s">
        <v>36</v>
      </c>
      <c r="B677" s="30" t="s">
        <v>1615</v>
      </c>
      <c r="C677" s="30" t="s">
        <v>391</v>
      </c>
      <c r="D677" s="30" t="s">
        <v>392</v>
      </c>
      <c r="E677" s="1">
        <v>95.076086956521735</v>
      </c>
      <c r="F677" s="1">
        <v>62.508152173913047</v>
      </c>
      <c r="G677" s="1">
        <v>0</v>
      </c>
      <c r="H677" s="19">
        <v>0</v>
      </c>
      <c r="I677" s="1">
        <v>75.220108695652172</v>
      </c>
      <c r="J677" s="1">
        <v>0</v>
      </c>
      <c r="K677" s="19">
        <v>0</v>
      </c>
      <c r="L677" s="1">
        <v>269.73369565217394</v>
      </c>
      <c r="M677" s="1">
        <v>0</v>
      </c>
      <c r="N677" s="19">
        <v>0</v>
      </c>
      <c r="O677" s="19" t="s">
        <v>1616</v>
      </c>
    </row>
    <row r="678" spans="1:15" x14ac:dyDescent="0.3">
      <c r="A678" t="s">
        <v>36</v>
      </c>
      <c r="B678" s="30" t="s">
        <v>1617</v>
      </c>
      <c r="C678" s="30" t="s">
        <v>117</v>
      </c>
      <c r="D678" s="30" t="s">
        <v>39</v>
      </c>
      <c r="E678" s="1">
        <v>58.684782608695649</v>
      </c>
      <c r="F678" s="1">
        <v>36.519021739130437</v>
      </c>
      <c r="G678" s="1">
        <v>0</v>
      </c>
      <c r="H678" s="19">
        <v>0</v>
      </c>
      <c r="I678" s="1">
        <v>53.692934782608695</v>
      </c>
      <c r="J678" s="1">
        <v>0</v>
      </c>
      <c r="K678" s="19">
        <v>0</v>
      </c>
      <c r="L678" s="1">
        <v>180.88043478260869</v>
      </c>
      <c r="M678" s="1">
        <v>0</v>
      </c>
      <c r="N678" s="19">
        <v>0</v>
      </c>
      <c r="O678" s="19" t="s">
        <v>1618</v>
      </c>
    </row>
    <row r="679" spans="1:15" x14ac:dyDescent="0.3">
      <c r="A679" t="s">
        <v>36</v>
      </c>
      <c r="B679" s="30" t="s">
        <v>1619</v>
      </c>
      <c r="C679" s="30" t="s">
        <v>117</v>
      </c>
      <c r="D679" s="30" t="s">
        <v>39</v>
      </c>
      <c r="E679" s="1">
        <v>52.413043478260867</v>
      </c>
      <c r="F679" s="1">
        <v>59.932065217391305</v>
      </c>
      <c r="G679" s="1">
        <v>0</v>
      </c>
      <c r="H679" s="19">
        <v>0</v>
      </c>
      <c r="I679" s="1">
        <v>31.864130434782609</v>
      </c>
      <c r="J679" s="1">
        <v>0</v>
      </c>
      <c r="K679" s="19">
        <v>0</v>
      </c>
      <c r="L679" s="1">
        <v>148.5108695652174</v>
      </c>
      <c r="M679" s="1">
        <v>0</v>
      </c>
      <c r="N679" s="19">
        <v>0</v>
      </c>
      <c r="O679" s="19" t="s">
        <v>1620</v>
      </c>
    </row>
    <row r="680" spans="1:15" x14ac:dyDescent="0.3">
      <c r="A680" t="s">
        <v>36</v>
      </c>
      <c r="B680" s="30" t="s">
        <v>1621</v>
      </c>
      <c r="C680" s="30" t="s">
        <v>1622</v>
      </c>
      <c r="D680" s="30" t="s">
        <v>262</v>
      </c>
      <c r="E680" s="1">
        <v>126.06521739130434</v>
      </c>
      <c r="F680" s="1">
        <v>42.874239130434781</v>
      </c>
      <c r="G680" s="1">
        <v>3.2608695652173912E-2</v>
      </c>
      <c r="H680" s="19">
        <v>7.6056616545356367E-4</v>
      </c>
      <c r="I680" s="1">
        <v>105.07989130434783</v>
      </c>
      <c r="J680" s="1">
        <v>0</v>
      </c>
      <c r="K680" s="19">
        <v>0</v>
      </c>
      <c r="L680" s="1">
        <v>332.23608695652177</v>
      </c>
      <c r="M680" s="1">
        <v>0</v>
      </c>
      <c r="N680" s="19">
        <v>0</v>
      </c>
      <c r="O680" s="19" t="s">
        <v>1623</v>
      </c>
    </row>
    <row r="681" spans="1:15" x14ac:dyDescent="0.3">
      <c r="A681" t="s">
        <v>36</v>
      </c>
      <c r="B681" s="30" t="s">
        <v>1624</v>
      </c>
      <c r="C681" s="30" t="s">
        <v>1381</v>
      </c>
      <c r="D681" s="30" t="s">
        <v>863</v>
      </c>
      <c r="E681" s="1">
        <v>42.771739130434781</v>
      </c>
      <c r="F681" s="1">
        <v>14.353260869565217</v>
      </c>
      <c r="G681" s="1">
        <v>0</v>
      </c>
      <c r="H681" s="19">
        <v>0</v>
      </c>
      <c r="I681" s="1">
        <v>44.225543478260867</v>
      </c>
      <c r="J681" s="1">
        <v>0</v>
      </c>
      <c r="K681" s="19">
        <v>0</v>
      </c>
      <c r="L681" s="1">
        <v>113.85597826086956</v>
      </c>
      <c r="M681" s="1">
        <v>0</v>
      </c>
      <c r="N681" s="19">
        <v>0</v>
      </c>
      <c r="O681" s="19" t="s">
        <v>1625</v>
      </c>
    </row>
    <row r="682" spans="1:15" x14ac:dyDescent="0.3">
      <c r="A682" t="s">
        <v>36</v>
      </c>
      <c r="B682" s="30" t="s">
        <v>1626</v>
      </c>
      <c r="C682" s="30" t="s">
        <v>1255</v>
      </c>
      <c r="D682" s="30" t="s">
        <v>1256</v>
      </c>
      <c r="E682" s="1">
        <v>83.239130434782609</v>
      </c>
      <c r="F682" s="1">
        <v>14.4375</v>
      </c>
      <c r="G682" s="1">
        <v>0.91304347826086951</v>
      </c>
      <c r="H682" s="19">
        <v>6.3241106719367585E-2</v>
      </c>
      <c r="I682" s="1">
        <v>96.711956521739125</v>
      </c>
      <c r="J682" s="1">
        <v>0.95652173913043481</v>
      </c>
      <c r="K682" s="19">
        <v>9.8904186569261036E-3</v>
      </c>
      <c r="L682" s="1">
        <v>230.11956521739131</v>
      </c>
      <c r="M682" s="1">
        <v>50.657608695652172</v>
      </c>
      <c r="N682" s="19">
        <v>0.22013603514241178</v>
      </c>
      <c r="O682" s="19" t="s">
        <v>1627</v>
      </c>
    </row>
    <row r="683" spans="1:15" x14ac:dyDescent="0.3">
      <c r="A683" t="s">
        <v>36</v>
      </c>
      <c r="B683" s="30" t="s">
        <v>1628</v>
      </c>
      <c r="C683" s="30" t="s">
        <v>202</v>
      </c>
      <c r="D683" s="30" t="s">
        <v>77</v>
      </c>
      <c r="E683" s="1">
        <v>89.141304347826093</v>
      </c>
      <c r="F683" s="1">
        <v>17.396739130434781</v>
      </c>
      <c r="G683" s="1">
        <v>1.0869565217391304E-2</v>
      </c>
      <c r="H683" s="19">
        <v>6.248047485160887E-4</v>
      </c>
      <c r="I683" s="1">
        <v>75.875</v>
      </c>
      <c r="J683" s="1">
        <v>0</v>
      </c>
      <c r="K683" s="19">
        <v>0</v>
      </c>
      <c r="L683" s="1">
        <v>226.34782608695653</v>
      </c>
      <c r="M683" s="1">
        <v>0</v>
      </c>
      <c r="N683" s="19">
        <v>0</v>
      </c>
      <c r="O683" s="19" t="s">
        <v>1629</v>
      </c>
    </row>
    <row r="684" spans="1:15" x14ac:dyDescent="0.3">
      <c r="A684" t="s">
        <v>36</v>
      </c>
      <c r="B684" s="30" t="s">
        <v>1630</v>
      </c>
      <c r="C684" s="30" t="s">
        <v>270</v>
      </c>
      <c r="D684" s="30" t="s">
        <v>3</v>
      </c>
      <c r="E684" s="1">
        <v>88.858695652173907</v>
      </c>
      <c r="F684" s="1">
        <v>40.826086956521742</v>
      </c>
      <c r="G684" s="1">
        <v>13.684782608695652</v>
      </c>
      <c r="H684" s="19">
        <v>0.33519701810436631</v>
      </c>
      <c r="I684" s="1">
        <v>74.108695652173907</v>
      </c>
      <c r="J684" s="1">
        <v>12.489130434782609</v>
      </c>
      <c r="K684" s="19">
        <v>0.16852449398650632</v>
      </c>
      <c r="L684" s="1">
        <v>236.80978260869566</v>
      </c>
      <c r="M684" s="1">
        <v>1.0217391304347827</v>
      </c>
      <c r="N684" s="19">
        <v>4.3145984898905285E-3</v>
      </c>
      <c r="O684" s="19" t="s">
        <v>1631</v>
      </c>
    </row>
    <row r="685" spans="1:15" x14ac:dyDescent="0.3">
      <c r="A685" t="s">
        <v>36</v>
      </c>
      <c r="B685" s="30" t="s">
        <v>1632</v>
      </c>
      <c r="C685" s="30" t="s">
        <v>337</v>
      </c>
      <c r="D685" s="30" t="s">
        <v>25</v>
      </c>
      <c r="E685" s="1">
        <v>73.956521739130437</v>
      </c>
      <c r="F685" s="1">
        <v>38.605978260869563</v>
      </c>
      <c r="G685" s="1">
        <v>0</v>
      </c>
      <c r="H685" s="19">
        <v>0</v>
      </c>
      <c r="I685" s="1">
        <v>63.298913043478258</v>
      </c>
      <c r="J685" s="1">
        <v>0</v>
      </c>
      <c r="K685" s="19">
        <v>0</v>
      </c>
      <c r="L685" s="1">
        <v>190.76630434782609</v>
      </c>
      <c r="M685" s="1">
        <v>0</v>
      </c>
      <c r="N685" s="19">
        <v>0</v>
      </c>
      <c r="O685" s="19" t="s">
        <v>1633</v>
      </c>
    </row>
    <row r="686" spans="1:15" x14ac:dyDescent="0.3">
      <c r="A686" t="s">
        <v>36</v>
      </c>
      <c r="B686" s="30" t="s">
        <v>1634</v>
      </c>
      <c r="C686" s="30" t="s">
        <v>110</v>
      </c>
      <c r="D686" s="30" t="s">
        <v>23</v>
      </c>
      <c r="E686" s="1">
        <v>103.75</v>
      </c>
      <c r="F686" s="1">
        <v>26.964673913043477</v>
      </c>
      <c r="G686" s="1">
        <v>5.6739130434782608</v>
      </c>
      <c r="H686" s="19">
        <v>0.21042023581578154</v>
      </c>
      <c r="I686" s="1">
        <v>76.41097826086957</v>
      </c>
      <c r="J686" s="1">
        <v>24.195652173913043</v>
      </c>
      <c r="K686" s="19">
        <v>0.31665151689732723</v>
      </c>
      <c r="L686" s="1">
        <v>260.74336956521739</v>
      </c>
      <c r="M686" s="1">
        <v>14.262391304347824</v>
      </c>
      <c r="N686" s="19">
        <v>5.4698960622200983E-2</v>
      </c>
      <c r="O686" s="19" t="s">
        <v>1635</v>
      </c>
    </row>
    <row r="687" spans="1:15" x14ac:dyDescent="0.3">
      <c r="A687" t="s">
        <v>36</v>
      </c>
      <c r="B687" s="30" t="s">
        <v>1636</v>
      </c>
      <c r="C687" s="30" t="s">
        <v>984</v>
      </c>
      <c r="D687" s="30" t="s">
        <v>25</v>
      </c>
      <c r="E687" s="1">
        <v>85.510869565217391</v>
      </c>
      <c r="F687" s="1">
        <v>26.872934782608695</v>
      </c>
      <c r="G687" s="1">
        <v>1.7065217391304348</v>
      </c>
      <c r="H687" s="19">
        <v>6.3503363251372194E-2</v>
      </c>
      <c r="I687" s="1">
        <v>70.862934782608704</v>
      </c>
      <c r="J687" s="1">
        <v>8.5</v>
      </c>
      <c r="K687" s="19">
        <v>0.11994987261078105</v>
      </c>
      <c r="L687" s="1">
        <v>215.67141304347825</v>
      </c>
      <c r="M687" s="1">
        <v>6.5315217391304348</v>
      </c>
      <c r="N687" s="19">
        <v>3.0284596585889265E-2</v>
      </c>
      <c r="O687" s="19" t="s">
        <v>1637</v>
      </c>
    </row>
    <row r="688" spans="1:15" x14ac:dyDescent="0.3">
      <c r="A688" t="s">
        <v>36</v>
      </c>
      <c r="B688" s="30" t="s">
        <v>1638</v>
      </c>
      <c r="C688" s="30" t="s">
        <v>1639</v>
      </c>
      <c r="D688" s="30" t="s">
        <v>39</v>
      </c>
      <c r="E688" s="1">
        <v>96.608695652173907</v>
      </c>
      <c r="F688" s="1">
        <v>67.181847826086951</v>
      </c>
      <c r="G688" s="1">
        <v>0</v>
      </c>
      <c r="H688" s="19">
        <v>0</v>
      </c>
      <c r="I688" s="1">
        <v>49.051847826086963</v>
      </c>
      <c r="J688" s="1">
        <v>0</v>
      </c>
      <c r="K688" s="19">
        <v>0</v>
      </c>
      <c r="L688" s="1">
        <v>247.22434782608696</v>
      </c>
      <c r="M688" s="1">
        <v>0</v>
      </c>
      <c r="N688" s="19">
        <v>0</v>
      </c>
      <c r="O688" s="19" t="s">
        <v>1640</v>
      </c>
    </row>
    <row r="689" spans="1:15" x14ac:dyDescent="0.3">
      <c r="A689" t="s">
        <v>36</v>
      </c>
      <c r="B689" s="30" t="s">
        <v>1641</v>
      </c>
      <c r="C689" s="30" t="s">
        <v>192</v>
      </c>
      <c r="D689" s="30" t="s">
        <v>193</v>
      </c>
      <c r="E689" s="1">
        <v>95.130434782608702</v>
      </c>
      <c r="F689" s="1">
        <v>97.295652173913055</v>
      </c>
      <c r="G689" s="1">
        <v>0</v>
      </c>
      <c r="H689" s="19">
        <v>0</v>
      </c>
      <c r="I689" s="1">
        <v>19.140217391304351</v>
      </c>
      <c r="J689" s="1">
        <v>0</v>
      </c>
      <c r="K689" s="19">
        <v>0</v>
      </c>
      <c r="L689" s="1">
        <v>247.08804347826086</v>
      </c>
      <c r="M689" s="1">
        <v>0</v>
      </c>
      <c r="N689" s="19">
        <v>0</v>
      </c>
      <c r="O689" s="19" t="s">
        <v>1642</v>
      </c>
    </row>
    <row r="690" spans="1:15" x14ac:dyDescent="0.3">
      <c r="A690" t="s">
        <v>36</v>
      </c>
      <c r="B690" s="30" t="s">
        <v>1643</v>
      </c>
      <c r="C690" s="30" t="s">
        <v>13</v>
      </c>
      <c r="D690" s="30" t="s">
        <v>146</v>
      </c>
      <c r="E690" s="1">
        <v>101.05434782608695</v>
      </c>
      <c r="F690" s="1">
        <v>35.437608695652173</v>
      </c>
      <c r="G690" s="1">
        <v>1.1413043478260869</v>
      </c>
      <c r="H690" s="19">
        <v>3.2206020378742796E-2</v>
      </c>
      <c r="I690" s="1">
        <v>64.093260869565214</v>
      </c>
      <c r="J690" s="1">
        <v>1.5</v>
      </c>
      <c r="K690" s="19">
        <v>2.3403396545115984E-2</v>
      </c>
      <c r="L690" s="1">
        <v>250.32576086956524</v>
      </c>
      <c r="M690" s="1">
        <v>2.8794565217391299</v>
      </c>
      <c r="N690" s="19">
        <v>1.1502837389714356E-2</v>
      </c>
      <c r="O690" s="19" t="s">
        <v>1644</v>
      </c>
    </row>
    <row r="691" spans="1:15" x14ac:dyDescent="0.3">
      <c r="A691" t="s">
        <v>36</v>
      </c>
      <c r="B691" s="30" t="s">
        <v>1645</v>
      </c>
      <c r="C691" s="30" t="s">
        <v>386</v>
      </c>
      <c r="D691" s="30" t="s">
        <v>45</v>
      </c>
      <c r="E691" s="1">
        <v>43.869565217391305</v>
      </c>
      <c r="F691" s="1">
        <v>25.140760869565216</v>
      </c>
      <c r="G691" s="1">
        <v>0.66304347826086951</v>
      </c>
      <c r="H691" s="19">
        <v>2.6373246287208975E-2</v>
      </c>
      <c r="I691" s="1">
        <v>34.012065217391303</v>
      </c>
      <c r="J691" s="1">
        <v>3.9673913043478262</v>
      </c>
      <c r="K691" s="19">
        <v>0.11664658640955416</v>
      </c>
      <c r="L691" s="1">
        <v>114.7470652173913</v>
      </c>
      <c r="M691" s="1">
        <v>28.598152173913046</v>
      </c>
      <c r="N691" s="19">
        <v>0.24922774381839835</v>
      </c>
      <c r="O691" s="19" t="s">
        <v>1646</v>
      </c>
    </row>
    <row r="692" spans="1:15" x14ac:dyDescent="0.3">
      <c r="A692" t="s">
        <v>36</v>
      </c>
      <c r="B692" s="30" t="s">
        <v>1647</v>
      </c>
      <c r="C692" s="30" t="s">
        <v>192</v>
      </c>
      <c r="D692" s="30" t="s">
        <v>193</v>
      </c>
      <c r="E692" s="1">
        <v>57.597826086956523</v>
      </c>
      <c r="F692" s="1">
        <v>25.266304347826086</v>
      </c>
      <c r="G692" s="1">
        <v>0</v>
      </c>
      <c r="H692" s="19">
        <v>0</v>
      </c>
      <c r="I692" s="1">
        <v>71.350543478260875</v>
      </c>
      <c r="J692" s="1">
        <v>0</v>
      </c>
      <c r="K692" s="19">
        <v>0</v>
      </c>
      <c r="L692" s="1">
        <v>156.84510869565219</v>
      </c>
      <c r="M692" s="1">
        <v>0</v>
      </c>
      <c r="N692" s="19">
        <v>0</v>
      </c>
      <c r="O692" s="19" t="s">
        <v>1648</v>
      </c>
    </row>
  </sheetData>
  <pageMargins left="0.7" right="0.7" top="0.75" bottom="0.75" header="0.3" footer="0.3"/>
  <pageSetup orientation="portrait" r:id="rId1"/>
  <ignoredErrors>
    <ignoredError sqref="O2:O692" numberStoredAsText="1"/>
  </ignoredError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A55E0-7C54-4145-9970-E3FF5C464614}">
  <dimension ref="A1:U692"/>
  <sheetViews>
    <sheetView zoomScaleNormal="100" workbookViewId="0">
      <pane ySplit="1" topLeftCell="A2" activePane="bottomLeft" state="frozen"/>
      <selection pane="bottomLeft"/>
    </sheetView>
  </sheetViews>
  <sheetFormatPr defaultColWidth="12.77734375" defaultRowHeight="14.4" x14ac:dyDescent="0.3"/>
  <cols>
    <col min="1" max="1" width="7.5546875" bestFit="1" customWidth="1"/>
    <col min="2" max="2" width="56" style="30" bestFit="1" customWidth="1"/>
    <col min="3" max="4" width="12.77734375" style="30"/>
    <col min="5" max="5" width="14" bestFit="1" customWidth="1"/>
    <col min="7" max="7" width="12.77734375" style="30"/>
  </cols>
  <sheetData>
    <row r="1" spans="1:21" s="20" customFormat="1" ht="78" customHeight="1" x14ac:dyDescent="0.3">
      <c r="A1" s="20" t="s">
        <v>1665</v>
      </c>
      <c r="B1" s="28" t="s">
        <v>1666</v>
      </c>
      <c r="C1" s="28" t="s">
        <v>1667</v>
      </c>
      <c r="D1" s="28" t="s">
        <v>1668</v>
      </c>
      <c r="E1" s="20" t="s">
        <v>1660</v>
      </c>
      <c r="F1" s="20" t="s">
        <v>1701</v>
      </c>
      <c r="G1" s="28" t="s">
        <v>1702</v>
      </c>
      <c r="H1" s="20" t="s">
        <v>1703</v>
      </c>
      <c r="I1" s="20" t="s">
        <v>1704</v>
      </c>
      <c r="J1" s="20" t="s">
        <v>1705</v>
      </c>
      <c r="K1" s="20" t="s">
        <v>1710</v>
      </c>
      <c r="L1" s="20" t="s">
        <v>1711</v>
      </c>
      <c r="M1" s="20" t="s">
        <v>1706</v>
      </c>
      <c r="N1" s="20" t="s">
        <v>1707</v>
      </c>
      <c r="O1" s="20" t="s">
        <v>1708</v>
      </c>
      <c r="P1" s="20" t="s">
        <v>1709</v>
      </c>
      <c r="Q1" s="20" t="s">
        <v>1712</v>
      </c>
      <c r="R1" s="20" t="s">
        <v>1713</v>
      </c>
      <c r="S1" s="20" t="s">
        <v>1714</v>
      </c>
      <c r="T1" s="20" t="s">
        <v>1715</v>
      </c>
      <c r="U1" s="20" t="s">
        <v>1677</v>
      </c>
    </row>
    <row r="2" spans="1:21" x14ac:dyDescent="0.3">
      <c r="A2" t="s">
        <v>36</v>
      </c>
      <c r="B2" s="30" t="s">
        <v>37</v>
      </c>
      <c r="C2" s="30" t="s">
        <v>38</v>
      </c>
      <c r="D2" s="30" t="s">
        <v>39</v>
      </c>
      <c r="E2" s="1">
        <v>91.260869565217391</v>
      </c>
      <c r="F2" s="1">
        <v>5.7391304347826084</v>
      </c>
      <c r="G2" s="29">
        <v>0.39130434782608697</v>
      </c>
      <c r="H2" s="1">
        <v>0.4104347826086957</v>
      </c>
      <c r="I2" s="1">
        <v>5.1086956521739131</v>
      </c>
      <c r="J2" s="29">
        <v>0</v>
      </c>
      <c r="K2" s="29">
        <v>0</v>
      </c>
      <c r="L2" s="29">
        <v>8.551195652173913</v>
      </c>
      <c r="M2" s="1">
        <v>5.5652173913043477</v>
      </c>
      <c r="N2" s="1">
        <v>6.0981419723677939E-2</v>
      </c>
      <c r="O2" s="1">
        <v>16.374456521739127</v>
      </c>
      <c r="P2" s="1">
        <v>0.17942472606002854</v>
      </c>
      <c r="Q2" s="1">
        <v>8.8243478260869601</v>
      </c>
      <c r="R2" s="1">
        <v>9.6693663649356873E-2</v>
      </c>
      <c r="S2" s="1">
        <v>21.076086956521735</v>
      </c>
      <c r="T2" s="1">
        <v>0.2309433063363506</v>
      </c>
      <c r="U2" s="1" t="s">
        <v>40</v>
      </c>
    </row>
    <row r="3" spans="1:21" x14ac:dyDescent="0.3">
      <c r="A3" t="s">
        <v>36</v>
      </c>
      <c r="B3" s="30" t="s">
        <v>41</v>
      </c>
      <c r="C3" s="30" t="s">
        <v>38</v>
      </c>
      <c r="D3" s="30" t="s">
        <v>39</v>
      </c>
      <c r="E3" s="1">
        <v>56.847826086956523</v>
      </c>
      <c r="F3" s="1">
        <v>5.6521739130434785</v>
      </c>
      <c r="G3" s="29">
        <v>0.58695652173913049</v>
      </c>
      <c r="H3" s="1">
        <v>0.3880434782608696</v>
      </c>
      <c r="I3" s="1">
        <v>1.0326086956521738</v>
      </c>
      <c r="J3" s="29">
        <v>0</v>
      </c>
      <c r="K3" s="29">
        <v>0</v>
      </c>
      <c r="L3" s="29">
        <v>4.6734782608695653</v>
      </c>
      <c r="M3" s="1">
        <v>4.6086956521739131</v>
      </c>
      <c r="N3" s="1">
        <v>8.1070745697896754E-2</v>
      </c>
      <c r="O3" s="1">
        <v>14.489456521739124</v>
      </c>
      <c r="P3" s="1">
        <v>0.25488145315487559</v>
      </c>
      <c r="Q3" s="1">
        <v>5.1418478260869565</v>
      </c>
      <c r="R3" s="1">
        <v>9.0449330783938811E-2</v>
      </c>
      <c r="S3" s="1">
        <v>17.018695652173911</v>
      </c>
      <c r="T3" s="1">
        <v>0.29937284894837474</v>
      </c>
      <c r="U3" s="1" t="s">
        <v>42</v>
      </c>
    </row>
    <row r="4" spans="1:21" x14ac:dyDescent="0.3">
      <c r="A4" t="s">
        <v>36</v>
      </c>
      <c r="B4" s="30" t="s">
        <v>43</v>
      </c>
      <c r="C4" s="30" t="s">
        <v>44</v>
      </c>
      <c r="D4" s="30" t="s">
        <v>45</v>
      </c>
      <c r="E4" s="1">
        <v>113.78260869565217</v>
      </c>
      <c r="F4" s="1">
        <v>4.4021739130434785</v>
      </c>
      <c r="G4" s="29">
        <v>3.2608695652173912E-2</v>
      </c>
      <c r="H4" s="1">
        <v>0.55706521739130432</v>
      </c>
      <c r="I4" s="1">
        <v>2.7391304347826089</v>
      </c>
      <c r="J4" s="29">
        <v>0</v>
      </c>
      <c r="K4" s="29">
        <v>0</v>
      </c>
      <c r="L4" s="29">
        <v>9.7169565217391298</v>
      </c>
      <c r="M4" s="1">
        <v>5.1358695652173916</v>
      </c>
      <c r="N4" s="1">
        <v>4.5137562094000765E-2</v>
      </c>
      <c r="O4" s="1">
        <v>3.5652173913043477</v>
      </c>
      <c r="P4" s="1">
        <v>3.1333588077951856E-2</v>
      </c>
      <c r="Q4" s="1">
        <v>11.815000000000005</v>
      </c>
      <c r="R4" s="1">
        <v>0.10383836453954914</v>
      </c>
      <c r="S4" s="1">
        <v>23.492065217391307</v>
      </c>
      <c r="T4" s="1">
        <v>0.20646446312571651</v>
      </c>
      <c r="U4" s="1" t="s">
        <v>46</v>
      </c>
    </row>
    <row r="5" spans="1:21" x14ac:dyDescent="0.3">
      <c r="A5" t="s">
        <v>36</v>
      </c>
      <c r="B5" s="30" t="s">
        <v>47</v>
      </c>
      <c r="C5" s="30" t="s">
        <v>48</v>
      </c>
      <c r="D5" s="30" t="s">
        <v>49</v>
      </c>
      <c r="E5" s="1">
        <v>46.804347826086953</v>
      </c>
      <c r="F5" s="1">
        <v>5.4782608695652177</v>
      </c>
      <c r="G5" s="29">
        <v>0.32608695652173914</v>
      </c>
      <c r="H5" s="1">
        <v>0.3016304347826087</v>
      </c>
      <c r="I5" s="1">
        <v>1.2065217391304348</v>
      </c>
      <c r="J5" s="29">
        <v>0</v>
      </c>
      <c r="K5" s="29">
        <v>0</v>
      </c>
      <c r="L5" s="29">
        <v>1.490978260869565</v>
      </c>
      <c r="M5" s="1">
        <v>5.3043478260869561</v>
      </c>
      <c r="N5" s="1">
        <v>0.1133302368787738</v>
      </c>
      <c r="O5" s="1">
        <v>11.669021739130434</v>
      </c>
      <c r="P5" s="1">
        <v>0.24931490942870413</v>
      </c>
      <c r="Q5" s="1">
        <v>2.3715217391304351</v>
      </c>
      <c r="R5" s="1">
        <v>5.0668834184858347E-2</v>
      </c>
      <c r="S5" s="1">
        <v>7.662608695652172</v>
      </c>
      <c r="T5" s="1">
        <v>0.16371574547143516</v>
      </c>
      <c r="U5" s="1" t="s">
        <v>50</v>
      </c>
    </row>
    <row r="6" spans="1:21" x14ac:dyDescent="0.3">
      <c r="A6" t="s">
        <v>36</v>
      </c>
      <c r="B6" s="30" t="s">
        <v>51</v>
      </c>
      <c r="C6" s="30" t="s">
        <v>52</v>
      </c>
      <c r="D6" s="30" t="s">
        <v>39</v>
      </c>
      <c r="E6" s="1">
        <v>45.413043478260867</v>
      </c>
      <c r="F6" s="1">
        <v>5.6521739130434785</v>
      </c>
      <c r="G6" s="29">
        <v>0</v>
      </c>
      <c r="H6" s="1">
        <v>0</v>
      </c>
      <c r="I6" s="1">
        <v>3.9565217391304346</v>
      </c>
      <c r="J6" s="29">
        <v>0</v>
      </c>
      <c r="K6" s="29">
        <v>0</v>
      </c>
      <c r="L6" s="29">
        <v>0.52173913043478259</v>
      </c>
      <c r="M6" s="1">
        <v>6.2814130434782607</v>
      </c>
      <c r="N6" s="1">
        <v>0.13831737673528005</v>
      </c>
      <c r="O6" s="1">
        <v>6.0770652173913025</v>
      </c>
      <c r="P6" s="1">
        <v>0.1338176160842508</v>
      </c>
      <c r="Q6" s="1">
        <v>26.940000000000005</v>
      </c>
      <c r="R6" s="1">
        <v>0.59322163714696041</v>
      </c>
      <c r="S6" s="1">
        <v>49.911630434782602</v>
      </c>
      <c r="T6" s="1">
        <v>1.0990593585447581</v>
      </c>
      <c r="U6" s="1" t="s">
        <v>53</v>
      </c>
    </row>
    <row r="7" spans="1:21" x14ac:dyDescent="0.3">
      <c r="A7" t="s">
        <v>36</v>
      </c>
      <c r="B7" s="30" t="s">
        <v>54</v>
      </c>
      <c r="C7" s="30" t="s">
        <v>55</v>
      </c>
      <c r="D7" s="30" t="s">
        <v>45</v>
      </c>
      <c r="E7" s="1">
        <v>107.5</v>
      </c>
      <c r="F7" s="1">
        <v>5.7391304347826084</v>
      </c>
      <c r="G7" s="29">
        <v>0.44565217391304346</v>
      </c>
      <c r="H7" s="1">
        <v>0.84782608695652173</v>
      </c>
      <c r="I7" s="1">
        <v>1.0326086956521738</v>
      </c>
      <c r="J7" s="29">
        <v>0</v>
      </c>
      <c r="K7" s="29">
        <v>0</v>
      </c>
      <c r="L7" s="29">
        <v>5.7250000000000014</v>
      </c>
      <c r="M7" s="1">
        <v>10.625</v>
      </c>
      <c r="N7" s="1">
        <v>9.8837209302325577E-2</v>
      </c>
      <c r="O7" s="1">
        <v>5</v>
      </c>
      <c r="P7" s="1">
        <v>4.6511627906976744E-2</v>
      </c>
      <c r="Q7" s="1">
        <v>9.9423913043478258</v>
      </c>
      <c r="R7" s="1">
        <v>9.2487360970677446E-2</v>
      </c>
      <c r="S7" s="1">
        <v>22.178260869565221</v>
      </c>
      <c r="T7" s="1">
        <v>0.20630940343781601</v>
      </c>
      <c r="U7" s="1" t="s">
        <v>56</v>
      </c>
    </row>
    <row r="8" spans="1:21" x14ac:dyDescent="0.3">
      <c r="A8" t="s">
        <v>36</v>
      </c>
      <c r="B8" s="30" t="s">
        <v>57</v>
      </c>
      <c r="C8" s="30" t="s">
        <v>58</v>
      </c>
      <c r="D8" s="30" t="s">
        <v>25</v>
      </c>
      <c r="E8" s="1">
        <v>109.05434782608695</v>
      </c>
      <c r="F8" s="1">
        <v>4.5217391304347823</v>
      </c>
      <c r="G8" s="29">
        <v>0.51086956521739135</v>
      </c>
      <c r="H8" s="1">
        <v>0.55728260869565227</v>
      </c>
      <c r="I8" s="1">
        <v>1.8804347826086956</v>
      </c>
      <c r="J8" s="29">
        <v>0</v>
      </c>
      <c r="K8" s="29">
        <v>0</v>
      </c>
      <c r="L8" s="29">
        <v>12.423043478260871</v>
      </c>
      <c r="M8" s="1">
        <v>9.7219565217391288</v>
      </c>
      <c r="N8" s="1">
        <v>8.9147812219675063E-2</v>
      </c>
      <c r="O8" s="1">
        <v>10.137934782608696</v>
      </c>
      <c r="P8" s="1">
        <v>9.2962224658626538E-2</v>
      </c>
      <c r="Q8" s="1">
        <v>12.073260869565216</v>
      </c>
      <c r="R8" s="1">
        <v>0.11070866141732283</v>
      </c>
      <c r="S8" s="1">
        <v>17.244021739130428</v>
      </c>
      <c r="T8" s="1">
        <v>0.15812319346157674</v>
      </c>
      <c r="U8" s="1" t="s">
        <v>59</v>
      </c>
    </row>
    <row r="9" spans="1:21" x14ac:dyDescent="0.3">
      <c r="A9" t="s">
        <v>36</v>
      </c>
      <c r="B9" s="30" t="s">
        <v>60</v>
      </c>
      <c r="C9" s="30" t="s">
        <v>58</v>
      </c>
      <c r="D9" s="30" t="s">
        <v>61</v>
      </c>
      <c r="E9" s="1">
        <v>141.38043478260869</v>
      </c>
      <c r="F9" s="1">
        <v>5.6521739130434785</v>
      </c>
      <c r="G9" s="29">
        <v>0.28260869565217389</v>
      </c>
      <c r="H9" s="1">
        <v>0.35869565217391303</v>
      </c>
      <c r="I9" s="1">
        <v>5.3913043478260869</v>
      </c>
      <c r="J9" s="29">
        <v>0</v>
      </c>
      <c r="K9" s="29">
        <v>0</v>
      </c>
      <c r="L9" s="29">
        <v>8.8185869565217416</v>
      </c>
      <c r="M9" s="1">
        <v>15.969999999999995</v>
      </c>
      <c r="N9" s="1">
        <v>0.11295763819481815</v>
      </c>
      <c r="O9" s="1">
        <v>10.684782608695652</v>
      </c>
      <c r="P9" s="1">
        <v>7.5574690551241649E-2</v>
      </c>
      <c r="Q9" s="1">
        <v>9.9189130434782609</v>
      </c>
      <c r="R9" s="1">
        <v>7.0157607442146538E-2</v>
      </c>
      <c r="S9" s="1">
        <v>20.078913043478266</v>
      </c>
      <c r="T9" s="1">
        <v>0.14202045052663956</v>
      </c>
      <c r="U9" s="1" t="s">
        <v>62</v>
      </c>
    </row>
    <row r="10" spans="1:21" x14ac:dyDescent="0.3">
      <c r="A10" t="s">
        <v>36</v>
      </c>
      <c r="B10" s="30" t="s">
        <v>63</v>
      </c>
      <c r="C10" s="30" t="s">
        <v>64</v>
      </c>
      <c r="D10" s="30" t="s">
        <v>65</v>
      </c>
      <c r="E10" s="1">
        <v>40.989130434782609</v>
      </c>
      <c r="F10" s="1">
        <v>5.3913043478260869</v>
      </c>
      <c r="G10" s="29">
        <v>0.47826086956521741</v>
      </c>
      <c r="H10" s="1">
        <v>0.36956521739130432</v>
      </c>
      <c r="I10" s="1">
        <v>2.1739130434782608</v>
      </c>
      <c r="J10" s="29">
        <v>0</v>
      </c>
      <c r="K10" s="29">
        <v>0</v>
      </c>
      <c r="L10" s="29">
        <v>5.5845652173913054</v>
      </c>
      <c r="M10" s="1">
        <v>10.773478260869563</v>
      </c>
      <c r="N10" s="1">
        <v>0.26283744364889944</v>
      </c>
      <c r="O10" s="1">
        <v>4.9565217391304346</v>
      </c>
      <c r="P10" s="1">
        <v>0.12092283214001591</v>
      </c>
      <c r="Q10" s="1">
        <v>10.666086956521742</v>
      </c>
      <c r="R10" s="1">
        <v>0.26021744895253257</v>
      </c>
      <c r="S10" s="1">
        <v>22.87478260869565</v>
      </c>
      <c r="T10" s="1">
        <v>0.55806947759215053</v>
      </c>
      <c r="U10" s="1" t="s">
        <v>66</v>
      </c>
    </row>
    <row r="11" spans="1:21" x14ac:dyDescent="0.3">
      <c r="A11" t="s">
        <v>36</v>
      </c>
      <c r="B11" s="30" t="s">
        <v>67</v>
      </c>
      <c r="C11" s="30" t="s">
        <v>68</v>
      </c>
      <c r="D11" s="30" t="s">
        <v>25</v>
      </c>
      <c r="E11" s="1">
        <v>90.065217391304344</v>
      </c>
      <c r="F11" s="1">
        <v>6.0869565217391308</v>
      </c>
      <c r="G11" s="29">
        <v>0.36956521739130432</v>
      </c>
      <c r="H11" s="1">
        <v>0.64532608695652194</v>
      </c>
      <c r="I11" s="1">
        <v>3.402173913043478</v>
      </c>
      <c r="J11" s="29">
        <v>0</v>
      </c>
      <c r="K11" s="29">
        <v>0</v>
      </c>
      <c r="L11" s="29">
        <v>7.3529347826086973</v>
      </c>
      <c r="M11" s="1">
        <v>10.489021739130434</v>
      </c>
      <c r="N11" s="1">
        <v>0.11646029447260439</v>
      </c>
      <c r="O11" s="1">
        <v>10.168586956521738</v>
      </c>
      <c r="P11" s="1">
        <v>0.11290248612116822</v>
      </c>
      <c r="Q11" s="1">
        <v>17.955108695652171</v>
      </c>
      <c r="R11" s="1">
        <v>0.19935674631909242</v>
      </c>
      <c r="S11" s="1">
        <v>30.631195652173908</v>
      </c>
      <c r="T11" s="1">
        <v>0.34010016895969097</v>
      </c>
      <c r="U11" s="1" t="s">
        <v>69</v>
      </c>
    </row>
    <row r="12" spans="1:21" x14ac:dyDescent="0.3">
      <c r="A12" t="s">
        <v>36</v>
      </c>
      <c r="B12" s="30" t="s">
        <v>70</v>
      </c>
      <c r="C12" s="30" t="s">
        <v>68</v>
      </c>
      <c r="D12" s="30" t="s">
        <v>25</v>
      </c>
      <c r="E12" s="1">
        <v>106.77173913043478</v>
      </c>
      <c r="F12" s="1">
        <v>8.4347826086956523</v>
      </c>
      <c r="G12" s="29">
        <v>0.65217391304347827</v>
      </c>
      <c r="H12" s="1">
        <v>0.42717391304347824</v>
      </c>
      <c r="I12" s="1">
        <v>2.2282608695652173</v>
      </c>
      <c r="J12" s="29">
        <v>0</v>
      </c>
      <c r="K12" s="29">
        <v>0</v>
      </c>
      <c r="L12" s="29">
        <v>5.2989130434782608</v>
      </c>
      <c r="M12" s="1">
        <v>9.8463043478260879</v>
      </c>
      <c r="N12" s="1">
        <v>9.2218263259696634E-2</v>
      </c>
      <c r="O12" s="1">
        <v>5.0666304347826072</v>
      </c>
      <c r="P12" s="1">
        <v>4.7452916624249199E-2</v>
      </c>
      <c r="Q12" s="1">
        <v>10.217282608695649</v>
      </c>
      <c r="R12" s="1">
        <v>9.5692761885371042E-2</v>
      </c>
      <c r="S12" s="1">
        <v>15.770978260869565</v>
      </c>
      <c r="T12" s="1">
        <v>0.14770742135803727</v>
      </c>
      <c r="U12" s="1" t="s">
        <v>71</v>
      </c>
    </row>
    <row r="13" spans="1:21" x14ac:dyDescent="0.3">
      <c r="A13" t="s">
        <v>36</v>
      </c>
      <c r="B13" s="30" t="s">
        <v>72</v>
      </c>
      <c r="C13" s="30" t="s">
        <v>73</v>
      </c>
      <c r="D13" s="30" t="s">
        <v>30</v>
      </c>
      <c r="E13" s="1">
        <v>95.402173913043484</v>
      </c>
      <c r="F13" s="1">
        <v>5.9130434782608692</v>
      </c>
      <c r="G13" s="29">
        <v>0.47826086956521741</v>
      </c>
      <c r="H13" s="1">
        <v>0.50141304347826088</v>
      </c>
      <c r="I13" s="1">
        <v>3.3913043478260869</v>
      </c>
      <c r="J13" s="29">
        <v>0</v>
      </c>
      <c r="K13" s="29">
        <v>0</v>
      </c>
      <c r="L13" s="29">
        <v>9.1694565217391268</v>
      </c>
      <c r="M13" s="1">
        <v>8.1271739130434764</v>
      </c>
      <c r="N13" s="1">
        <v>8.5188561011735192E-2</v>
      </c>
      <c r="O13" s="1">
        <v>16.913804347826087</v>
      </c>
      <c r="P13" s="1">
        <v>0.17728950666514753</v>
      </c>
      <c r="Q13" s="1">
        <v>15.96836956521739</v>
      </c>
      <c r="R13" s="1">
        <v>0.16737951464053774</v>
      </c>
      <c r="S13" s="1">
        <v>27.81195652173913</v>
      </c>
      <c r="T13" s="1">
        <v>0.29152329953286998</v>
      </c>
      <c r="U13" s="1" t="s">
        <v>74</v>
      </c>
    </row>
    <row r="14" spans="1:21" x14ac:dyDescent="0.3">
      <c r="A14" t="s">
        <v>36</v>
      </c>
      <c r="B14" s="30" t="s">
        <v>75</v>
      </c>
      <c r="C14" s="30" t="s">
        <v>76</v>
      </c>
      <c r="D14" s="30" t="s">
        <v>77</v>
      </c>
      <c r="E14" s="1">
        <v>99.75</v>
      </c>
      <c r="F14" s="1">
        <v>4.4347826086956523</v>
      </c>
      <c r="G14" s="29">
        <v>0.51086956521739135</v>
      </c>
      <c r="H14" s="1">
        <v>0.46934782608695647</v>
      </c>
      <c r="I14" s="1">
        <v>2.1847826086956523</v>
      </c>
      <c r="J14" s="29">
        <v>0</v>
      </c>
      <c r="K14" s="29">
        <v>0</v>
      </c>
      <c r="L14" s="29">
        <v>4.7075000000000005</v>
      </c>
      <c r="M14" s="1">
        <v>8.8017391304347843</v>
      </c>
      <c r="N14" s="1">
        <v>8.8237986270022897E-2</v>
      </c>
      <c r="O14" s="1">
        <v>10.778152173913044</v>
      </c>
      <c r="P14" s="1">
        <v>0.10805165086629619</v>
      </c>
      <c r="Q14" s="1">
        <v>12.7429347826087</v>
      </c>
      <c r="R14" s="1">
        <v>0.12774871962514986</v>
      </c>
      <c r="S14" s="1">
        <v>24.178913043478261</v>
      </c>
      <c r="T14" s="1">
        <v>0.2423951182303585</v>
      </c>
      <c r="U14" s="1" t="s">
        <v>78</v>
      </c>
    </row>
    <row r="15" spans="1:21" x14ac:dyDescent="0.3">
      <c r="A15" t="s">
        <v>36</v>
      </c>
      <c r="B15" s="30" t="s">
        <v>79</v>
      </c>
      <c r="C15" s="30" t="s">
        <v>76</v>
      </c>
      <c r="D15" s="30" t="s">
        <v>77</v>
      </c>
      <c r="E15" s="1">
        <v>75.380434782608702</v>
      </c>
      <c r="F15" s="1">
        <v>4.9565217391304346</v>
      </c>
      <c r="G15" s="29">
        <v>0.28260869565217389</v>
      </c>
      <c r="H15" s="1">
        <v>0.29586956521739122</v>
      </c>
      <c r="I15" s="1">
        <v>0</v>
      </c>
      <c r="J15" s="29">
        <v>0</v>
      </c>
      <c r="K15" s="29">
        <v>0</v>
      </c>
      <c r="L15" s="29">
        <v>5.1789130434782606</v>
      </c>
      <c r="M15" s="1">
        <v>10.739673913043479</v>
      </c>
      <c r="N15" s="1">
        <v>0.14247296322999278</v>
      </c>
      <c r="O15" s="1">
        <v>2.1092391304347826</v>
      </c>
      <c r="P15" s="1">
        <v>2.7981254506128331E-2</v>
      </c>
      <c r="Q15" s="1">
        <v>9.2132608695652181</v>
      </c>
      <c r="R15" s="1">
        <v>0.12222350396539293</v>
      </c>
      <c r="S15" s="1">
        <v>14.795652173913044</v>
      </c>
      <c r="T15" s="1">
        <v>0.19627974044700794</v>
      </c>
      <c r="U15" s="1" t="s">
        <v>80</v>
      </c>
    </row>
    <row r="16" spans="1:21" x14ac:dyDescent="0.3">
      <c r="A16" t="s">
        <v>36</v>
      </c>
      <c r="B16" s="30" t="s">
        <v>81</v>
      </c>
      <c r="C16" s="30" t="s">
        <v>82</v>
      </c>
      <c r="D16" s="30" t="s">
        <v>77</v>
      </c>
      <c r="E16" s="1">
        <v>28.739130434782609</v>
      </c>
      <c r="F16" s="1">
        <v>0</v>
      </c>
      <c r="G16" s="29">
        <v>0</v>
      </c>
      <c r="H16" s="1">
        <v>0</v>
      </c>
      <c r="I16" s="1">
        <v>0.13043478260869565</v>
      </c>
      <c r="J16" s="29">
        <v>0</v>
      </c>
      <c r="K16" s="29">
        <v>0</v>
      </c>
      <c r="L16" s="29">
        <v>3.3913043478260869</v>
      </c>
      <c r="M16" s="1">
        <v>0</v>
      </c>
      <c r="N16" s="1">
        <v>0</v>
      </c>
      <c r="O16" s="1">
        <v>0</v>
      </c>
      <c r="P16" s="1">
        <v>0</v>
      </c>
      <c r="Q16" s="1">
        <v>4.9793478260869568</v>
      </c>
      <c r="R16" s="1">
        <v>0.17326021180030257</v>
      </c>
      <c r="S16" s="1">
        <v>15.454891304347825</v>
      </c>
      <c r="T16" s="1">
        <v>0.53776475037821481</v>
      </c>
      <c r="U16" s="1" t="s">
        <v>83</v>
      </c>
    </row>
    <row r="17" spans="1:21" x14ac:dyDescent="0.3">
      <c r="A17" t="s">
        <v>36</v>
      </c>
      <c r="B17" s="30" t="s">
        <v>84</v>
      </c>
      <c r="C17" s="30" t="s">
        <v>44</v>
      </c>
      <c r="D17" s="30" t="s">
        <v>45</v>
      </c>
      <c r="E17" s="1">
        <v>50.336956521739133</v>
      </c>
      <c r="F17" s="1">
        <v>5.3913043478260869</v>
      </c>
      <c r="G17" s="29">
        <v>8.6956521739130432E-2</v>
      </c>
      <c r="H17" s="1">
        <v>0.20652173913043478</v>
      </c>
      <c r="I17" s="1">
        <v>0</v>
      </c>
      <c r="J17" s="29">
        <v>0</v>
      </c>
      <c r="K17" s="29">
        <v>0</v>
      </c>
      <c r="L17" s="29">
        <v>4.6966304347826089</v>
      </c>
      <c r="M17" s="1">
        <v>5.3288043478260869</v>
      </c>
      <c r="N17" s="1">
        <v>0.10586266465126322</v>
      </c>
      <c r="O17" s="1">
        <v>8.8016304347826093</v>
      </c>
      <c r="P17" s="1">
        <v>0.17485424314402936</v>
      </c>
      <c r="Q17" s="1">
        <v>1.6039130434782609</v>
      </c>
      <c r="R17" s="1">
        <v>3.1863528395594906E-2</v>
      </c>
      <c r="S17" s="1">
        <v>5.7070652173913041</v>
      </c>
      <c r="T17" s="1">
        <v>0.11337724033686028</v>
      </c>
      <c r="U17" s="1" t="s">
        <v>85</v>
      </c>
    </row>
    <row r="18" spans="1:21" x14ac:dyDescent="0.3">
      <c r="A18" t="s">
        <v>36</v>
      </c>
      <c r="B18" s="30" t="s">
        <v>86</v>
      </c>
      <c r="C18" s="30" t="s">
        <v>87</v>
      </c>
      <c r="D18" s="30" t="s">
        <v>88</v>
      </c>
      <c r="E18" s="1">
        <v>58.565217391304351</v>
      </c>
      <c r="F18" s="1">
        <v>5.7391304347826084</v>
      </c>
      <c r="G18" s="29">
        <v>0</v>
      </c>
      <c r="H18" s="1">
        <v>0</v>
      </c>
      <c r="I18" s="1">
        <v>0.78260869565217395</v>
      </c>
      <c r="J18" s="29">
        <v>0</v>
      </c>
      <c r="K18" s="29">
        <v>0</v>
      </c>
      <c r="L18" s="29">
        <v>2.6339130434782612</v>
      </c>
      <c r="M18" s="1">
        <v>16.736413043478262</v>
      </c>
      <c r="N18" s="1">
        <v>0.28577394209354118</v>
      </c>
      <c r="O18" s="1">
        <v>19.16032608695652</v>
      </c>
      <c r="P18" s="1">
        <v>0.3271622123236822</v>
      </c>
      <c r="Q18" s="1">
        <v>7.6317391304347817</v>
      </c>
      <c r="R18" s="1">
        <v>0.13031180400890865</v>
      </c>
      <c r="S18" s="1">
        <v>10.745978260869567</v>
      </c>
      <c r="T18" s="1">
        <v>0.18348737936154419</v>
      </c>
      <c r="U18" s="1" t="s">
        <v>89</v>
      </c>
    </row>
    <row r="19" spans="1:21" x14ac:dyDescent="0.3">
      <c r="A19" t="s">
        <v>36</v>
      </c>
      <c r="B19" s="30" t="s">
        <v>90</v>
      </c>
      <c r="C19" s="30" t="s">
        <v>44</v>
      </c>
      <c r="D19" s="30" t="s">
        <v>45</v>
      </c>
      <c r="E19" s="1">
        <v>41.543478260869563</v>
      </c>
      <c r="F19" s="1">
        <v>3.0163043478260869</v>
      </c>
      <c r="G19" s="29">
        <v>1.0869565217391304E-2</v>
      </c>
      <c r="H19" s="1">
        <v>0.31793478260869568</v>
      </c>
      <c r="I19" s="1">
        <v>1.0108695652173914</v>
      </c>
      <c r="J19" s="29">
        <v>0</v>
      </c>
      <c r="K19" s="29">
        <v>0</v>
      </c>
      <c r="L19" s="29">
        <v>2.8517391304347841</v>
      </c>
      <c r="M19" s="1">
        <v>0</v>
      </c>
      <c r="N19" s="1">
        <v>0</v>
      </c>
      <c r="O19" s="1">
        <v>2.4809782608695654</v>
      </c>
      <c r="P19" s="1">
        <v>5.9720041862899011E-2</v>
      </c>
      <c r="Q19" s="1">
        <v>4.3428260869565207</v>
      </c>
      <c r="R19" s="1">
        <v>0.10453689167974881</v>
      </c>
      <c r="S19" s="1">
        <v>8.3579347826086963</v>
      </c>
      <c r="T19" s="1">
        <v>0.2011852433281005</v>
      </c>
      <c r="U19" s="1" t="s">
        <v>91</v>
      </c>
    </row>
    <row r="20" spans="1:21" x14ac:dyDescent="0.3">
      <c r="A20" t="s">
        <v>36</v>
      </c>
      <c r="B20" s="30" t="s">
        <v>92</v>
      </c>
      <c r="C20" s="30" t="s">
        <v>93</v>
      </c>
      <c r="D20" s="30" t="s">
        <v>94</v>
      </c>
      <c r="E20" s="1">
        <v>78.75</v>
      </c>
      <c r="F20" s="1">
        <v>0</v>
      </c>
      <c r="G20" s="29">
        <v>0</v>
      </c>
      <c r="H20" s="1">
        <v>0</v>
      </c>
      <c r="I20" s="1">
        <v>0</v>
      </c>
      <c r="J20" s="29">
        <v>0</v>
      </c>
      <c r="K20" s="29">
        <v>0</v>
      </c>
      <c r="L20" s="29">
        <v>5.0533695652173902</v>
      </c>
      <c r="M20" s="1">
        <v>0</v>
      </c>
      <c r="N20" s="1">
        <v>0</v>
      </c>
      <c r="O20" s="1">
        <v>0</v>
      </c>
      <c r="P20" s="1">
        <v>0</v>
      </c>
      <c r="Q20" s="1">
        <v>5.4964130434782614</v>
      </c>
      <c r="R20" s="1">
        <v>6.9795721187025539E-2</v>
      </c>
      <c r="S20" s="1">
        <v>11.530978260869567</v>
      </c>
      <c r="T20" s="1">
        <v>0.14642512077294689</v>
      </c>
      <c r="U20" s="1" t="s">
        <v>95</v>
      </c>
    </row>
    <row r="21" spans="1:21" x14ac:dyDescent="0.3">
      <c r="A21" t="s">
        <v>36</v>
      </c>
      <c r="B21" s="30" t="s">
        <v>96</v>
      </c>
      <c r="C21" s="30" t="s">
        <v>44</v>
      </c>
      <c r="D21" s="30" t="s">
        <v>45</v>
      </c>
      <c r="E21" s="1">
        <v>62.391304347826086</v>
      </c>
      <c r="F21" s="1">
        <v>4.6086956521739131</v>
      </c>
      <c r="G21" s="29">
        <v>0.43478260869565216</v>
      </c>
      <c r="H21" s="1">
        <v>0.25</v>
      </c>
      <c r="I21" s="1">
        <v>5.3043478260869561</v>
      </c>
      <c r="J21" s="29">
        <v>0</v>
      </c>
      <c r="K21" s="29">
        <v>0</v>
      </c>
      <c r="L21" s="29">
        <v>5.6204347826086947</v>
      </c>
      <c r="M21" s="1">
        <v>6.8451086956521738</v>
      </c>
      <c r="N21" s="1">
        <v>0.10971254355400697</v>
      </c>
      <c r="O21" s="1">
        <v>11.067608695652174</v>
      </c>
      <c r="P21" s="1">
        <v>0.17739024390243902</v>
      </c>
      <c r="Q21" s="1">
        <v>4.2314130434782609</v>
      </c>
      <c r="R21" s="1">
        <v>6.7820557491289193E-2</v>
      </c>
      <c r="S21" s="1">
        <v>16.845869565217392</v>
      </c>
      <c r="T21" s="1">
        <v>0.27000348432055749</v>
      </c>
      <c r="U21" s="1" t="s">
        <v>97</v>
      </c>
    </row>
    <row r="22" spans="1:21" x14ac:dyDescent="0.3">
      <c r="A22" t="s">
        <v>36</v>
      </c>
      <c r="B22" s="30" t="s">
        <v>98</v>
      </c>
      <c r="C22" s="30" t="s">
        <v>99</v>
      </c>
      <c r="D22" s="30" t="s">
        <v>100</v>
      </c>
      <c r="E22" s="1">
        <v>87.913043478260875</v>
      </c>
      <c r="F22" s="1">
        <v>36.002717391304351</v>
      </c>
      <c r="G22" s="29">
        <v>0</v>
      </c>
      <c r="H22" s="1">
        <v>0</v>
      </c>
      <c r="I22" s="1">
        <v>5.5434782608695654</v>
      </c>
      <c r="J22" s="29">
        <v>0</v>
      </c>
      <c r="K22" s="29">
        <v>0</v>
      </c>
      <c r="L22" s="29">
        <v>5.2364130434782608</v>
      </c>
      <c r="M22" s="1">
        <v>5.4864130434782608</v>
      </c>
      <c r="N22" s="1">
        <v>6.2407270029673584E-2</v>
      </c>
      <c r="O22" s="1">
        <v>5.3342391304347823</v>
      </c>
      <c r="P22" s="1">
        <v>6.0676310583580605E-2</v>
      </c>
      <c r="Q22" s="1">
        <v>9.8505434782608692</v>
      </c>
      <c r="R22" s="1">
        <v>0.11204871414441146</v>
      </c>
      <c r="S22" s="1">
        <v>22.440217391304348</v>
      </c>
      <c r="T22" s="1">
        <v>0.25525469831849651</v>
      </c>
      <c r="U22" s="1" t="s">
        <v>101</v>
      </c>
    </row>
    <row r="23" spans="1:21" x14ac:dyDescent="0.3">
      <c r="A23" t="s">
        <v>36</v>
      </c>
      <c r="B23" s="30" t="s">
        <v>102</v>
      </c>
      <c r="C23" s="30" t="s">
        <v>103</v>
      </c>
      <c r="D23" s="30" t="s">
        <v>5</v>
      </c>
      <c r="E23" s="1">
        <v>117.39130434782609</v>
      </c>
      <c r="F23" s="1">
        <v>5.7391304347826084</v>
      </c>
      <c r="G23" s="29">
        <v>0.25</v>
      </c>
      <c r="H23" s="1">
        <v>0.42858695652173912</v>
      </c>
      <c r="I23" s="1">
        <v>8.8586956521739122</v>
      </c>
      <c r="J23" s="29">
        <v>0</v>
      </c>
      <c r="K23" s="29">
        <v>0</v>
      </c>
      <c r="L23" s="29">
        <v>4.2957608695652167</v>
      </c>
      <c r="M23" s="1">
        <v>13.080869565217391</v>
      </c>
      <c r="N23" s="1">
        <v>0.11142962962962961</v>
      </c>
      <c r="O23" s="1">
        <v>9.3885869565217384</v>
      </c>
      <c r="P23" s="1">
        <v>7.9976851851851841E-2</v>
      </c>
      <c r="Q23" s="1">
        <v>10.102608695652178</v>
      </c>
      <c r="R23" s="1">
        <v>8.6059259259259294E-2</v>
      </c>
      <c r="S23" s="1">
        <v>26.960869565217397</v>
      </c>
      <c r="T23" s="1">
        <v>0.22966666666666671</v>
      </c>
      <c r="U23" s="1" t="s">
        <v>104</v>
      </c>
    </row>
    <row r="24" spans="1:21" x14ac:dyDescent="0.3">
      <c r="A24" t="s">
        <v>36</v>
      </c>
      <c r="B24" s="30" t="s">
        <v>105</v>
      </c>
      <c r="C24" s="30" t="s">
        <v>106</v>
      </c>
      <c r="D24" s="30" t="s">
        <v>107</v>
      </c>
      <c r="E24" s="1">
        <v>81.489130434782609</v>
      </c>
      <c r="F24" s="1">
        <v>5.8260869565217392</v>
      </c>
      <c r="G24" s="29">
        <v>0</v>
      </c>
      <c r="H24" s="1">
        <v>0</v>
      </c>
      <c r="I24" s="1">
        <v>0</v>
      </c>
      <c r="J24" s="29">
        <v>0</v>
      </c>
      <c r="K24" s="29">
        <v>5.4782608695652177</v>
      </c>
      <c r="L24" s="29">
        <v>2.5543478260869565</v>
      </c>
      <c r="M24" s="1">
        <v>11.374456521739136</v>
      </c>
      <c r="N24" s="1">
        <v>0.13958249966653336</v>
      </c>
      <c r="O24" s="1">
        <v>21.339673913043477</v>
      </c>
      <c r="P24" s="1">
        <v>0.26187141523275975</v>
      </c>
      <c r="Q24" s="1">
        <v>3.6277173913043477</v>
      </c>
      <c r="R24" s="1">
        <v>4.451780712284914E-2</v>
      </c>
      <c r="S24" s="1">
        <v>11.940217391304348</v>
      </c>
      <c r="T24" s="1">
        <v>0.14652527677737762</v>
      </c>
      <c r="U24" s="1" t="s">
        <v>108</v>
      </c>
    </row>
    <row r="25" spans="1:21" x14ac:dyDescent="0.3">
      <c r="A25" t="s">
        <v>36</v>
      </c>
      <c r="B25" s="30" t="s">
        <v>109</v>
      </c>
      <c r="C25" s="30" t="s">
        <v>110</v>
      </c>
      <c r="D25" s="30" t="s">
        <v>23</v>
      </c>
      <c r="E25" s="1">
        <v>105.85869565217391</v>
      </c>
      <c r="F25" s="1">
        <v>11.043478260869565</v>
      </c>
      <c r="G25" s="29">
        <v>0</v>
      </c>
      <c r="H25" s="1">
        <v>0</v>
      </c>
      <c r="I25" s="1">
        <v>5.2173913043478262</v>
      </c>
      <c r="J25" s="29">
        <v>0</v>
      </c>
      <c r="K25" s="29">
        <v>0</v>
      </c>
      <c r="L25" s="29">
        <v>16.847826086956516</v>
      </c>
      <c r="M25" s="1">
        <v>11.024456521739129</v>
      </c>
      <c r="N25" s="1">
        <v>0.10414313584556935</v>
      </c>
      <c r="O25" s="1">
        <v>2.375</v>
      </c>
      <c r="P25" s="1">
        <v>2.2435568333504467E-2</v>
      </c>
      <c r="Q25" s="1">
        <v>14.907391304347826</v>
      </c>
      <c r="R25" s="1">
        <v>0.14082349317178355</v>
      </c>
      <c r="S25" s="1">
        <v>31.378478260869571</v>
      </c>
      <c r="T25" s="1">
        <v>0.29641852346236786</v>
      </c>
      <c r="U25" s="1" t="s">
        <v>111</v>
      </c>
    </row>
    <row r="26" spans="1:21" x14ac:dyDescent="0.3">
      <c r="A26" t="s">
        <v>36</v>
      </c>
      <c r="B26" s="30" t="s">
        <v>112</v>
      </c>
      <c r="C26" s="30" t="s">
        <v>22</v>
      </c>
      <c r="D26" s="30" t="s">
        <v>94</v>
      </c>
      <c r="E26" s="1">
        <v>83.282608695652172</v>
      </c>
      <c r="F26" s="1">
        <v>34.510869565217391</v>
      </c>
      <c r="G26" s="29">
        <v>0</v>
      </c>
      <c r="H26" s="1">
        <v>0</v>
      </c>
      <c r="I26" s="1">
        <v>4.6956521739130439</v>
      </c>
      <c r="J26" s="29">
        <v>0</v>
      </c>
      <c r="K26" s="29">
        <v>0</v>
      </c>
      <c r="L26" s="29">
        <v>10.464673913043478</v>
      </c>
      <c r="M26" s="1">
        <v>4.8695652173913047</v>
      </c>
      <c r="N26" s="1">
        <v>5.8470373270686507E-2</v>
      </c>
      <c r="O26" s="1">
        <v>4.8695652173913047</v>
      </c>
      <c r="P26" s="1">
        <v>5.8470373270686507E-2</v>
      </c>
      <c r="Q26" s="1">
        <v>10.725543478260869</v>
      </c>
      <c r="R26" s="1">
        <v>0.12878491255546853</v>
      </c>
      <c r="S26" s="1">
        <v>22.309782608695652</v>
      </c>
      <c r="T26" s="1">
        <v>0.26788044896893765</v>
      </c>
      <c r="U26" s="1" t="s">
        <v>113</v>
      </c>
    </row>
    <row r="27" spans="1:21" x14ac:dyDescent="0.3">
      <c r="A27" t="s">
        <v>36</v>
      </c>
      <c r="B27" s="30" t="s">
        <v>114</v>
      </c>
      <c r="C27" s="30" t="s">
        <v>20</v>
      </c>
      <c r="D27" s="30" t="s">
        <v>21</v>
      </c>
      <c r="E27" s="1">
        <v>69.141304347826093</v>
      </c>
      <c r="F27" s="1">
        <v>5.5652173913043477</v>
      </c>
      <c r="G27" s="29">
        <v>0</v>
      </c>
      <c r="H27" s="1">
        <v>0</v>
      </c>
      <c r="I27" s="1">
        <v>0.64130434782608692</v>
      </c>
      <c r="J27" s="29">
        <v>0</v>
      </c>
      <c r="K27" s="29">
        <v>0</v>
      </c>
      <c r="L27" s="29">
        <v>1.1494565217391304</v>
      </c>
      <c r="M27" s="1">
        <v>10.467391304347826</v>
      </c>
      <c r="N27" s="1">
        <v>0.1513912906775664</v>
      </c>
      <c r="O27" s="1">
        <v>9.7880434782608692</v>
      </c>
      <c r="P27" s="1">
        <v>0.14156579154221033</v>
      </c>
      <c r="Q27" s="1">
        <v>4.5461956521739131</v>
      </c>
      <c r="R27" s="1">
        <v>6.5752240213802854E-2</v>
      </c>
      <c r="S27" s="1">
        <v>13.165760869565217</v>
      </c>
      <c r="T27" s="1">
        <v>0.19041817324320073</v>
      </c>
      <c r="U27" s="1" t="s">
        <v>115</v>
      </c>
    </row>
    <row r="28" spans="1:21" x14ac:dyDescent="0.3">
      <c r="A28" t="s">
        <v>36</v>
      </c>
      <c r="B28" s="30" t="s">
        <v>116</v>
      </c>
      <c r="C28" s="30" t="s">
        <v>117</v>
      </c>
      <c r="D28" s="30" t="s">
        <v>39</v>
      </c>
      <c r="E28" s="1">
        <v>104.48913043478261</v>
      </c>
      <c r="F28" s="1">
        <v>7.2146739130434785</v>
      </c>
      <c r="G28" s="29">
        <v>5.434782608695652E-2</v>
      </c>
      <c r="H28" s="1">
        <v>0</v>
      </c>
      <c r="I28" s="1">
        <v>2.0869565217391304</v>
      </c>
      <c r="J28" s="29">
        <v>0</v>
      </c>
      <c r="K28" s="29">
        <v>0.58695652173913049</v>
      </c>
      <c r="L28" s="29">
        <v>5.0461956521739131</v>
      </c>
      <c r="M28" s="1">
        <v>9.703804347826086</v>
      </c>
      <c r="N28" s="1">
        <v>9.2869031519816903E-2</v>
      </c>
      <c r="O28" s="1">
        <v>10.698369565217391</v>
      </c>
      <c r="P28" s="1">
        <v>0.10238739207323416</v>
      </c>
      <c r="Q28" s="1">
        <v>7.1413043478260869</v>
      </c>
      <c r="R28" s="1">
        <v>6.8344949547487779E-2</v>
      </c>
      <c r="S28" s="1">
        <v>20.320652173913043</v>
      </c>
      <c r="T28" s="1">
        <v>0.19447623010506604</v>
      </c>
      <c r="U28" s="1" t="s">
        <v>118</v>
      </c>
    </row>
    <row r="29" spans="1:21" x14ac:dyDescent="0.3">
      <c r="A29" t="s">
        <v>36</v>
      </c>
      <c r="B29" s="30" t="s">
        <v>119</v>
      </c>
      <c r="C29" s="30" t="s">
        <v>99</v>
      </c>
      <c r="D29" s="30" t="s">
        <v>100</v>
      </c>
      <c r="E29" s="1">
        <v>85.717391304347828</v>
      </c>
      <c r="F29" s="1">
        <v>6.4891304347826084</v>
      </c>
      <c r="G29" s="29">
        <v>0.88043478260869568</v>
      </c>
      <c r="H29" s="1">
        <v>0</v>
      </c>
      <c r="I29" s="1">
        <v>1.1304347826086956</v>
      </c>
      <c r="J29" s="29">
        <v>0</v>
      </c>
      <c r="K29" s="29">
        <v>1.4565217391304348</v>
      </c>
      <c r="L29" s="29">
        <v>4.4103260869565215</v>
      </c>
      <c r="M29" s="1">
        <v>4.9673913043478262</v>
      </c>
      <c r="N29" s="1">
        <v>5.7950798884098403E-2</v>
      </c>
      <c r="O29" s="1">
        <v>5.0706521739130439</v>
      </c>
      <c r="P29" s="1">
        <v>5.9155465381689074E-2</v>
      </c>
      <c r="Q29" s="1">
        <v>5.1902173913043477</v>
      </c>
      <c r="R29" s="1">
        <v>6.0550342378899315E-2</v>
      </c>
      <c r="S29" s="1">
        <v>18.415760869565219</v>
      </c>
      <c r="T29" s="1">
        <v>0.21484275932031449</v>
      </c>
      <c r="U29" s="1" t="s">
        <v>120</v>
      </c>
    </row>
    <row r="30" spans="1:21" x14ac:dyDescent="0.3">
      <c r="A30" t="s">
        <v>36</v>
      </c>
      <c r="B30" s="30" t="s">
        <v>121</v>
      </c>
      <c r="C30" s="30" t="s">
        <v>122</v>
      </c>
      <c r="D30" s="30" t="s">
        <v>39</v>
      </c>
      <c r="E30" s="1">
        <v>96.456521739130437</v>
      </c>
      <c r="F30" s="1">
        <v>5.2173913043478262</v>
      </c>
      <c r="G30" s="29">
        <v>0.69565217391304346</v>
      </c>
      <c r="H30" s="1">
        <v>0</v>
      </c>
      <c r="I30" s="1">
        <v>2.2608695652173911</v>
      </c>
      <c r="J30" s="29">
        <v>0</v>
      </c>
      <c r="K30" s="29">
        <v>0</v>
      </c>
      <c r="L30" s="29">
        <v>5.9211956521739131</v>
      </c>
      <c r="M30" s="1">
        <v>8.883152173913043</v>
      </c>
      <c r="N30" s="1">
        <v>9.2094883930583724E-2</v>
      </c>
      <c r="O30" s="1">
        <v>8.9619565217391308</v>
      </c>
      <c r="P30" s="1">
        <v>9.2911877394636022E-2</v>
      </c>
      <c r="Q30" s="1">
        <v>9.1222826086956523</v>
      </c>
      <c r="R30" s="1">
        <v>9.4574036511156187E-2</v>
      </c>
      <c r="S30" s="1">
        <v>20.310869565217391</v>
      </c>
      <c r="T30" s="1">
        <v>0.21057020509353166</v>
      </c>
      <c r="U30" s="1" t="s">
        <v>123</v>
      </c>
    </row>
    <row r="31" spans="1:21" x14ac:dyDescent="0.3">
      <c r="A31" t="s">
        <v>36</v>
      </c>
      <c r="B31" s="30" t="s">
        <v>124</v>
      </c>
      <c r="C31" s="30" t="s">
        <v>125</v>
      </c>
      <c r="D31" s="30" t="s">
        <v>30</v>
      </c>
      <c r="E31" s="1">
        <v>89.369565217391298</v>
      </c>
      <c r="F31" s="1">
        <v>5.5108695652173916</v>
      </c>
      <c r="G31" s="29">
        <v>0.60869565217391308</v>
      </c>
      <c r="H31" s="1">
        <v>0</v>
      </c>
      <c r="I31" s="1">
        <v>1.2173913043478262</v>
      </c>
      <c r="J31" s="29">
        <v>0</v>
      </c>
      <c r="K31" s="29">
        <v>0.32608695652173914</v>
      </c>
      <c r="L31" s="29">
        <v>4.0380434782608692</v>
      </c>
      <c r="M31" s="1">
        <v>6.4891304347826084</v>
      </c>
      <c r="N31" s="1">
        <v>7.26100705424471E-2</v>
      </c>
      <c r="O31" s="1">
        <v>10.038043478260869</v>
      </c>
      <c r="P31" s="1">
        <v>0.11232060325954756</v>
      </c>
      <c r="Q31" s="1">
        <v>3.7880434782608696</v>
      </c>
      <c r="R31" s="1">
        <v>4.2386280710289471E-2</v>
      </c>
      <c r="S31" s="1">
        <v>17.130434782608695</v>
      </c>
      <c r="T31" s="1">
        <v>0.19168085623935782</v>
      </c>
      <c r="U31" s="1" t="s">
        <v>126</v>
      </c>
    </row>
    <row r="32" spans="1:21" x14ac:dyDescent="0.3">
      <c r="A32" t="s">
        <v>36</v>
      </c>
      <c r="B32" s="30" t="s">
        <v>127</v>
      </c>
      <c r="C32" s="30" t="s">
        <v>22</v>
      </c>
      <c r="D32" s="30" t="s">
        <v>94</v>
      </c>
      <c r="E32" s="1">
        <v>92.543478260869563</v>
      </c>
      <c r="F32" s="1">
        <v>4.7391304347826084</v>
      </c>
      <c r="G32" s="29">
        <v>0.22826086956521738</v>
      </c>
      <c r="H32" s="1">
        <v>0</v>
      </c>
      <c r="I32" s="1">
        <v>2.1739130434782608</v>
      </c>
      <c r="J32" s="29">
        <v>0</v>
      </c>
      <c r="K32" s="29">
        <v>0.2608695652173913</v>
      </c>
      <c r="L32" s="29">
        <v>5.3070652173913047</v>
      </c>
      <c r="M32" s="1">
        <v>6.4836956521739131</v>
      </c>
      <c r="N32" s="1">
        <v>7.0061075875029369E-2</v>
      </c>
      <c r="O32" s="1">
        <v>4.7934782608695654</v>
      </c>
      <c r="P32" s="1">
        <v>5.1797040169133196E-2</v>
      </c>
      <c r="Q32" s="1">
        <v>13.682065217391305</v>
      </c>
      <c r="R32" s="1">
        <v>0.14784472633309842</v>
      </c>
      <c r="S32" s="1">
        <v>26.961956521739133</v>
      </c>
      <c r="T32" s="1">
        <v>0.29134366925064603</v>
      </c>
      <c r="U32" s="1" t="s">
        <v>128</v>
      </c>
    </row>
    <row r="33" spans="1:21" x14ac:dyDescent="0.3">
      <c r="A33" t="s">
        <v>36</v>
      </c>
      <c r="B33" s="30" t="s">
        <v>129</v>
      </c>
      <c r="C33" s="30" t="s">
        <v>130</v>
      </c>
      <c r="D33" s="30" t="s">
        <v>30</v>
      </c>
      <c r="E33" s="1">
        <v>91.260869565217391</v>
      </c>
      <c r="F33" s="1">
        <v>6.0869565217391308</v>
      </c>
      <c r="G33" s="29">
        <v>0.45652173913043476</v>
      </c>
      <c r="H33" s="1">
        <v>0.52989130434782605</v>
      </c>
      <c r="I33" s="1">
        <v>1.2173913043478262</v>
      </c>
      <c r="J33" s="29">
        <v>0</v>
      </c>
      <c r="K33" s="29">
        <v>2.3043478260869565</v>
      </c>
      <c r="L33" s="29">
        <v>3.0869565217391304</v>
      </c>
      <c r="M33" s="1">
        <v>8.3070652173913047</v>
      </c>
      <c r="N33" s="1">
        <v>9.1025488327775128E-2</v>
      </c>
      <c r="O33" s="1">
        <v>5.0679347826086953</v>
      </c>
      <c r="P33" s="1">
        <v>5.5532396379228202E-2</v>
      </c>
      <c r="Q33" s="1">
        <v>12.771739130434783</v>
      </c>
      <c r="R33" s="1">
        <v>0.13994759409242497</v>
      </c>
      <c r="S33" s="1">
        <v>22.211956521739133</v>
      </c>
      <c r="T33" s="1">
        <v>0.24338970938542165</v>
      </c>
      <c r="U33" s="1" t="s">
        <v>131</v>
      </c>
    </row>
    <row r="34" spans="1:21" x14ac:dyDescent="0.3">
      <c r="A34" t="s">
        <v>36</v>
      </c>
      <c r="B34" s="30" t="s">
        <v>132</v>
      </c>
      <c r="C34" s="30" t="s">
        <v>133</v>
      </c>
      <c r="D34" s="30" t="s">
        <v>134</v>
      </c>
      <c r="E34" s="1">
        <v>115.8804347826087</v>
      </c>
      <c r="F34" s="1">
        <v>10.513586956521738</v>
      </c>
      <c r="G34" s="29">
        <v>0.97826086956521741</v>
      </c>
      <c r="H34" s="1">
        <v>0</v>
      </c>
      <c r="I34" s="1">
        <v>1.4565217391304348</v>
      </c>
      <c r="J34" s="29">
        <v>0</v>
      </c>
      <c r="K34" s="29">
        <v>0.16304347826086957</v>
      </c>
      <c r="L34" s="29">
        <v>5.2391304347826084</v>
      </c>
      <c r="M34" s="1">
        <v>10.339673913043478</v>
      </c>
      <c r="N34" s="1">
        <v>8.9227089391239092E-2</v>
      </c>
      <c r="O34" s="1">
        <v>10.448369565217391</v>
      </c>
      <c r="P34" s="1">
        <v>9.0165087702842123E-2</v>
      </c>
      <c r="Q34" s="1">
        <v>10.793478260869565</v>
      </c>
      <c r="R34" s="1">
        <v>9.3143232342181775E-2</v>
      </c>
      <c r="S34" s="1">
        <v>22.770869565217392</v>
      </c>
      <c r="T34" s="1">
        <v>0.19650314229434387</v>
      </c>
      <c r="U34" s="1" t="s">
        <v>135</v>
      </c>
    </row>
    <row r="35" spans="1:21" x14ac:dyDescent="0.3">
      <c r="A35" t="s">
        <v>36</v>
      </c>
      <c r="B35" s="30" t="s">
        <v>136</v>
      </c>
      <c r="C35" s="30" t="s">
        <v>68</v>
      </c>
      <c r="D35" s="30" t="s">
        <v>25</v>
      </c>
      <c r="E35" s="1">
        <v>97.684782608695656</v>
      </c>
      <c r="F35" s="1">
        <v>0</v>
      </c>
      <c r="G35" s="29">
        <v>6.5217391304347824E-2</v>
      </c>
      <c r="H35" s="1">
        <v>0</v>
      </c>
      <c r="I35" s="1">
        <v>1.2173913043478262</v>
      </c>
      <c r="J35" s="29">
        <v>0</v>
      </c>
      <c r="K35" s="29">
        <v>1.1521739130434783</v>
      </c>
      <c r="L35" s="29">
        <v>5.4864130434782608</v>
      </c>
      <c r="M35" s="1">
        <v>8.8885869565217384</v>
      </c>
      <c r="N35" s="1">
        <v>9.0992544786914417E-2</v>
      </c>
      <c r="O35" s="1">
        <v>4.9809782608695654</v>
      </c>
      <c r="P35" s="1">
        <v>5.0990319350172474E-2</v>
      </c>
      <c r="Q35" s="1">
        <v>8.7853260869565215</v>
      </c>
      <c r="R35" s="1">
        <v>8.9935462334483143E-2</v>
      </c>
      <c r="S35" s="1">
        <v>14.432065217391305</v>
      </c>
      <c r="T35" s="1">
        <v>0.14774118170690997</v>
      </c>
      <c r="U35" s="1" t="s">
        <v>137</v>
      </c>
    </row>
    <row r="36" spans="1:21" x14ac:dyDescent="0.3">
      <c r="A36" t="s">
        <v>36</v>
      </c>
      <c r="B36" s="30" t="s">
        <v>138</v>
      </c>
      <c r="C36" s="30" t="s">
        <v>139</v>
      </c>
      <c r="D36" s="30" t="s">
        <v>88</v>
      </c>
      <c r="E36" s="1">
        <v>89.119565217391298</v>
      </c>
      <c r="F36" s="1">
        <v>8.6956521739130432E-2</v>
      </c>
      <c r="G36" s="29">
        <v>1.1521739130434783</v>
      </c>
      <c r="H36" s="1">
        <v>0</v>
      </c>
      <c r="I36" s="1">
        <v>1.4673913043478262</v>
      </c>
      <c r="J36" s="29">
        <v>0</v>
      </c>
      <c r="K36" s="29">
        <v>0.88043478260869568</v>
      </c>
      <c r="L36" s="29">
        <v>5.7961956521739131</v>
      </c>
      <c r="M36" s="1">
        <v>8.9375</v>
      </c>
      <c r="N36" s="1">
        <v>0.10028662031955117</v>
      </c>
      <c r="O36" s="1">
        <v>10.896739130434783</v>
      </c>
      <c r="P36" s="1">
        <v>0.12227100865959264</v>
      </c>
      <c r="Q36" s="1">
        <v>18.529891304347824</v>
      </c>
      <c r="R36" s="1">
        <v>0.2079216977680205</v>
      </c>
      <c r="S36" s="1">
        <v>28.543478260869563</v>
      </c>
      <c r="T36" s="1">
        <v>0.32028296133674838</v>
      </c>
      <c r="U36" s="1" t="s">
        <v>140</v>
      </c>
    </row>
    <row r="37" spans="1:21" x14ac:dyDescent="0.3">
      <c r="A37" t="s">
        <v>36</v>
      </c>
      <c r="B37" s="30" t="s">
        <v>141</v>
      </c>
      <c r="C37" s="30" t="s">
        <v>142</v>
      </c>
      <c r="D37" s="30" t="s">
        <v>65</v>
      </c>
      <c r="E37" s="1">
        <v>102.14130434782609</v>
      </c>
      <c r="F37" s="1">
        <v>6.2608695652173916</v>
      </c>
      <c r="G37" s="29">
        <v>1.076086956521739</v>
      </c>
      <c r="H37" s="1">
        <v>0.2608695652173913</v>
      </c>
      <c r="I37" s="1">
        <v>1.1304347826086956</v>
      </c>
      <c r="J37" s="29">
        <v>0</v>
      </c>
      <c r="K37" s="29">
        <v>3.0869565217391304</v>
      </c>
      <c r="L37" s="29">
        <v>5.7228260869565215</v>
      </c>
      <c r="M37" s="1">
        <v>10.586956521739131</v>
      </c>
      <c r="N37" s="1">
        <v>0.1036501010960945</v>
      </c>
      <c r="O37" s="1">
        <v>10.070652173913043</v>
      </c>
      <c r="P37" s="1">
        <v>9.8595296371182278E-2</v>
      </c>
      <c r="Q37" s="1">
        <v>16.440217391304348</v>
      </c>
      <c r="R37" s="1">
        <v>0.16095562413536235</v>
      </c>
      <c r="S37" s="1">
        <v>35.144021739130437</v>
      </c>
      <c r="T37" s="1">
        <v>0.34407257635415561</v>
      </c>
      <c r="U37" s="1" t="s">
        <v>143</v>
      </c>
    </row>
    <row r="38" spans="1:21" x14ac:dyDescent="0.3">
      <c r="A38" t="s">
        <v>36</v>
      </c>
      <c r="B38" s="30" t="s">
        <v>144</v>
      </c>
      <c r="C38" s="30" t="s">
        <v>145</v>
      </c>
      <c r="D38" s="30" t="s">
        <v>146</v>
      </c>
      <c r="E38" s="1">
        <v>110.82608695652173</v>
      </c>
      <c r="F38" s="1">
        <v>0</v>
      </c>
      <c r="G38" s="29">
        <v>0.95652173913043481</v>
      </c>
      <c r="H38" s="1">
        <v>0</v>
      </c>
      <c r="I38" s="1">
        <v>2.2608695652173911</v>
      </c>
      <c r="J38" s="29">
        <v>0</v>
      </c>
      <c r="K38" s="29">
        <v>1.0869565217391304</v>
      </c>
      <c r="L38" s="29">
        <v>4.9347826086956523</v>
      </c>
      <c r="M38" s="1">
        <v>10.75</v>
      </c>
      <c r="N38" s="1">
        <v>9.6998823067869763E-2</v>
      </c>
      <c r="O38" s="1">
        <v>0</v>
      </c>
      <c r="P38" s="1">
        <v>0</v>
      </c>
      <c r="Q38" s="1">
        <v>4.2744565217391308</v>
      </c>
      <c r="R38" s="1">
        <v>3.8569046684974503E-2</v>
      </c>
      <c r="S38" s="1">
        <v>9.8478260869565215</v>
      </c>
      <c r="T38" s="1">
        <v>8.8858375833660255E-2</v>
      </c>
      <c r="U38" s="1" t="s">
        <v>147</v>
      </c>
    </row>
    <row r="39" spans="1:21" x14ac:dyDescent="0.3">
      <c r="A39" t="s">
        <v>36</v>
      </c>
      <c r="B39" s="30" t="s">
        <v>148</v>
      </c>
      <c r="C39" s="30" t="s">
        <v>149</v>
      </c>
      <c r="D39" s="30" t="s">
        <v>107</v>
      </c>
      <c r="E39" s="1">
        <v>73.130434782608702</v>
      </c>
      <c r="F39" s="1">
        <v>4.9706521739130434</v>
      </c>
      <c r="G39" s="29">
        <v>0</v>
      </c>
      <c r="H39" s="1">
        <v>0</v>
      </c>
      <c r="I39" s="1">
        <v>0</v>
      </c>
      <c r="J39" s="29">
        <v>0</v>
      </c>
      <c r="K39" s="29">
        <v>0</v>
      </c>
      <c r="L39" s="29">
        <v>4.2217391304347833</v>
      </c>
      <c r="M39" s="1">
        <v>3.8336956521739127</v>
      </c>
      <c r="N39" s="1">
        <v>5.242271105826396E-2</v>
      </c>
      <c r="O39" s="1">
        <v>20.086956521739129</v>
      </c>
      <c r="P39" s="1">
        <v>0.27467300832342445</v>
      </c>
      <c r="Q39" s="1">
        <v>6.3521739130434796</v>
      </c>
      <c r="R39" s="1">
        <v>8.6860879904875163E-2</v>
      </c>
      <c r="S39" s="1">
        <v>13.138043478260869</v>
      </c>
      <c r="T39" s="1">
        <v>0.17965219976218785</v>
      </c>
      <c r="U39" s="1" t="s">
        <v>150</v>
      </c>
    </row>
    <row r="40" spans="1:21" x14ac:dyDescent="0.3">
      <c r="A40" t="s">
        <v>36</v>
      </c>
      <c r="B40" s="30" t="s">
        <v>151</v>
      </c>
      <c r="C40" s="30" t="s">
        <v>152</v>
      </c>
      <c r="D40" s="30" t="s">
        <v>153</v>
      </c>
      <c r="E40" s="1">
        <v>81.663043478260875</v>
      </c>
      <c r="F40" s="1">
        <v>11.260869565217391</v>
      </c>
      <c r="G40" s="29">
        <v>0.40217391304347827</v>
      </c>
      <c r="H40" s="1">
        <v>0.15217391304347827</v>
      </c>
      <c r="I40" s="1">
        <v>0.96739130434782605</v>
      </c>
      <c r="J40" s="29">
        <v>0</v>
      </c>
      <c r="K40" s="29">
        <v>0</v>
      </c>
      <c r="L40" s="29">
        <v>6.2484782608695655</v>
      </c>
      <c r="M40" s="1">
        <v>5.5760869565217392</v>
      </c>
      <c r="N40" s="1">
        <v>6.8281645148409426E-2</v>
      </c>
      <c r="O40" s="1">
        <v>7.1847826086956523</v>
      </c>
      <c r="P40" s="1">
        <v>8.7980833222414484E-2</v>
      </c>
      <c r="Q40" s="1">
        <v>12.979565217391302</v>
      </c>
      <c r="R40" s="1">
        <v>0.15894050312791158</v>
      </c>
      <c r="S40" s="1">
        <v>26.493369565217382</v>
      </c>
      <c r="T40" s="1">
        <v>0.32442300013310249</v>
      </c>
      <c r="U40" s="1" t="s">
        <v>154</v>
      </c>
    </row>
    <row r="41" spans="1:21" x14ac:dyDescent="0.3">
      <c r="A41" t="s">
        <v>36</v>
      </c>
      <c r="B41" s="30" t="s">
        <v>155</v>
      </c>
      <c r="C41" s="30" t="s">
        <v>156</v>
      </c>
      <c r="D41" s="30" t="s">
        <v>77</v>
      </c>
      <c r="E41" s="1">
        <v>81.445652173913047</v>
      </c>
      <c r="F41" s="1">
        <v>6.8695652173913047</v>
      </c>
      <c r="G41" s="29">
        <v>0.20652173913043478</v>
      </c>
      <c r="H41" s="1">
        <v>7.8831521739130439</v>
      </c>
      <c r="I41" s="1">
        <v>1.0652173913043479</v>
      </c>
      <c r="J41" s="29">
        <v>0</v>
      </c>
      <c r="K41" s="29">
        <v>0</v>
      </c>
      <c r="L41" s="29">
        <v>5.0597826086956523</v>
      </c>
      <c r="M41" s="1">
        <v>9.2146739130434785</v>
      </c>
      <c r="N41" s="1">
        <v>0.11313892966768985</v>
      </c>
      <c r="O41" s="1">
        <v>6.0489130434782608</v>
      </c>
      <c r="P41" s="1">
        <v>7.4269318030161485E-2</v>
      </c>
      <c r="Q41" s="1">
        <v>5.0689130434782621</v>
      </c>
      <c r="R41" s="1">
        <v>6.2236754304017095E-2</v>
      </c>
      <c r="S41" s="1">
        <v>10.783586956521738</v>
      </c>
      <c r="T41" s="1">
        <v>0.13240224209261975</v>
      </c>
      <c r="U41" s="1" t="s">
        <v>157</v>
      </c>
    </row>
    <row r="42" spans="1:21" x14ac:dyDescent="0.3">
      <c r="A42" t="s">
        <v>36</v>
      </c>
      <c r="B42" s="30" t="s">
        <v>158</v>
      </c>
      <c r="C42" s="30" t="s">
        <v>159</v>
      </c>
      <c r="D42" s="30" t="s">
        <v>45</v>
      </c>
      <c r="E42" s="1">
        <v>129.20652173913044</v>
      </c>
      <c r="F42" s="1">
        <v>5.7391304347826084</v>
      </c>
      <c r="G42" s="29">
        <v>0</v>
      </c>
      <c r="H42" s="1">
        <v>0.65500000000000003</v>
      </c>
      <c r="I42" s="1">
        <v>0</v>
      </c>
      <c r="J42" s="29">
        <v>0</v>
      </c>
      <c r="K42" s="29">
        <v>0</v>
      </c>
      <c r="L42" s="29">
        <v>0</v>
      </c>
      <c r="M42" s="1">
        <v>9.001847826086955</v>
      </c>
      <c r="N42" s="1">
        <v>6.9670227980146368E-2</v>
      </c>
      <c r="O42" s="1">
        <v>10.585978260869567</v>
      </c>
      <c r="P42" s="1">
        <v>8.1930680575418538E-2</v>
      </c>
      <c r="Q42" s="1">
        <v>0</v>
      </c>
      <c r="R42" s="1">
        <v>0</v>
      </c>
      <c r="S42" s="1">
        <v>0</v>
      </c>
      <c r="T42" s="1">
        <v>0</v>
      </c>
      <c r="U42" s="1" t="s">
        <v>160</v>
      </c>
    </row>
    <row r="43" spans="1:21" x14ac:dyDescent="0.3">
      <c r="A43" t="s">
        <v>36</v>
      </c>
      <c r="B43" s="30" t="s">
        <v>161</v>
      </c>
      <c r="C43" s="30" t="s">
        <v>162</v>
      </c>
      <c r="D43" s="30" t="s">
        <v>39</v>
      </c>
      <c r="E43" s="1">
        <v>20.380434782608695</v>
      </c>
      <c r="F43" s="1">
        <v>5.7391304347826084</v>
      </c>
      <c r="G43" s="29">
        <v>0</v>
      </c>
      <c r="H43" s="1">
        <v>0</v>
      </c>
      <c r="I43" s="1">
        <v>0</v>
      </c>
      <c r="J43" s="29">
        <v>0</v>
      </c>
      <c r="K43" s="29">
        <v>0</v>
      </c>
      <c r="L43" s="29">
        <v>2.9228260869565221</v>
      </c>
      <c r="M43" s="1">
        <v>4.8</v>
      </c>
      <c r="N43" s="1">
        <v>0.23552000000000001</v>
      </c>
      <c r="O43" s="1">
        <v>0</v>
      </c>
      <c r="P43" s="1">
        <v>0</v>
      </c>
      <c r="Q43" s="1">
        <v>5.4541304347826074</v>
      </c>
      <c r="R43" s="1">
        <v>0.26761599999999997</v>
      </c>
      <c r="S43" s="1">
        <v>11.327391304347824</v>
      </c>
      <c r="T43" s="1">
        <v>0.55579733333333325</v>
      </c>
      <c r="U43" s="1" t="s">
        <v>163</v>
      </c>
    </row>
    <row r="44" spans="1:21" x14ac:dyDescent="0.3">
      <c r="A44" t="s">
        <v>36</v>
      </c>
      <c r="B44" s="30" t="s">
        <v>164</v>
      </c>
      <c r="C44" s="30" t="s">
        <v>165</v>
      </c>
      <c r="D44" s="30" t="s">
        <v>23</v>
      </c>
      <c r="E44" s="1">
        <v>93.695652173913047</v>
      </c>
      <c r="F44" s="1">
        <v>5.1358695652173916</v>
      </c>
      <c r="G44" s="29">
        <v>0.60869565217391308</v>
      </c>
      <c r="H44" s="1">
        <v>0.50815217391304346</v>
      </c>
      <c r="I44" s="1">
        <v>1.826086956521739</v>
      </c>
      <c r="J44" s="29">
        <v>0</v>
      </c>
      <c r="K44" s="29">
        <v>0</v>
      </c>
      <c r="L44" s="29">
        <v>4.3096739130434782</v>
      </c>
      <c r="M44" s="1">
        <v>4.6467391304347823</v>
      </c>
      <c r="N44" s="1">
        <v>4.9593967517401388E-2</v>
      </c>
      <c r="O44" s="1">
        <v>4.2391304347826084</v>
      </c>
      <c r="P44" s="1">
        <v>4.5243619489559163E-2</v>
      </c>
      <c r="Q44" s="1">
        <v>9.5175000000000001</v>
      </c>
      <c r="R44" s="1">
        <v>0.10157888631090486</v>
      </c>
      <c r="S44" s="1">
        <v>17.163152173913048</v>
      </c>
      <c r="T44" s="1">
        <v>0.18317981438515085</v>
      </c>
      <c r="U44" s="1" t="s">
        <v>166</v>
      </c>
    </row>
    <row r="45" spans="1:21" x14ac:dyDescent="0.3">
      <c r="A45" t="s">
        <v>36</v>
      </c>
      <c r="B45" s="30" t="s">
        <v>167</v>
      </c>
      <c r="C45" s="30" t="s">
        <v>13</v>
      </c>
      <c r="D45" s="30" t="s">
        <v>146</v>
      </c>
      <c r="E45" s="1">
        <v>92.184782608695656</v>
      </c>
      <c r="F45" s="1">
        <v>48.016304347826086</v>
      </c>
      <c r="G45" s="29">
        <v>0</v>
      </c>
      <c r="H45" s="1">
        <v>0</v>
      </c>
      <c r="I45" s="1">
        <v>8.4891304347826093</v>
      </c>
      <c r="J45" s="29">
        <v>0</v>
      </c>
      <c r="K45" s="29">
        <v>0</v>
      </c>
      <c r="L45" s="29">
        <v>15.904891304347826</v>
      </c>
      <c r="M45" s="1">
        <v>9.695652173913043</v>
      </c>
      <c r="N45" s="1">
        <v>0.10517627638250206</v>
      </c>
      <c r="O45" s="1">
        <v>3.152173913043478</v>
      </c>
      <c r="P45" s="1">
        <v>3.4194080886687885E-2</v>
      </c>
      <c r="Q45" s="1">
        <v>26.347826086956523</v>
      </c>
      <c r="R45" s="1">
        <v>0.28581535196321189</v>
      </c>
      <c r="S45" s="1">
        <v>74.283695652173918</v>
      </c>
      <c r="T45" s="1">
        <v>0.80581299375073701</v>
      </c>
      <c r="U45" s="1" t="s">
        <v>168</v>
      </c>
    </row>
    <row r="46" spans="1:21" x14ac:dyDescent="0.3">
      <c r="A46" t="s">
        <v>36</v>
      </c>
      <c r="B46" s="30" t="s">
        <v>169</v>
      </c>
      <c r="C46" s="30" t="s">
        <v>170</v>
      </c>
      <c r="D46" s="30" t="s">
        <v>171</v>
      </c>
      <c r="E46" s="1">
        <v>103</v>
      </c>
      <c r="F46" s="1">
        <v>5.2173913043478262</v>
      </c>
      <c r="G46" s="29">
        <v>0</v>
      </c>
      <c r="H46" s="1">
        <v>0.451195652173913</v>
      </c>
      <c r="I46" s="1">
        <v>0</v>
      </c>
      <c r="J46" s="29">
        <v>0</v>
      </c>
      <c r="K46" s="29">
        <v>0</v>
      </c>
      <c r="L46" s="29">
        <v>4.3633695652173907</v>
      </c>
      <c r="M46" s="1">
        <v>5.6396739130434774</v>
      </c>
      <c r="N46" s="1">
        <v>5.4754115660616283E-2</v>
      </c>
      <c r="O46" s="1">
        <v>3.903478260869564</v>
      </c>
      <c r="P46" s="1">
        <v>3.7897847192908389E-2</v>
      </c>
      <c r="Q46" s="1">
        <v>3.3473913043478265</v>
      </c>
      <c r="R46" s="1">
        <v>3.249894470240608E-2</v>
      </c>
      <c r="S46" s="1">
        <v>9.6486956521739113</v>
      </c>
      <c r="T46" s="1">
        <v>9.367665681722244E-2</v>
      </c>
      <c r="U46" s="1" t="s">
        <v>172</v>
      </c>
    </row>
    <row r="47" spans="1:21" x14ac:dyDescent="0.3">
      <c r="A47" t="s">
        <v>36</v>
      </c>
      <c r="B47" s="30" t="s">
        <v>173</v>
      </c>
      <c r="C47" s="30" t="s">
        <v>174</v>
      </c>
      <c r="D47" s="30" t="s">
        <v>175</v>
      </c>
      <c r="E47" s="1">
        <v>104.82608695652173</v>
      </c>
      <c r="F47" s="1">
        <v>5.5652173913043477</v>
      </c>
      <c r="G47" s="29">
        <v>3.3804347826086958</v>
      </c>
      <c r="H47" s="1">
        <v>0.2608695652173913</v>
      </c>
      <c r="I47" s="1">
        <v>2.6086956521739131</v>
      </c>
      <c r="J47" s="29">
        <v>0</v>
      </c>
      <c r="K47" s="29">
        <v>0</v>
      </c>
      <c r="L47" s="29">
        <v>5.5568478260869574</v>
      </c>
      <c r="M47" s="1">
        <v>5.0509782608695657</v>
      </c>
      <c r="N47" s="1">
        <v>4.8184363334715895E-2</v>
      </c>
      <c r="O47" s="1">
        <v>16.497282608695652</v>
      </c>
      <c r="P47" s="1">
        <v>0.15737764413106595</v>
      </c>
      <c r="Q47" s="1">
        <v>9.3155434782608673</v>
      </c>
      <c r="R47" s="1">
        <v>8.8866652841144742E-2</v>
      </c>
      <c r="S47" s="1">
        <v>15.281195652173915</v>
      </c>
      <c r="T47" s="1">
        <v>0.14577664869348819</v>
      </c>
      <c r="U47" s="1" t="s">
        <v>176</v>
      </c>
    </row>
    <row r="48" spans="1:21" x14ac:dyDescent="0.3">
      <c r="A48" t="s">
        <v>36</v>
      </c>
      <c r="B48" s="30" t="s">
        <v>177</v>
      </c>
      <c r="C48" s="30" t="s">
        <v>44</v>
      </c>
      <c r="D48" s="30" t="s">
        <v>45</v>
      </c>
      <c r="E48" s="1">
        <v>104.80434782608695</v>
      </c>
      <c r="F48" s="1">
        <v>5.2989130434782608</v>
      </c>
      <c r="G48" s="29">
        <v>0</v>
      </c>
      <c r="H48" s="1">
        <v>0.55978260869565222</v>
      </c>
      <c r="I48" s="1">
        <v>2.5108695652173911</v>
      </c>
      <c r="J48" s="29">
        <v>0</v>
      </c>
      <c r="K48" s="29">
        <v>0</v>
      </c>
      <c r="L48" s="29">
        <v>6.8363043478260872</v>
      </c>
      <c r="M48" s="1">
        <v>5.1358695652173916</v>
      </c>
      <c r="N48" s="1">
        <v>4.9004355942750467E-2</v>
      </c>
      <c r="O48" s="1">
        <v>7.2527173913043477</v>
      </c>
      <c r="P48" s="1">
        <v>6.9202447624974073E-2</v>
      </c>
      <c r="Q48" s="1">
        <v>10.734347826086953</v>
      </c>
      <c r="R48" s="1">
        <v>0.1024227338726405</v>
      </c>
      <c r="S48" s="1">
        <v>31.892065217391306</v>
      </c>
      <c r="T48" s="1">
        <v>0.30430097490147273</v>
      </c>
      <c r="U48" s="1" t="s">
        <v>178</v>
      </c>
    </row>
    <row r="49" spans="1:21" x14ac:dyDescent="0.3">
      <c r="A49" t="s">
        <v>36</v>
      </c>
      <c r="B49" s="30" t="s">
        <v>179</v>
      </c>
      <c r="C49" s="30" t="s">
        <v>180</v>
      </c>
      <c r="D49" s="30" t="s">
        <v>45</v>
      </c>
      <c r="E49" s="1">
        <v>95.315217391304344</v>
      </c>
      <c r="F49" s="1">
        <v>5.0869565217391308</v>
      </c>
      <c r="G49" s="29">
        <v>0.71739130434782605</v>
      </c>
      <c r="H49" s="1">
        <v>0.40152173913043476</v>
      </c>
      <c r="I49" s="1">
        <v>2.4456521739130435</v>
      </c>
      <c r="J49" s="29">
        <v>0</v>
      </c>
      <c r="K49" s="29">
        <v>1.4347826086956521</v>
      </c>
      <c r="L49" s="29">
        <v>1.1905434782608695</v>
      </c>
      <c r="M49" s="1">
        <v>5.3181521739130444</v>
      </c>
      <c r="N49" s="1">
        <v>5.5795415668833399E-2</v>
      </c>
      <c r="O49" s="1">
        <v>4.4026086956521739</v>
      </c>
      <c r="P49" s="1">
        <v>4.6189987455810246E-2</v>
      </c>
      <c r="Q49" s="1">
        <v>4.4220652173913049</v>
      </c>
      <c r="R49" s="1">
        <v>4.6394115634621973E-2</v>
      </c>
      <c r="S49" s="1">
        <v>7.4773913043478268</v>
      </c>
      <c r="T49" s="1">
        <v>7.8449081993385808E-2</v>
      </c>
      <c r="U49" s="1" t="s">
        <v>181</v>
      </c>
    </row>
    <row r="50" spans="1:21" x14ac:dyDescent="0.3">
      <c r="A50" t="s">
        <v>36</v>
      </c>
      <c r="B50" s="30" t="s">
        <v>182</v>
      </c>
      <c r="C50" s="30" t="s">
        <v>183</v>
      </c>
      <c r="D50" s="30" t="s">
        <v>171</v>
      </c>
      <c r="E50" s="1">
        <v>46.434782608695649</v>
      </c>
      <c r="F50" s="1">
        <v>3.9130434782608696</v>
      </c>
      <c r="G50" s="29">
        <v>0.47826086956521741</v>
      </c>
      <c r="H50" s="1">
        <v>0.2608695652173913</v>
      </c>
      <c r="I50" s="1">
        <v>0.60869565217391308</v>
      </c>
      <c r="J50" s="29">
        <v>0</v>
      </c>
      <c r="K50" s="29">
        <v>0.63043478260869568</v>
      </c>
      <c r="L50" s="29">
        <v>1.5331521739130429</v>
      </c>
      <c r="M50" s="1">
        <v>4.7826086956521738</v>
      </c>
      <c r="N50" s="1">
        <v>0.10299625468164794</v>
      </c>
      <c r="O50" s="1">
        <v>0</v>
      </c>
      <c r="P50" s="1">
        <v>0</v>
      </c>
      <c r="Q50" s="1">
        <v>3.2269565217391305</v>
      </c>
      <c r="R50" s="1">
        <v>6.9494382022471921E-2</v>
      </c>
      <c r="S50" s="1">
        <v>10.004891304347824</v>
      </c>
      <c r="T50" s="1">
        <v>0.21546114232209734</v>
      </c>
      <c r="U50" s="1" t="s">
        <v>184</v>
      </c>
    </row>
    <row r="51" spans="1:21" x14ac:dyDescent="0.3">
      <c r="A51" t="s">
        <v>36</v>
      </c>
      <c r="B51" s="30" t="s">
        <v>185</v>
      </c>
      <c r="C51" s="30" t="s">
        <v>186</v>
      </c>
      <c r="D51" s="30" t="s">
        <v>187</v>
      </c>
      <c r="E51" s="1">
        <v>92.076086956521735</v>
      </c>
      <c r="F51" s="1">
        <v>5.2173913043478262</v>
      </c>
      <c r="G51" s="29">
        <v>0.28260869565217389</v>
      </c>
      <c r="H51" s="1">
        <v>0.44021739130434784</v>
      </c>
      <c r="I51" s="1">
        <v>0</v>
      </c>
      <c r="J51" s="29">
        <v>0</v>
      </c>
      <c r="K51" s="29">
        <v>0</v>
      </c>
      <c r="L51" s="29">
        <v>4.1548913043478262</v>
      </c>
      <c r="M51" s="1">
        <v>10.608695652173912</v>
      </c>
      <c r="N51" s="1">
        <v>0.1152166214142368</v>
      </c>
      <c r="O51" s="1">
        <v>9.2364130434782616</v>
      </c>
      <c r="P51" s="1">
        <v>0.10031283201511039</v>
      </c>
      <c r="Q51" s="1">
        <v>4.7826086956521738</v>
      </c>
      <c r="R51" s="1">
        <v>5.1941919490024795E-2</v>
      </c>
      <c r="S51" s="1">
        <v>11.603260869565217</v>
      </c>
      <c r="T51" s="1">
        <v>0.1260181796718215</v>
      </c>
      <c r="U51" s="1" t="s">
        <v>188</v>
      </c>
    </row>
    <row r="52" spans="1:21" x14ac:dyDescent="0.3">
      <c r="A52" t="s">
        <v>36</v>
      </c>
      <c r="B52" s="30" t="s">
        <v>189</v>
      </c>
      <c r="C52" s="30" t="s">
        <v>20</v>
      </c>
      <c r="D52" s="30" t="s">
        <v>21</v>
      </c>
      <c r="E52" s="1">
        <v>83.75</v>
      </c>
      <c r="F52" s="1">
        <v>3.7391304347826089</v>
      </c>
      <c r="G52" s="29">
        <v>0</v>
      </c>
      <c r="H52" s="1">
        <v>0.42663043478260892</v>
      </c>
      <c r="I52" s="1">
        <v>1.8913043478260869</v>
      </c>
      <c r="J52" s="29">
        <v>0</v>
      </c>
      <c r="K52" s="29">
        <v>0</v>
      </c>
      <c r="L52" s="29">
        <v>5.1204347826086964</v>
      </c>
      <c r="M52" s="1">
        <v>7.6168478260869579</v>
      </c>
      <c r="N52" s="1">
        <v>9.0947436729396508E-2</v>
      </c>
      <c r="O52" s="1">
        <v>9.0083695652173912</v>
      </c>
      <c r="P52" s="1">
        <v>0.10756262167423751</v>
      </c>
      <c r="Q52" s="1">
        <v>10.452717391304347</v>
      </c>
      <c r="R52" s="1">
        <v>0.12480856586632057</v>
      </c>
      <c r="S52" s="1">
        <v>22.882500000000007</v>
      </c>
      <c r="T52" s="1">
        <v>0.27322388059701502</v>
      </c>
      <c r="U52" s="1" t="s">
        <v>190</v>
      </c>
    </row>
    <row r="53" spans="1:21" x14ac:dyDescent="0.3">
      <c r="A53" t="s">
        <v>36</v>
      </c>
      <c r="B53" s="30" t="s">
        <v>191</v>
      </c>
      <c r="C53" s="30" t="s">
        <v>192</v>
      </c>
      <c r="D53" s="30" t="s">
        <v>193</v>
      </c>
      <c r="E53" s="1">
        <v>81.891304347826093</v>
      </c>
      <c r="F53" s="1">
        <v>33.926630434782609</v>
      </c>
      <c r="G53" s="29">
        <v>0.60869565217391308</v>
      </c>
      <c r="H53" s="1">
        <v>0</v>
      </c>
      <c r="I53" s="1">
        <v>6.9130434782608692</v>
      </c>
      <c r="J53" s="29">
        <v>0</v>
      </c>
      <c r="K53" s="29">
        <v>0</v>
      </c>
      <c r="L53" s="29">
        <v>7.6141304347826084</v>
      </c>
      <c r="M53" s="1">
        <v>5.4347826086956523</v>
      </c>
      <c r="N53" s="1">
        <v>6.636580833554552E-2</v>
      </c>
      <c r="O53" s="1">
        <v>4.6956521739130439</v>
      </c>
      <c r="P53" s="1">
        <v>5.7340058401911337E-2</v>
      </c>
      <c r="Q53" s="1">
        <v>7.9619565217391308</v>
      </c>
      <c r="R53" s="1">
        <v>9.7225909211574188E-2</v>
      </c>
      <c r="S53" s="1">
        <v>26.725543478260867</v>
      </c>
      <c r="T53" s="1">
        <v>0.32635386249004505</v>
      </c>
      <c r="U53" s="1" t="s">
        <v>194</v>
      </c>
    </row>
    <row r="54" spans="1:21" x14ac:dyDescent="0.3">
      <c r="A54" t="s">
        <v>36</v>
      </c>
      <c r="B54" s="30" t="s">
        <v>27</v>
      </c>
      <c r="C54" s="30" t="s">
        <v>44</v>
      </c>
      <c r="D54" s="30" t="s">
        <v>45</v>
      </c>
      <c r="E54" s="1">
        <v>79.663043478260875</v>
      </c>
      <c r="F54" s="1">
        <v>5.1304347826086953</v>
      </c>
      <c r="G54" s="29">
        <v>0.69565217391304346</v>
      </c>
      <c r="H54" s="1">
        <v>0.95652173913043481</v>
      </c>
      <c r="I54" s="1">
        <v>2.7934782608695654</v>
      </c>
      <c r="J54" s="29">
        <v>0</v>
      </c>
      <c r="K54" s="29">
        <v>0</v>
      </c>
      <c r="L54" s="29">
        <v>5.0913043478260871</v>
      </c>
      <c r="M54" s="1">
        <v>5.2173913043478262</v>
      </c>
      <c r="N54" s="1">
        <v>6.5493246009005315E-2</v>
      </c>
      <c r="O54" s="1">
        <v>5.589130434782609</v>
      </c>
      <c r="P54" s="1">
        <v>7.0159639787146955E-2</v>
      </c>
      <c r="Q54" s="1">
        <v>4.9500000000000011</v>
      </c>
      <c r="R54" s="1">
        <v>6.213671715104381E-2</v>
      </c>
      <c r="S54" s="1">
        <v>15.232608695652171</v>
      </c>
      <c r="T54" s="1">
        <v>0.19121298949379173</v>
      </c>
      <c r="U54" s="1" t="s">
        <v>195</v>
      </c>
    </row>
    <row r="55" spans="1:21" x14ac:dyDescent="0.3">
      <c r="A55" t="s">
        <v>36</v>
      </c>
      <c r="B55" s="30" t="s">
        <v>196</v>
      </c>
      <c r="C55" s="30" t="s">
        <v>103</v>
      </c>
      <c r="D55" s="30" t="s">
        <v>5</v>
      </c>
      <c r="E55" s="1">
        <v>105.54347826086956</v>
      </c>
      <c r="F55" s="1">
        <v>5.6191304347826092</v>
      </c>
      <c r="G55" s="29">
        <v>1.076086956521739</v>
      </c>
      <c r="H55" s="1">
        <v>0.19565217391304349</v>
      </c>
      <c r="I55" s="1">
        <v>6</v>
      </c>
      <c r="J55" s="29">
        <v>0</v>
      </c>
      <c r="K55" s="29">
        <v>0</v>
      </c>
      <c r="L55" s="29">
        <v>3.9527173913043456</v>
      </c>
      <c r="M55" s="1">
        <v>4.8695652173913047</v>
      </c>
      <c r="N55" s="1">
        <v>4.6138002059732237E-2</v>
      </c>
      <c r="O55" s="1">
        <v>14.277173913043477</v>
      </c>
      <c r="P55" s="1">
        <v>0.13527291452111223</v>
      </c>
      <c r="Q55" s="1">
        <v>5.3014130434782611</v>
      </c>
      <c r="R55" s="1">
        <v>5.022966014418126E-2</v>
      </c>
      <c r="S55" s="1">
        <v>13.423586956521739</v>
      </c>
      <c r="T55" s="1">
        <v>0.12718537590113285</v>
      </c>
      <c r="U55" s="1" t="s">
        <v>197</v>
      </c>
    </row>
    <row r="56" spans="1:21" x14ac:dyDescent="0.3">
      <c r="A56" t="s">
        <v>36</v>
      </c>
      <c r="B56" s="30" t="s">
        <v>198</v>
      </c>
      <c r="C56" s="30" t="s">
        <v>199</v>
      </c>
      <c r="D56" s="30" t="s">
        <v>30</v>
      </c>
      <c r="E56" s="1">
        <v>76.934782608695656</v>
      </c>
      <c r="F56" s="1">
        <v>5.375</v>
      </c>
      <c r="G56" s="29">
        <v>0.28260869565217389</v>
      </c>
      <c r="H56" s="1">
        <v>0.25</v>
      </c>
      <c r="I56" s="1">
        <v>2.2608695652173911</v>
      </c>
      <c r="J56" s="29">
        <v>0</v>
      </c>
      <c r="K56" s="29">
        <v>0</v>
      </c>
      <c r="L56" s="29">
        <v>1.874673913043478</v>
      </c>
      <c r="M56" s="1">
        <v>5.8967391304347823</v>
      </c>
      <c r="N56" s="1">
        <v>7.6645945182254871E-2</v>
      </c>
      <c r="O56" s="1">
        <v>18.681956521739135</v>
      </c>
      <c r="P56" s="1">
        <v>0.24282848262220971</v>
      </c>
      <c r="Q56" s="1">
        <v>8.9727173913043465</v>
      </c>
      <c r="R56" s="1">
        <v>0.11662757841198076</v>
      </c>
      <c r="S56" s="1">
        <v>6.8197826086956539</v>
      </c>
      <c r="T56" s="1">
        <v>8.8643684656682695E-2</v>
      </c>
      <c r="U56" s="1" t="s">
        <v>200</v>
      </c>
    </row>
    <row r="57" spans="1:21" x14ac:dyDescent="0.3">
      <c r="A57" t="s">
        <v>36</v>
      </c>
      <c r="B57" s="30" t="s">
        <v>201</v>
      </c>
      <c r="C57" s="30" t="s">
        <v>202</v>
      </c>
      <c r="D57" s="30" t="s">
        <v>77</v>
      </c>
      <c r="E57" s="1">
        <v>82.25</v>
      </c>
      <c r="F57" s="1">
        <v>5.7391304347826084</v>
      </c>
      <c r="G57" s="29">
        <v>0.2608695652173913</v>
      </c>
      <c r="H57" s="1">
        <v>0.66304347826086951</v>
      </c>
      <c r="I57" s="1">
        <v>2.1630434782608696</v>
      </c>
      <c r="J57" s="29">
        <v>0</v>
      </c>
      <c r="K57" s="29">
        <v>0</v>
      </c>
      <c r="L57" s="29">
        <v>3.3746739130434773</v>
      </c>
      <c r="M57" s="1">
        <v>5.7554347826086962</v>
      </c>
      <c r="N57" s="1">
        <v>6.9974890973965906E-2</v>
      </c>
      <c r="O57" s="1">
        <v>6.8342391304347831</v>
      </c>
      <c r="P57" s="1">
        <v>8.3091053257565758E-2</v>
      </c>
      <c r="Q57" s="1">
        <v>10.837173913043479</v>
      </c>
      <c r="R57" s="1">
        <v>0.13175895335007271</v>
      </c>
      <c r="S57" s="1">
        <v>18.212282608695649</v>
      </c>
      <c r="T57" s="1">
        <v>0.22142592837319938</v>
      </c>
      <c r="U57" s="1" t="s">
        <v>203</v>
      </c>
    </row>
    <row r="58" spans="1:21" x14ac:dyDescent="0.3">
      <c r="A58" t="s">
        <v>36</v>
      </c>
      <c r="B58" s="30" t="s">
        <v>204</v>
      </c>
      <c r="C58" s="30" t="s">
        <v>55</v>
      </c>
      <c r="D58" s="30" t="s">
        <v>45</v>
      </c>
      <c r="E58" s="1">
        <v>103.69565217391305</v>
      </c>
      <c r="F58" s="1">
        <v>5.5652173913043477</v>
      </c>
      <c r="G58" s="29">
        <v>0</v>
      </c>
      <c r="H58" s="1">
        <v>0</v>
      </c>
      <c r="I58" s="1">
        <v>2.0869565217391304</v>
      </c>
      <c r="J58" s="29">
        <v>0</v>
      </c>
      <c r="K58" s="29">
        <v>0</v>
      </c>
      <c r="L58" s="29">
        <v>0</v>
      </c>
      <c r="M58" s="1">
        <v>5.5652173913043477</v>
      </c>
      <c r="N58" s="1">
        <v>5.3668763102725364E-2</v>
      </c>
      <c r="O58" s="1">
        <v>4.9945652173913047</v>
      </c>
      <c r="P58" s="1">
        <v>4.8165618448637315E-2</v>
      </c>
      <c r="Q58" s="1">
        <v>29.595108695652176</v>
      </c>
      <c r="R58" s="1">
        <v>0.28540356394129979</v>
      </c>
      <c r="S58" s="1">
        <v>41.4375</v>
      </c>
      <c r="T58" s="1">
        <v>0.39960691823899369</v>
      </c>
      <c r="U58" s="1" t="s">
        <v>205</v>
      </c>
    </row>
    <row r="59" spans="1:21" x14ac:dyDescent="0.3">
      <c r="A59" t="s">
        <v>36</v>
      </c>
      <c r="B59" s="30" t="s">
        <v>206</v>
      </c>
      <c r="C59" s="30" t="s">
        <v>183</v>
      </c>
      <c r="D59" s="30" t="s">
        <v>171</v>
      </c>
      <c r="E59" s="1">
        <v>32.641304347826086</v>
      </c>
      <c r="F59" s="1">
        <v>5.3043478260869561</v>
      </c>
      <c r="G59" s="29">
        <v>0.41304347826086957</v>
      </c>
      <c r="H59" s="1">
        <v>0.11956521739130435</v>
      </c>
      <c r="I59" s="1">
        <v>1.1304347826086956</v>
      </c>
      <c r="J59" s="29">
        <v>0</v>
      </c>
      <c r="K59" s="29">
        <v>0</v>
      </c>
      <c r="L59" s="29">
        <v>4.7720652173913045</v>
      </c>
      <c r="M59" s="1">
        <v>4.7826086956521738</v>
      </c>
      <c r="N59" s="1">
        <v>0.14652014652014653</v>
      </c>
      <c r="O59" s="1">
        <v>8.1127173913043436</v>
      </c>
      <c r="P59" s="1">
        <v>0.24854145854145843</v>
      </c>
      <c r="Q59" s="1">
        <v>1.958478260869565</v>
      </c>
      <c r="R59" s="1">
        <v>0.06</v>
      </c>
      <c r="S59" s="1">
        <v>14.077065217391308</v>
      </c>
      <c r="T59" s="1">
        <v>0.43126540126540136</v>
      </c>
      <c r="U59" s="1" t="s">
        <v>207</v>
      </c>
    </row>
    <row r="60" spans="1:21" x14ac:dyDescent="0.3">
      <c r="A60" t="s">
        <v>36</v>
      </c>
      <c r="B60" s="30" t="s">
        <v>208</v>
      </c>
      <c r="C60" s="30" t="s">
        <v>183</v>
      </c>
      <c r="D60" s="30" t="s">
        <v>171</v>
      </c>
      <c r="E60" s="1">
        <v>109.1304347826087</v>
      </c>
      <c r="F60" s="1">
        <v>5.7391304347826084</v>
      </c>
      <c r="G60" s="29">
        <v>0.78260869565217395</v>
      </c>
      <c r="H60" s="1">
        <v>0.49010869565217396</v>
      </c>
      <c r="I60" s="1">
        <v>0</v>
      </c>
      <c r="J60" s="29">
        <v>0</v>
      </c>
      <c r="K60" s="29">
        <v>0</v>
      </c>
      <c r="L60" s="29">
        <v>5.788695652173911</v>
      </c>
      <c r="M60" s="1">
        <v>7.1504347826086958</v>
      </c>
      <c r="N60" s="1">
        <v>6.5521912350597608E-2</v>
      </c>
      <c r="O60" s="1">
        <v>12.31271739130435</v>
      </c>
      <c r="P60" s="1">
        <v>0.11282569721115539</v>
      </c>
      <c r="Q60" s="1">
        <v>11.040108695652174</v>
      </c>
      <c r="R60" s="1">
        <v>0.10116434262948207</v>
      </c>
      <c r="S60" s="1">
        <v>23.979782608695654</v>
      </c>
      <c r="T60" s="1">
        <v>0.21973505976095617</v>
      </c>
      <c r="U60" s="1" t="s">
        <v>209</v>
      </c>
    </row>
    <row r="61" spans="1:21" x14ac:dyDescent="0.3">
      <c r="A61" t="s">
        <v>36</v>
      </c>
      <c r="B61" s="30" t="s">
        <v>210</v>
      </c>
      <c r="C61" s="30" t="s">
        <v>211</v>
      </c>
      <c r="D61" s="30" t="s">
        <v>212</v>
      </c>
      <c r="E61" s="1">
        <v>53.489130434782609</v>
      </c>
      <c r="F61" s="1">
        <v>5.7391304347826084</v>
      </c>
      <c r="G61" s="29">
        <v>0</v>
      </c>
      <c r="H61" s="1">
        <v>0</v>
      </c>
      <c r="I61" s="1">
        <v>4.6086956521739131</v>
      </c>
      <c r="J61" s="29">
        <v>0</v>
      </c>
      <c r="K61" s="29">
        <v>0</v>
      </c>
      <c r="L61" s="29">
        <v>2.6278260869565209</v>
      </c>
      <c r="M61" s="1">
        <v>7.6634782608695664</v>
      </c>
      <c r="N61" s="1">
        <v>0.14327169274537699</v>
      </c>
      <c r="O61" s="1">
        <v>16.508152173913039</v>
      </c>
      <c r="P61" s="1">
        <v>0.30862629546840065</v>
      </c>
      <c r="Q61" s="1">
        <v>4.3164130434782608</v>
      </c>
      <c r="R61" s="1">
        <v>8.0697012802275953E-2</v>
      </c>
      <c r="S61" s="1">
        <v>19.601304347826087</v>
      </c>
      <c r="T61" s="1">
        <v>0.36645397276976222</v>
      </c>
      <c r="U61" s="1" t="s">
        <v>213</v>
      </c>
    </row>
    <row r="62" spans="1:21" x14ac:dyDescent="0.3">
      <c r="A62" t="s">
        <v>36</v>
      </c>
      <c r="B62" s="30" t="s">
        <v>214</v>
      </c>
      <c r="C62" s="30" t="s">
        <v>215</v>
      </c>
      <c r="D62" s="30" t="s">
        <v>88</v>
      </c>
      <c r="E62" s="1">
        <v>31.782608695652176</v>
      </c>
      <c r="F62" s="1">
        <v>0</v>
      </c>
      <c r="G62" s="29">
        <v>0</v>
      </c>
      <c r="H62" s="1">
        <v>0</v>
      </c>
      <c r="I62" s="1">
        <v>0</v>
      </c>
      <c r="J62" s="29">
        <v>0</v>
      </c>
      <c r="K62" s="29">
        <v>0</v>
      </c>
      <c r="L62" s="29">
        <v>0</v>
      </c>
      <c r="M62" s="1">
        <v>5.2744565217391308</v>
      </c>
      <c r="N62" s="1">
        <v>0.16595417236662108</v>
      </c>
      <c r="O62" s="1">
        <v>5.5407608695652177</v>
      </c>
      <c r="P62" s="1">
        <v>0.17433310533515731</v>
      </c>
      <c r="Q62" s="1">
        <v>0</v>
      </c>
      <c r="R62" s="1">
        <v>0</v>
      </c>
      <c r="S62" s="1">
        <v>0</v>
      </c>
      <c r="T62" s="1">
        <v>0</v>
      </c>
      <c r="U62" s="1" t="s">
        <v>216</v>
      </c>
    </row>
    <row r="63" spans="1:21" x14ac:dyDescent="0.3">
      <c r="A63" t="s">
        <v>36</v>
      </c>
      <c r="B63" s="30" t="s">
        <v>217</v>
      </c>
      <c r="C63" s="30" t="s">
        <v>218</v>
      </c>
      <c r="D63" s="30" t="s">
        <v>2</v>
      </c>
      <c r="E63" s="1">
        <v>59.739130434782609</v>
      </c>
      <c r="F63" s="1">
        <v>5.709999999999992</v>
      </c>
      <c r="G63" s="29">
        <v>0.43478260869565216</v>
      </c>
      <c r="H63" s="1">
        <v>0.26641304347826095</v>
      </c>
      <c r="I63" s="1">
        <v>0.44565217391304346</v>
      </c>
      <c r="J63" s="29">
        <v>0</v>
      </c>
      <c r="K63" s="29">
        <v>0</v>
      </c>
      <c r="L63" s="29">
        <v>5.7447826086956519</v>
      </c>
      <c r="M63" s="1">
        <v>6.4320652173913047</v>
      </c>
      <c r="N63" s="1">
        <v>0.10766921397379912</v>
      </c>
      <c r="O63" s="1">
        <v>10.122282608695652</v>
      </c>
      <c r="P63" s="1">
        <v>0.16944141193595341</v>
      </c>
      <c r="Q63" s="1">
        <v>9.9543478260869538</v>
      </c>
      <c r="R63" s="1">
        <v>0.16663027656477433</v>
      </c>
      <c r="S63" s="1">
        <v>15.405326086956517</v>
      </c>
      <c r="T63" s="1">
        <v>0.25787663755458506</v>
      </c>
      <c r="U63" s="1" t="s">
        <v>219</v>
      </c>
    </row>
    <row r="64" spans="1:21" x14ac:dyDescent="0.3">
      <c r="A64" t="s">
        <v>36</v>
      </c>
      <c r="B64" s="30" t="s">
        <v>220</v>
      </c>
      <c r="C64" s="30" t="s">
        <v>221</v>
      </c>
      <c r="D64" s="30" t="s">
        <v>45</v>
      </c>
      <c r="E64" s="1">
        <v>80.630434782608702</v>
      </c>
      <c r="F64" s="1">
        <v>5.0543478260869561</v>
      </c>
      <c r="G64" s="29">
        <v>8.6956521739130432E-2</v>
      </c>
      <c r="H64" s="1">
        <v>0.45923913043478259</v>
      </c>
      <c r="I64" s="1">
        <v>1.673913043478261</v>
      </c>
      <c r="J64" s="29">
        <v>0</v>
      </c>
      <c r="K64" s="29">
        <v>0</v>
      </c>
      <c r="L64" s="29">
        <v>4.3788043478260894</v>
      </c>
      <c r="M64" s="1">
        <v>5.2663043478260869</v>
      </c>
      <c r="N64" s="1">
        <v>6.5314100835804786E-2</v>
      </c>
      <c r="O64" s="1">
        <v>5.2690217391304346</v>
      </c>
      <c r="P64" s="1">
        <v>6.534780264222162E-2</v>
      </c>
      <c r="Q64" s="1">
        <v>7.714347826086958</v>
      </c>
      <c r="R64" s="1">
        <v>9.5675384200593155E-2</v>
      </c>
      <c r="S64" s="1">
        <v>14.198586956521741</v>
      </c>
      <c r="T64" s="1">
        <v>0.17609463467241845</v>
      </c>
      <c r="U64" s="1" t="s">
        <v>222</v>
      </c>
    </row>
    <row r="65" spans="1:21" x14ac:dyDescent="0.3">
      <c r="A65" t="s">
        <v>36</v>
      </c>
      <c r="B65" s="30" t="s">
        <v>223</v>
      </c>
      <c r="C65" s="30" t="s">
        <v>117</v>
      </c>
      <c r="D65" s="30" t="s">
        <v>39</v>
      </c>
      <c r="E65" s="1">
        <v>102.57608695652173</v>
      </c>
      <c r="F65" s="1">
        <v>5.0543478260869561</v>
      </c>
      <c r="G65" s="29">
        <v>0.11956521739130435</v>
      </c>
      <c r="H65" s="1">
        <v>0.52173913043478259</v>
      </c>
      <c r="I65" s="1">
        <v>2.4565217391304346</v>
      </c>
      <c r="J65" s="29">
        <v>0</v>
      </c>
      <c r="K65" s="29">
        <v>0</v>
      </c>
      <c r="L65" s="29">
        <v>5.4183695652173895</v>
      </c>
      <c r="M65" s="1">
        <v>4.3206521739130439</v>
      </c>
      <c r="N65" s="1">
        <v>4.2121436897319071E-2</v>
      </c>
      <c r="O65" s="1">
        <v>4.3777173913043477</v>
      </c>
      <c r="P65" s="1">
        <v>4.2677757762000633E-2</v>
      </c>
      <c r="Q65" s="1">
        <v>9.8531521739130437</v>
      </c>
      <c r="R65" s="1">
        <v>9.6057009642895E-2</v>
      </c>
      <c r="S65" s="1">
        <v>19.68804347826087</v>
      </c>
      <c r="T65" s="1">
        <v>0.19193599660909189</v>
      </c>
      <c r="U65" s="1" t="s">
        <v>224</v>
      </c>
    </row>
    <row r="66" spans="1:21" x14ac:dyDescent="0.3">
      <c r="A66" t="s">
        <v>36</v>
      </c>
      <c r="B66" s="30" t="s">
        <v>225</v>
      </c>
      <c r="C66" s="30" t="s">
        <v>44</v>
      </c>
      <c r="D66" s="30" t="s">
        <v>45</v>
      </c>
      <c r="E66" s="1">
        <v>189.06521739130434</v>
      </c>
      <c r="F66" s="1">
        <v>4.8695652173913047</v>
      </c>
      <c r="G66" s="29">
        <v>0.45652173913043476</v>
      </c>
      <c r="H66" s="1">
        <v>1.0434782608695652</v>
      </c>
      <c r="I66" s="1">
        <v>1.1956521739130435</v>
      </c>
      <c r="J66" s="29">
        <v>0</v>
      </c>
      <c r="K66" s="29">
        <v>0</v>
      </c>
      <c r="L66" s="29">
        <v>9.1857608695652146</v>
      </c>
      <c r="M66" s="1">
        <v>19.595108695652176</v>
      </c>
      <c r="N66" s="1">
        <v>0.10364206048062552</v>
      </c>
      <c r="O66" s="1">
        <v>19.019021739130434</v>
      </c>
      <c r="P66" s="1">
        <v>0.10059503276992066</v>
      </c>
      <c r="Q66" s="1">
        <v>7.7146739130434794</v>
      </c>
      <c r="R66" s="1">
        <v>4.0804300333448319E-2</v>
      </c>
      <c r="S66" s="1">
        <v>31.01565217391305</v>
      </c>
      <c r="T66" s="1">
        <v>0.16404737265723818</v>
      </c>
      <c r="U66" s="1" t="s">
        <v>226</v>
      </c>
    </row>
    <row r="67" spans="1:21" x14ac:dyDescent="0.3">
      <c r="A67" t="s">
        <v>36</v>
      </c>
      <c r="B67" s="30" t="s">
        <v>227</v>
      </c>
      <c r="C67" s="30" t="s">
        <v>228</v>
      </c>
      <c r="D67" s="30" t="s">
        <v>229</v>
      </c>
      <c r="E67" s="1">
        <v>157.7608695652174</v>
      </c>
      <c r="F67" s="1">
        <v>41.051630434782609</v>
      </c>
      <c r="G67" s="29">
        <v>0</v>
      </c>
      <c r="H67" s="1">
        <v>0</v>
      </c>
      <c r="I67" s="1">
        <v>6.3152173913043477</v>
      </c>
      <c r="J67" s="29">
        <v>0</v>
      </c>
      <c r="K67" s="29">
        <v>0</v>
      </c>
      <c r="L67" s="29">
        <v>8.5625</v>
      </c>
      <c r="M67" s="1">
        <v>5.3913043478260869</v>
      </c>
      <c r="N67" s="1">
        <v>3.4173901061044502E-2</v>
      </c>
      <c r="O67" s="1">
        <v>5.2173913043478262</v>
      </c>
      <c r="P67" s="1">
        <v>3.3071517155849522E-2</v>
      </c>
      <c r="Q67" s="1">
        <v>6.3260869565217392</v>
      </c>
      <c r="R67" s="1">
        <v>4.0099214551467546E-2</v>
      </c>
      <c r="S67" s="1">
        <v>29.815217391304348</v>
      </c>
      <c r="T67" s="1">
        <v>0.18898994074686506</v>
      </c>
      <c r="U67" s="1" t="s">
        <v>230</v>
      </c>
    </row>
    <row r="68" spans="1:21" x14ac:dyDescent="0.3">
      <c r="A68" t="s">
        <v>36</v>
      </c>
      <c r="B68" s="30" t="s">
        <v>231</v>
      </c>
      <c r="C68" s="30" t="s">
        <v>162</v>
      </c>
      <c r="D68" s="30" t="s">
        <v>39</v>
      </c>
      <c r="E68" s="1">
        <v>121.66304347826087</v>
      </c>
      <c r="F68" s="1">
        <v>42.5</v>
      </c>
      <c r="G68" s="29">
        <v>0</v>
      </c>
      <c r="H68" s="1">
        <v>0</v>
      </c>
      <c r="I68" s="1">
        <v>8.6630434782608692</v>
      </c>
      <c r="J68" s="29">
        <v>0</v>
      </c>
      <c r="K68" s="29">
        <v>0</v>
      </c>
      <c r="L68" s="29">
        <v>11.182065217391305</v>
      </c>
      <c r="M68" s="1">
        <v>5.3043478260869561</v>
      </c>
      <c r="N68" s="1">
        <v>4.3598677745019201E-2</v>
      </c>
      <c r="O68" s="1">
        <v>4.6086956521739131</v>
      </c>
      <c r="P68" s="1">
        <v>3.7880818368623247E-2</v>
      </c>
      <c r="Q68" s="1">
        <v>10.592391304347826</v>
      </c>
      <c r="R68" s="1">
        <v>8.7063343160904139E-2</v>
      </c>
      <c r="S68" s="1">
        <v>27.086956521739133</v>
      </c>
      <c r="T68" s="1">
        <v>0.22263914946841776</v>
      </c>
      <c r="U68" s="1" t="s">
        <v>232</v>
      </c>
    </row>
    <row r="69" spans="1:21" x14ac:dyDescent="0.3">
      <c r="A69" t="s">
        <v>36</v>
      </c>
      <c r="B69" s="30" t="s">
        <v>233</v>
      </c>
      <c r="C69" s="30" t="s">
        <v>162</v>
      </c>
      <c r="D69" s="30" t="s">
        <v>39</v>
      </c>
      <c r="E69" s="1">
        <v>122.77173913043478</v>
      </c>
      <c r="F69" s="1">
        <v>44.831521739130437</v>
      </c>
      <c r="G69" s="29">
        <v>0</v>
      </c>
      <c r="H69" s="1">
        <v>0</v>
      </c>
      <c r="I69" s="1">
        <v>9.25</v>
      </c>
      <c r="J69" s="29">
        <v>0</v>
      </c>
      <c r="K69" s="29">
        <v>0</v>
      </c>
      <c r="L69" s="29">
        <v>12.065217391304348</v>
      </c>
      <c r="M69" s="1">
        <v>5.4782608695652177</v>
      </c>
      <c r="N69" s="1">
        <v>4.4621513944223111E-2</v>
      </c>
      <c r="O69" s="1">
        <v>5.3913043478260869</v>
      </c>
      <c r="P69" s="1">
        <v>4.3913235945108459E-2</v>
      </c>
      <c r="Q69" s="1">
        <v>5.8940217391304346</v>
      </c>
      <c r="R69" s="1">
        <v>4.8007968127490037E-2</v>
      </c>
      <c r="S69" s="1">
        <v>21.459239130434781</v>
      </c>
      <c r="T69" s="1">
        <v>0.17478972996901282</v>
      </c>
      <c r="U69" s="1" t="s">
        <v>234</v>
      </c>
    </row>
    <row r="70" spans="1:21" x14ac:dyDescent="0.3">
      <c r="A70" t="s">
        <v>36</v>
      </c>
      <c r="B70" s="30" t="s">
        <v>235</v>
      </c>
      <c r="C70" s="30" t="s">
        <v>186</v>
      </c>
      <c r="D70" s="30" t="s">
        <v>187</v>
      </c>
      <c r="E70" s="1">
        <v>108.5</v>
      </c>
      <c r="F70" s="1">
        <v>30.796195652173914</v>
      </c>
      <c r="G70" s="29">
        <v>0</v>
      </c>
      <c r="H70" s="1">
        <v>0</v>
      </c>
      <c r="I70" s="1">
        <v>5.2173913043478262</v>
      </c>
      <c r="J70" s="29">
        <v>0</v>
      </c>
      <c r="K70" s="29">
        <v>0</v>
      </c>
      <c r="L70" s="29">
        <v>8.6195652173913047</v>
      </c>
      <c r="M70" s="1">
        <v>4.8695652173913047</v>
      </c>
      <c r="N70" s="1">
        <v>4.4880785413744746E-2</v>
      </c>
      <c r="O70" s="1">
        <v>5.2173913043478262</v>
      </c>
      <c r="P70" s="1">
        <v>4.8086555800440793E-2</v>
      </c>
      <c r="Q70" s="1">
        <v>7.9239130434782608</v>
      </c>
      <c r="R70" s="1">
        <v>7.3031456621919455E-2</v>
      </c>
      <c r="S70" s="1">
        <v>23.730978260869566</v>
      </c>
      <c r="T70" s="1">
        <v>0.21871869364856744</v>
      </c>
      <c r="U70" s="1" t="s">
        <v>236</v>
      </c>
    </row>
    <row r="71" spans="1:21" x14ac:dyDescent="0.3">
      <c r="A71" t="s">
        <v>36</v>
      </c>
      <c r="B71" s="30" t="s">
        <v>237</v>
      </c>
      <c r="C71" s="30" t="s">
        <v>186</v>
      </c>
      <c r="D71" s="30" t="s">
        <v>187</v>
      </c>
      <c r="E71" s="1">
        <v>57.565217391304351</v>
      </c>
      <c r="F71" s="1">
        <v>5.7391304347826084</v>
      </c>
      <c r="G71" s="29">
        <v>1.4347826086956521</v>
      </c>
      <c r="H71" s="1">
        <v>0.37217391304347841</v>
      </c>
      <c r="I71" s="1">
        <v>0</v>
      </c>
      <c r="J71" s="29">
        <v>0</v>
      </c>
      <c r="K71" s="29">
        <v>0</v>
      </c>
      <c r="L71" s="29">
        <v>10.462282608695654</v>
      </c>
      <c r="M71" s="1">
        <v>5.5652173913043477</v>
      </c>
      <c r="N71" s="1">
        <v>9.6676737160120832E-2</v>
      </c>
      <c r="O71" s="1">
        <v>2.4347826086956523</v>
      </c>
      <c r="P71" s="1">
        <v>4.2296072507552872E-2</v>
      </c>
      <c r="Q71" s="1">
        <v>16.620434782608694</v>
      </c>
      <c r="R71" s="1">
        <v>0.28872356495468271</v>
      </c>
      <c r="S71" s="1">
        <v>20.862717391304344</v>
      </c>
      <c r="T71" s="1">
        <v>0.36241880664652559</v>
      </c>
      <c r="U71" s="1" t="s">
        <v>238</v>
      </c>
    </row>
    <row r="72" spans="1:21" x14ac:dyDescent="0.3">
      <c r="A72" t="s">
        <v>36</v>
      </c>
      <c r="B72" s="30" t="s">
        <v>239</v>
      </c>
      <c r="C72" s="30" t="s">
        <v>240</v>
      </c>
      <c r="D72" s="30" t="s">
        <v>193</v>
      </c>
      <c r="E72" s="1">
        <v>100.65217391304348</v>
      </c>
      <c r="F72" s="1">
        <v>5.5652173913043477</v>
      </c>
      <c r="G72" s="29">
        <v>0</v>
      </c>
      <c r="H72" s="1">
        <v>0.53717391304347839</v>
      </c>
      <c r="I72" s="1">
        <v>0</v>
      </c>
      <c r="J72" s="29">
        <v>0</v>
      </c>
      <c r="K72" s="29">
        <v>0</v>
      </c>
      <c r="L72" s="29">
        <v>8.2570652173913057</v>
      </c>
      <c r="M72" s="1">
        <v>8.784021739130436</v>
      </c>
      <c r="N72" s="1">
        <v>8.7271058315334785E-2</v>
      </c>
      <c r="O72" s="1">
        <v>7.8051086956521747</v>
      </c>
      <c r="P72" s="1">
        <v>7.7545356371490279E-2</v>
      </c>
      <c r="Q72" s="1">
        <v>18.216304347826085</v>
      </c>
      <c r="R72" s="1">
        <v>0.18098272138228938</v>
      </c>
      <c r="S72" s="1">
        <v>29.499782608695654</v>
      </c>
      <c r="T72" s="1">
        <v>0.29308639308855289</v>
      </c>
      <c r="U72" s="1" t="s">
        <v>241</v>
      </c>
    </row>
    <row r="73" spans="1:21" x14ac:dyDescent="0.3">
      <c r="A73" t="s">
        <v>36</v>
      </c>
      <c r="B73" s="30" t="s">
        <v>242</v>
      </c>
      <c r="C73" s="30" t="s">
        <v>110</v>
      </c>
      <c r="D73" s="30" t="s">
        <v>23</v>
      </c>
      <c r="E73" s="1">
        <v>103.97826086956522</v>
      </c>
      <c r="F73" s="1">
        <v>5.7391304347826084</v>
      </c>
      <c r="G73" s="29">
        <v>0.82608695652173914</v>
      </c>
      <c r="H73" s="1">
        <v>0</v>
      </c>
      <c r="I73" s="1">
        <v>0</v>
      </c>
      <c r="J73" s="29">
        <v>0</v>
      </c>
      <c r="K73" s="29">
        <v>0</v>
      </c>
      <c r="L73" s="29">
        <v>1.5896739130434783</v>
      </c>
      <c r="M73" s="1">
        <v>16.125</v>
      </c>
      <c r="N73" s="1">
        <v>0.15508049341417521</v>
      </c>
      <c r="O73" s="1">
        <v>16.869565217391305</v>
      </c>
      <c r="P73" s="1">
        <v>0.16224127116872256</v>
      </c>
      <c r="Q73" s="1">
        <v>5.3233695652173916</v>
      </c>
      <c r="R73" s="1">
        <v>5.1196947522475438E-2</v>
      </c>
      <c r="S73" s="1">
        <v>10.217391304347826</v>
      </c>
      <c r="T73" s="1">
        <v>9.8264687434664433E-2</v>
      </c>
      <c r="U73" s="1" t="s">
        <v>243</v>
      </c>
    </row>
    <row r="74" spans="1:21" x14ac:dyDescent="0.3">
      <c r="A74" t="s">
        <v>36</v>
      </c>
      <c r="B74" s="30" t="s">
        <v>244</v>
      </c>
      <c r="C74" s="30" t="s">
        <v>139</v>
      </c>
      <c r="D74" s="30" t="s">
        <v>88</v>
      </c>
      <c r="E74" s="1">
        <v>91.369565217391298</v>
      </c>
      <c r="F74" s="1">
        <v>4.8478260869565215</v>
      </c>
      <c r="G74" s="29">
        <v>0.28260869565217389</v>
      </c>
      <c r="H74" s="1">
        <v>0.38043478260869568</v>
      </c>
      <c r="I74" s="1">
        <v>1.7391304347826086</v>
      </c>
      <c r="J74" s="29">
        <v>0</v>
      </c>
      <c r="K74" s="29">
        <v>0</v>
      </c>
      <c r="L74" s="29">
        <v>2.0197826086956523</v>
      </c>
      <c r="M74" s="1">
        <v>9.6086956521739122</v>
      </c>
      <c r="N74" s="1">
        <v>0.10516297882464906</v>
      </c>
      <c r="O74" s="1">
        <v>20.326086956521738</v>
      </c>
      <c r="P74" s="1">
        <v>0.22246014751368071</v>
      </c>
      <c r="Q74" s="1">
        <v>0.28597826086956524</v>
      </c>
      <c r="R74" s="1">
        <v>3.1299072091363314E-3</v>
      </c>
      <c r="S74" s="1">
        <v>8.8130434782608749</v>
      </c>
      <c r="T74" s="1">
        <v>9.6454913157268687E-2</v>
      </c>
      <c r="U74" s="1" t="s">
        <v>245</v>
      </c>
    </row>
    <row r="75" spans="1:21" x14ac:dyDescent="0.3">
      <c r="A75" t="s">
        <v>36</v>
      </c>
      <c r="B75" s="30" t="s">
        <v>246</v>
      </c>
      <c r="C75" s="30" t="s">
        <v>133</v>
      </c>
      <c r="D75" s="30" t="s">
        <v>11</v>
      </c>
      <c r="E75" s="1">
        <v>102.01086956521739</v>
      </c>
      <c r="F75" s="1">
        <v>5.7391304347826084</v>
      </c>
      <c r="G75" s="29">
        <v>0</v>
      </c>
      <c r="H75" s="1">
        <v>0</v>
      </c>
      <c r="I75" s="1">
        <v>0</v>
      </c>
      <c r="J75" s="29">
        <v>0</v>
      </c>
      <c r="K75" s="29">
        <v>0</v>
      </c>
      <c r="L75" s="29">
        <v>9.6896739130434817</v>
      </c>
      <c r="M75" s="1">
        <v>22.290760869565219</v>
      </c>
      <c r="N75" s="1">
        <v>0.21851358550879063</v>
      </c>
      <c r="O75" s="1">
        <v>23.372282608695652</v>
      </c>
      <c r="P75" s="1">
        <v>0.22911561001598296</v>
      </c>
      <c r="Q75" s="1">
        <v>14.482934782608694</v>
      </c>
      <c r="R75" s="1">
        <v>0.14197442727757059</v>
      </c>
      <c r="S75" s="1">
        <v>42.061086956521734</v>
      </c>
      <c r="T75" s="1">
        <v>0.41231965903036755</v>
      </c>
      <c r="U75" s="1" t="s">
        <v>247</v>
      </c>
    </row>
    <row r="76" spans="1:21" x14ac:dyDescent="0.3">
      <c r="A76" t="s">
        <v>36</v>
      </c>
      <c r="B76" s="30" t="s">
        <v>248</v>
      </c>
      <c r="C76" s="30" t="s">
        <v>192</v>
      </c>
      <c r="D76" s="30" t="s">
        <v>193</v>
      </c>
      <c r="E76" s="1">
        <v>32.152173913043477</v>
      </c>
      <c r="F76" s="1">
        <v>4.9565217391304346</v>
      </c>
      <c r="G76" s="29">
        <v>1.1521739130434783</v>
      </c>
      <c r="H76" s="1">
        <v>0</v>
      </c>
      <c r="I76" s="1">
        <v>0.66304347826086951</v>
      </c>
      <c r="J76" s="29">
        <v>0</v>
      </c>
      <c r="K76" s="29">
        <v>0</v>
      </c>
      <c r="L76" s="29">
        <v>3.9283695652173898</v>
      </c>
      <c r="M76" s="1">
        <v>6.4429347826086953</v>
      </c>
      <c r="N76" s="1">
        <v>0.20038877620013523</v>
      </c>
      <c r="O76" s="1">
        <v>5.9836956521739131</v>
      </c>
      <c r="P76" s="1">
        <v>0.186105476673428</v>
      </c>
      <c r="Q76" s="1">
        <v>6.4283695652173938</v>
      </c>
      <c r="R76" s="1">
        <v>0.19993576741041252</v>
      </c>
      <c r="S76" s="1">
        <v>10.77391304347826</v>
      </c>
      <c r="T76" s="1">
        <v>0.3350912778904665</v>
      </c>
      <c r="U76" s="1" t="s">
        <v>249</v>
      </c>
    </row>
    <row r="77" spans="1:21" x14ac:dyDescent="0.3">
      <c r="A77" t="s">
        <v>36</v>
      </c>
      <c r="B77" s="30" t="s">
        <v>250</v>
      </c>
      <c r="C77" s="30" t="s">
        <v>192</v>
      </c>
      <c r="D77" s="30" t="s">
        <v>193</v>
      </c>
      <c r="E77" s="1">
        <v>167.61956521739131</v>
      </c>
      <c r="F77" s="1">
        <v>7.8260869565217392</v>
      </c>
      <c r="G77" s="29">
        <v>0</v>
      </c>
      <c r="H77" s="1">
        <v>0</v>
      </c>
      <c r="I77" s="1">
        <v>21.478260869565219</v>
      </c>
      <c r="J77" s="29">
        <v>0</v>
      </c>
      <c r="K77" s="29">
        <v>0</v>
      </c>
      <c r="L77" s="29">
        <v>9.508152173913043</v>
      </c>
      <c r="M77" s="1">
        <v>19.858695652173914</v>
      </c>
      <c r="N77" s="1">
        <v>0.11847480708125284</v>
      </c>
      <c r="O77" s="1">
        <v>16.111413043478262</v>
      </c>
      <c r="P77" s="1">
        <v>9.6118928733545161E-2</v>
      </c>
      <c r="Q77" s="1">
        <v>24.271739130434781</v>
      </c>
      <c r="R77" s="1">
        <v>0.14480254198819789</v>
      </c>
      <c r="S77" s="1">
        <v>29.073369565217391</v>
      </c>
      <c r="T77" s="1">
        <v>0.17344854419298358</v>
      </c>
      <c r="U77" s="1" t="s">
        <v>251</v>
      </c>
    </row>
    <row r="78" spans="1:21" x14ac:dyDescent="0.3">
      <c r="A78" t="s">
        <v>36</v>
      </c>
      <c r="B78" s="30" t="s">
        <v>252</v>
      </c>
      <c r="C78" s="30" t="s">
        <v>13</v>
      </c>
      <c r="D78" s="30" t="s">
        <v>146</v>
      </c>
      <c r="E78" s="1">
        <v>55.021739130434781</v>
      </c>
      <c r="F78" s="1">
        <v>6.7652173913043461</v>
      </c>
      <c r="G78" s="29">
        <v>0</v>
      </c>
      <c r="H78" s="1">
        <v>0.2276086956521739</v>
      </c>
      <c r="I78" s="1">
        <v>0</v>
      </c>
      <c r="J78" s="29">
        <v>0</v>
      </c>
      <c r="K78" s="29">
        <v>0</v>
      </c>
      <c r="L78" s="29">
        <v>2.6358695652173911</v>
      </c>
      <c r="M78" s="1">
        <v>7.1548913043478262</v>
      </c>
      <c r="N78" s="1">
        <v>0.1300375345713157</v>
      </c>
      <c r="O78" s="1">
        <v>13.687499999999995</v>
      </c>
      <c r="P78" s="1">
        <v>0.2487653101540892</v>
      </c>
      <c r="Q78" s="1">
        <v>4.9157608695652177</v>
      </c>
      <c r="R78" s="1">
        <v>8.934215725009878E-2</v>
      </c>
      <c r="S78" s="1">
        <v>11.154891304347826</v>
      </c>
      <c r="T78" s="1">
        <v>0.20273607269853813</v>
      </c>
      <c r="U78" s="1" t="s">
        <v>253</v>
      </c>
    </row>
    <row r="79" spans="1:21" x14ac:dyDescent="0.3">
      <c r="A79" t="s">
        <v>36</v>
      </c>
      <c r="B79" s="30" t="s">
        <v>254</v>
      </c>
      <c r="C79" s="30" t="s">
        <v>183</v>
      </c>
      <c r="D79" s="30" t="s">
        <v>171</v>
      </c>
      <c r="E79" s="1">
        <v>49.032608695652172</v>
      </c>
      <c r="F79" s="1">
        <v>14.22065217391305</v>
      </c>
      <c r="G79" s="29">
        <v>0</v>
      </c>
      <c r="H79" s="1">
        <v>0.33641304347826084</v>
      </c>
      <c r="I79" s="1">
        <v>0</v>
      </c>
      <c r="J79" s="29">
        <v>0</v>
      </c>
      <c r="K79" s="29">
        <v>0</v>
      </c>
      <c r="L79" s="29">
        <v>3.7527173913043477</v>
      </c>
      <c r="M79" s="1">
        <v>9.8152173913043477</v>
      </c>
      <c r="N79" s="1">
        <v>0.2001773442695633</v>
      </c>
      <c r="O79" s="1">
        <v>10.380434782608695</v>
      </c>
      <c r="P79" s="1">
        <v>0.21170472179117714</v>
      </c>
      <c r="Q79" s="1">
        <v>2.9347826086956523</v>
      </c>
      <c r="R79" s="1">
        <v>5.9853690977610292E-2</v>
      </c>
      <c r="S79" s="1">
        <v>11.489130434782609</v>
      </c>
      <c r="T79" s="1">
        <v>0.23431611616049658</v>
      </c>
      <c r="U79" s="1" t="s">
        <v>255</v>
      </c>
    </row>
    <row r="80" spans="1:21" x14ac:dyDescent="0.3">
      <c r="A80" t="s">
        <v>36</v>
      </c>
      <c r="B80" s="30" t="s">
        <v>256</v>
      </c>
      <c r="C80" s="30" t="s">
        <v>257</v>
      </c>
      <c r="D80" s="30" t="s">
        <v>258</v>
      </c>
      <c r="E80" s="1">
        <v>114.44565217391305</v>
      </c>
      <c r="F80" s="1">
        <v>5.4456521739130439</v>
      </c>
      <c r="G80" s="29">
        <v>0.32608695652173914</v>
      </c>
      <c r="H80" s="1">
        <v>0.58695652173913049</v>
      </c>
      <c r="I80" s="1">
        <v>0</v>
      </c>
      <c r="J80" s="29">
        <v>0</v>
      </c>
      <c r="K80" s="29">
        <v>0</v>
      </c>
      <c r="L80" s="29">
        <v>9.2449999999999992</v>
      </c>
      <c r="M80" s="1">
        <v>5.5760869565217392</v>
      </c>
      <c r="N80" s="1">
        <v>4.8722575743185489E-2</v>
      </c>
      <c r="O80" s="1">
        <v>10.114130434782609</v>
      </c>
      <c r="P80" s="1">
        <v>8.8374964384082058E-2</v>
      </c>
      <c r="Q80" s="1">
        <v>13.968586956521738</v>
      </c>
      <c r="R80" s="1">
        <v>0.12205432614683255</v>
      </c>
      <c r="S80" s="1">
        <v>20.810108695652168</v>
      </c>
      <c r="T80" s="1">
        <v>0.18183398233450465</v>
      </c>
      <c r="U80" s="1" t="s">
        <v>259</v>
      </c>
    </row>
    <row r="81" spans="1:21" x14ac:dyDescent="0.3">
      <c r="A81" t="s">
        <v>36</v>
      </c>
      <c r="B81" s="30" t="s">
        <v>260</v>
      </c>
      <c r="C81" s="30" t="s">
        <v>261</v>
      </c>
      <c r="D81" s="30" t="s">
        <v>262</v>
      </c>
      <c r="E81" s="1">
        <v>118.31521739130434</v>
      </c>
      <c r="F81" s="1">
        <v>5.7391304347826084</v>
      </c>
      <c r="G81" s="29">
        <v>0.30434782608695654</v>
      </c>
      <c r="H81" s="1">
        <v>0</v>
      </c>
      <c r="I81" s="1">
        <v>14.913043478260869</v>
      </c>
      <c r="J81" s="29">
        <v>0</v>
      </c>
      <c r="K81" s="29">
        <v>0</v>
      </c>
      <c r="L81" s="29">
        <v>2.0869565217391304</v>
      </c>
      <c r="M81" s="1">
        <v>22.051304347826086</v>
      </c>
      <c r="N81" s="1">
        <v>0.18637758383096004</v>
      </c>
      <c r="O81" s="1">
        <v>25.127500000000001</v>
      </c>
      <c r="P81" s="1">
        <v>0.21237758383096006</v>
      </c>
      <c r="Q81" s="1">
        <v>3.0570652173913042</v>
      </c>
      <c r="R81" s="1">
        <v>2.5838309600367478E-2</v>
      </c>
      <c r="S81" s="1">
        <v>7.5208695652173922</v>
      </c>
      <c r="T81" s="1">
        <v>6.3566375746440071E-2</v>
      </c>
      <c r="U81" s="1" t="s">
        <v>263</v>
      </c>
    </row>
    <row r="82" spans="1:21" x14ac:dyDescent="0.3">
      <c r="A82" t="s">
        <v>36</v>
      </c>
      <c r="B82" s="30" t="s">
        <v>264</v>
      </c>
      <c r="C82" s="30" t="s">
        <v>18</v>
      </c>
      <c r="D82" s="30" t="s">
        <v>4</v>
      </c>
      <c r="E82" s="1">
        <v>79.967391304347828</v>
      </c>
      <c r="F82" s="1">
        <v>5.3043478260869561</v>
      </c>
      <c r="G82" s="29">
        <v>6.5217391304347824E-2</v>
      </c>
      <c r="H82" s="1">
        <v>0.27934782608695646</v>
      </c>
      <c r="I82" s="1">
        <v>0</v>
      </c>
      <c r="J82" s="29">
        <v>0</v>
      </c>
      <c r="K82" s="29">
        <v>0</v>
      </c>
      <c r="L82" s="29">
        <v>2.834673913043479</v>
      </c>
      <c r="M82" s="1">
        <v>5.2282608695652177</v>
      </c>
      <c r="N82" s="1">
        <v>6.5379910289520185E-2</v>
      </c>
      <c r="O82" s="1">
        <v>7.6195652173913047</v>
      </c>
      <c r="P82" s="1">
        <v>9.5283403561234201E-2</v>
      </c>
      <c r="Q82" s="1">
        <v>2.118260869565217</v>
      </c>
      <c r="R82" s="1">
        <v>2.6489058039961936E-2</v>
      </c>
      <c r="S82" s="1">
        <v>8.3628260869565203</v>
      </c>
      <c r="T82" s="1">
        <v>0.10457795296996056</v>
      </c>
      <c r="U82" s="1" t="s">
        <v>265</v>
      </c>
    </row>
    <row r="83" spans="1:21" x14ac:dyDescent="0.3">
      <c r="A83" t="s">
        <v>36</v>
      </c>
      <c r="B83" s="30" t="s">
        <v>266</v>
      </c>
      <c r="C83" s="30" t="s">
        <v>267</v>
      </c>
      <c r="D83" s="30" t="s">
        <v>134</v>
      </c>
      <c r="E83" s="1">
        <v>85.989130434782609</v>
      </c>
      <c r="F83" s="1">
        <v>10.347826086956522</v>
      </c>
      <c r="G83" s="29">
        <v>9.7826086956521743E-2</v>
      </c>
      <c r="H83" s="1">
        <v>0.40217391304347827</v>
      </c>
      <c r="I83" s="1">
        <v>0.68478260869565222</v>
      </c>
      <c r="J83" s="29">
        <v>0</v>
      </c>
      <c r="K83" s="29">
        <v>0</v>
      </c>
      <c r="L83" s="29">
        <v>8.4189130434782609</v>
      </c>
      <c r="M83" s="1">
        <v>10.608695652173912</v>
      </c>
      <c r="N83" s="1">
        <v>0.12337251927695612</v>
      </c>
      <c r="O83" s="1">
        <v>3.4182608695652172</v>
      </c>
      <c r="P83" s="1">
        <v>3.9752243711288077E-2</v>
      </c>
      <c r="Q83" s="1">
        <v>14.368260869565216</v>
      </c>
      <c r="R83" s="1">
        <v>0.16709391985842495</v>
      </c>
      <c r="S83" s="1">
        <v>34.867934782608693</v>
      </c>
      <c r="T83" s="1">
        <v>0.40549235242068005</v>
      </c>
      <c r="U83" s="1" t="s">
        <v>268</v>
      </c>
    </row>
    <row r="84" spans="1:21" x14ac:dyDescent="0.3">
      <c r="A84" t="s">
        <v>36</v>
      </c>
      <c r="B84" s="30" t="s">
        <v>269</v>
      </c>
      <c r="C84" s="30" t="s">
        <v>270</v>
      </c>
      <c r="D84" s="30" t="s">
        <v>3</v>
      </c>
      <c r="E84" s="1">
        <v>48.141304347826086</v>
      </c>
      <c r="F84" s="1">
        <v>21.304347826086957</v>
      </c>
      <c r="G84" s="29">
        <v>0</v>
      </c>
      <c r="H84" s="1">
        <v>0</v>
      </c>
      <c r="I84" s="1">
        <v>5.7391304347826084</v>
      </c>
      <c r="J84" s="29">
        <v>0</v>
      </c>
      <c r="K84" s="29">
        <v>0</v>
      </c>
      <c r="L84" s="29">
        <v>4.6619565217391301</v>
      </c>
      <c r="M84" s="1">
        <v>5.3793478260869554</v>
      </c>
      <c r="N84" s="1">
        <v>0.11174079927748926</v>
      </c>
      <c r="O84" s="1">
        <v>4.1456521739130423</v>
      </c>
      <c r="P84" s="1">
        <v>8.6114247008354003E-2</v>
      </c>
      <c r="Q84" s="1">
        <v>16.62141304347826</v>
      </c>
      <c r="R84" s="1">
        <v>0.34526303906073602</v>
      </c>
      <c r="S84" s="1">
        <v>23.675217391304347</v>
      </c>
      <c r="T84" s="1">
        <v>0.49178595619778731</v>
      </c>
      <c r="U84" s="1" t="s">
        <v>271</v>
      </c>
    </row>
    <row r="85" spans="1:21" x14ac:dyDescent="0.3">
      <c r="A85" t="s">
        <v>36</v>
      </c>
      <c r="B85" s="30" t="s">
        <v>272</v>
      </c>
      <c r="C85" s="30" t="s">
        <v>192</v>
      </c>
      <c r="D85" s="30" t="s">
        <v>193</v>
      </c>
      <c r="E85" s="1">
        <v>30.891304347826086</v>
      </c>
      <c r="F85" s="1">
        <v>5.7391304347826084</v>
      </c>
      <c r="G85" s="29">
        <v>6.5217391304347824E-2</v>
      </c>
      <c r="H85" s="1">
        <v>0.13043478260869565</v>
      </c>
      <c r="I85" s="1">
        <v>0.30434782608695654</v>
      </c>
      <c r="J85" s="29">
        <v>0</v>
      </c>
      <c r="K85" s="29">
        <v>0</v>
      </c>
      <c r="L85" s="29">
        <v>1.3271739130434781</v>
      </c>
      <c r="M85" s="1">
        <v>5.7391304347826084</v>
      </c>
      <c r="N85" s="1">
        <v>0.18578465869106262</v>
      </c>
      <c r="O85" s="1">
        <v>25.475000000000005</v>
      </c>
      <c r="P85" s="1">
        <v>0.82466572836030982</v>
      </c>
      <c r="Q85" s="1">
        <v>1.3858695652173914</v>
      </c>
      <c r="R85" s="1">
        <v>4.4862772695285012E-2</v>
      </c>
      <c r="S85" s="1">
        <v>2.8913043478260874</v>
      </c>
      <c r="T85" s="1">
        <v>9.3596059113300503E-2</v>
      </c>
      <c r="U85" s="1" t="s">
        <v>273</v>
      </c>
    </row>
    <row r="86" spans="1:21" x14ac:dyDescent="0.3">
      <c r="A86" t="s">
        <v>36</v>
      </c>
      <c r="B86" s="30" t="s">
        <v>274</v>
      </c>
      <c r="C86" s="30" t="s">
        <v>275</v>
      </c>
      <c r="D86" s="30" t="s">
        <v>45</v>
      </c>
      <c r="E86" s="1">
        <v>95.913043478260875</v>
      </c>
      <c r="F86" s="1">
        <v>5.4782608695652177</v>
      </c>
      <c r="G86" s="29">
        <v>0</v>
      </c>
      <c r="H86" s="1">
        <v>0.76086956521739135</v>
      </c>
      <c r="I86" s="1">
        <v>0</v>
      </c>
      <c r="J86" s="29">
        <v>0</v>
      </c>
      <c r="K86" s="29">
        <v>0</v>
      </c>
      <c r="L86" s="29">
        <v>3.8228260869565216</v>
      </c>
      <c r="M86" s="1">
        <v>11.130434782608695</v>
      </c>
      <c r="N86" s="1">
        <v>0.11604714415231186</v>
      </c>
      <c r="O86" s="1">
        <v>5.7391304347826084</v>
      </c>
      <c r="P86" s="1">
        <v>5.9836808703535804E-2</v>
      </c>
      <c r="Q86" s="1">
        <v>7.7586956521739117</v>
      </c>
      <c r="R86" s="1">
        <v>8.0893019038984562E-2</v>
      </c>
      <c r="S86" s="1">
        <v>17.967391304347831</v>
      </c>
      <c r="T86" s="1">
        <v>0.18733000906618319</v>
      </c>
      <c r="U86" s="1" t="s">
        <v>276</v>
      </c>
    </row>
    <row r="87" spans="1:21" x14ac:dyDescent="0.3">
      <c r="A87" t="s">
        <v>36</v>
      </c>
      <c r="B87" s="30" t="s">
        <v>277</v>
      </c>
      <c r="C87" s="30" t="s">
        <v>278</v>
      </c>
      <c r="D87" s="30" t="s">
        <v>88</v>
      </c>
      <c r="E87" s="1">
        <v>103.77173913043478</v>
      </c>
      <c r="F87" s="1">
        <v>5.4782608695652177</v>
      </c>
      <c r="G87" s="29">
        <v>0.22826086956521738</v>
      </c>
      <c r="H87" s="1">
        <v>0.4966304347826086</v>
      </c>
      <c r="I87" s="1">
        <v>0</v>
      </c>
      <c r="J87" s="29">
        <v>0</v>
      </c>
      <c r="K87" s="29">
        <v>0</v>
      </c>
      <c r="L87" s="29">
        <v>4.1345652173913034</v>
      </c>
      <c r="M87" s="1">
        <v>8.0353260869565215</v>
      </c>
      <c r="N87" s="1">
        <v>7.7432701372158796E-2</v>
      </c>
      <c r="O87" s="1">
        <v>12.350543478260871</v>
      </c>
      <c r="P87" s="1">
        <v>0.11901644495653087</v>
      </c>
      <c r="Q87" s="1">
        <v>10.178152173913045</v>
      </c>
      <c r="R87" s="1">
        <v>9.8082120037708193E-2</v>
      </c>
      <c r="S87" s="1">
        <v>23.614999999999998</v>
      </c>
      <c r="T87" s="1">
        <v>0.22756677490311092</v>
      </c>
      <c r="U87" s="1" t="s">
        <v>279</v>
      </c>
    </row>
    <row r="88" spans="1:21" x14ac:dyDescent="0.3">
      <c r="A88" t="s">
        <v>36</v>
      </c>
      <c r="B88" s="30" t="s">
        <v>280</v>
      </c>
      <c r="C88" s="30" t="s">
        <v>44</v>
      </c>
      <c r="D88" s="30" t="s">
        <v>45</v>
      </c>
      <c r="E88" s="1">
        <v>103.6195652173913</v>
      </c>
      <c r="F88" s="1">
        <v>10.782608695652174</v>
      </c>
      <c r="G88" s="29">
        <v>0.67391304347826086</v>
      </c>
      <c r="H88" s="1">
        <v>0</v>
      </c>
      <c r="I88" s="1">
        <v>2.3260869565217392</v>
      </c>
      <c r="J88" s="29">
        <v>0</v>
      </c>
      <c r="K88" s="29">
        <v>0</v>
      </c>
      <c r="L88" s="29">
        <v>6.2329347826086954</v>
      </c>
      <c r="M88" s="1">
        <v>5.4782608695652177</v>
      </c>
      <c r="N88" s="1">
        <v>5.2868981432917239E-2</v>
      </c>
      <c r="O88" s="1">
        <v>9.320652173913043</v>
      </c>
      <c r="P88" s="1">
        <v>8.9950697576838351E-2</v>
      </c>
      <c r="Q88" s="1">
        <v>8.0381521739130442</v>
      </c>
      <c r="R88" s="1">
        <v>7.757369138781077E-2</v>
      </c>
      <c r="S88" s="1">
        <v>20.928695652173911</v>
      </c>
      <c r="T88" s="1">
        <v>0.20197629287737331</v>
      </c>
      <c r="U88" s="1" t="s">
        <v>281</v>
      </c>
    </row>
    <row r="89" spans="1:21" x14ac:dyDescent="0.3">
      <c r="A89" t="s">
        <v>36</v>
      </c>
      <c r="B89" s="30" t="s">
        <v>282</v>
      </c>
      <c r="C89" s="30" t="s">
        <v>192</v>
      </c>
      <c r="D89" s="30" t="s">
        <v>193</v>
      </c>
      <c r="E89" s="1">
        <v>86.913043478260875</v>
      </c>
      <c r="F89" s="1">
        <v>4.4836956521739131</v>
      </c>
      <c r="G89" s="29">
        <v>0.13043478260869565</v>
      </c>
      <c r="H89" s="1">
        <v>0.5</v>
      </c>
      <c r="I89" s="1">
        <v>3.0217391304347827</v>
      </c>
      <c r="J89" s="29">
        <v>0</v>
      </c>
      <c r="K89" s="29">
        <v>0</v>
      </c>
      <c r="L89" s="29">
        <v>16.750108695652177</v>
      </c>
      <c r="M89" s="1">
        <v>4.0760869565217392</v>
      </c>
      <c r="N89" s="1">
        <v>4.6898449224612303E-2</v>
      </c>
      <c r="O89" s="1">
        <v>6.9782608695652169</v>
      </c>
      <c r="P89" s="1">
        <v>8.0290145072536262E-2</v>
      </c>
      <c r="Q89" s="1">
        <v>22.262826086956519</v>
      </c>
      <c r="R89" s="1">
        <v>0.25615057528764379</v>
      </c>
      <c r="S89" s="1">
        <v>34.397173913043488</v>
      </c>
      <c r="T89" s="1">
        <v>0.39576538269134576</v>
      </c>
      <c r="U89" s="1" t="s">
        <v>283</v>
      </c>
    </row>
    <row r="90" spans="1:21" x14ac:dyDescent="0.3">
      <c r="A90" t="s">
        <v>36</v>
      </c>
      <c r="B90" s="30" t="s">
        <v>284</v>
      </c>
      <c r="C90" s="30" t="s">
        <v>186</v>
      </c>
      <c r="D90" s="30" t="s">
        <v>187</v>
      </c>
      <c r="E90" s="1">
        <v>162.7391304347826</v>
      </c>
      <c r="F90" s="1">
        <v>1.6304347826086956</v>
      </c>
      <c r="G90" s="29">
        <v>0.47826086956521741</v>
      </c>
      <c r="H90" s="1">
        <v>0.82336956521739135</v>
      </c>
      <c r="I90" s="1">
        <v>3.3804347826086958</v>
      </c>
      <c r="J90" s="29">
        <v>0</v>
      </c>
      <c r="K90" s="29">
        <v>0</v>
      </c>
      <c r="L90" s="29">
        <v>8.1528260869565248</v>
      </c>
      <c r="M90" s="1">
        <v>9.8641304347826093</v>
      </c>
      <c r="N90" s="1">
        <v>6.0613144536468086E-2</v>
      </c>
      <c r="O90" s="1">
        <v>10.244565217391305</v>
      </c>
      <c r="P90" s="1">
        <v>6.295084157093242E-2</v>
      </c>
      <c r="Q90" s="1">
        <v>19.81608695652174</v>
      </c>
      <c r="R90" s="1">
        <v>0.12176596313117821</v>
      </c>
      <c r="S90" s="1">
        <v>40.799021739130438</v>
      </c>
      <c r="T90" s="1">
        <v>0.25070197702377778</v>
      </c>
      <c r="U90" s="1" t="s">
        <v>285</v>
      </c>
    </row>
    <row r="91" spans="1:21" x14ac:dyDescent="0.3">
      <c r="A91" t="s">
        <v>36</v>
      </c>
      <c r="B91" s="30" t="s">
        <v>286</v>
      </c>
      <c r="C91" s="30" t="s">
        <v>13</v>
      </c>
      <c r="D91" s="30" t="s">
        <v>146</v>
      </c>
      <c r="E91" s="1">
        <v>96.163043478260875</v>
      </c>
      <c r="F91" s="1">
        <v>5.2173913043478262</v>
      </c>
      <c r="G91" s="29">
        <v>0.54347826086956519</v>
      </c>
      <c r="H91" s="1">
        <v>0.375</v>
      </c>
      <c r="I91" s="1">
        <v>13.913043478260869</v>
      </c>
      <c r="J91" s="29">
        <v>0</v>
      </c>
      <c r="K91" s="29">
        <v>0</v>
      </c>
      <c r="L91" s="29">
        <v>3.8451086956521738</v>
      </c>
      <c r="M91" s="1">
        <v>10.358695652173912</v>
      </c>
      <c r="N91" s="1">
        <v>0.10772013111789305</v>
      </c>
      <c r="O91" s="1">
        <v>24.103260869565219</v>
      </c>
      <c r="P91" s="1">
        <v>0.25064993783203343</v>
      </c>
      <c r="Q91" s="1">
        <v>3.9523913043478269</v>
      </c>
      <c r="R91" s="1">
        <v>4.1100938171131467E-2</v>
      </c>
      <c r="S91" s="1">
        <v>10.368043478260869</v>
      </c>
      <c r="T91" s="1">
        <v>0.10781733921103198</v>
      </c>
      <c r="U91" s="1" t="s">
        <v>287</v>
      </c>
    </row>
    <row r="92" spans="1:21" x14ac:dyDescent="0.3">
      <c r="A92" t="s">
        <v>36</v>
      </c>
      <c r="B92" s="30" t="s">
        <v>288</v>
      </c>
      <c r="C92" s="30" t="s">
        <v>240</v>
      </c>
      <c r="D92" s="30" t="s">
        <v>193</v>
      </c>
      <c r="E92" s="1">
        <v>99.75</v>
      </c>
      <c r="F92" s="1">
        <v>5.7391304347826084</v>
      </c>
      <c r="G92" s="29">
        <v>0</v>
      </c>
      <c r="H92" s="1">
        <v>0.38282608695652187</v>
      </c>
      <c r="I92" s="1">
        <v>0</v>
      </c>
      <c r="J92" s="29">
        <v>0</v>
      </c>
      <c r="K92" s="29">
        <v>0</v>
      </c>
      <c r="L92" s="29">
        <v>8.9289130434782642</v>
      </c>
      <c r="M92" s="1">
        <v>8.0997826086956515</v>
      </c>
      <c r="N92" s="1">
        <v>8.1200828157349886E-2</v>
      </c>
      <c r="O92" s="1">
        <v>6.8415217391304353</v>
      </c>
      <c r="P92" s="1">
        <v>6.8586684101558243E-2</v>
      </c>
      <c r="Q92" s="1">
        <v>8.0314130434782598</v>
      </c>
      <c r="R92" s="1">
        <v>8.0515418982238199E-2</v>
      </c>
      <c r="S92" s="1">
        <v>17.53554347826087</v>
      </c>
      <c r="T92" s="1">
        <v>0.17579492208782826</v>
      </c>
      <c r="U92" s="1" t="s">
        <v>289</v>
      </c>
    </row>
    <row r="93" spans="1:21" x14ac:dyDescent="0.3">
      <c r="A93" t="s">
        <v>36</v>
      </c>
      <c r="B93" s="30" t="s">
        <v>290</v>
      </c>
      <c r="C93" s="30" t="s">
        <v>291</v>
      </c>
      <c r="D93" s="30" t="s">
        <v>292</v>
      </c>
      <c r="E93" s="1">
        <v>108.94565217391305</v>
      </c>
      <c r="F93" s="1">
        <v>5.5652173913043477</v>
      </c>
      <c r="G93" s="29">
        <v>0.44565217391304346</v>
      </c>
      <c r="H93" s="1">
        <v>0.40217391304347827</v>
      </c>
      <c r="I93" s="1">
        <v>4.9565217391304346</v>
      </c>
      <c r="J93" s="29">
        <v>0</v>
      </c>
      <c r="K93" s="29">
        <v>0</v>
      </c>
      <c r="L93" s="29">
        <v>0</v>
      </c>
      <c r="M93" s="1">
        <v>5.3043478260869561</v>
      </c>
      <c r="N93" s="1">
        <v>4.8688017559612884E-2</v>
      </c>
      <c r="O93" s="1">
        <v>5.8342391304347823</v>
      </c>
      <c r="P93" s="1">
        <v>5.3551830789184872E-2</v>
      </c>
      <c r="Q93" s="1">
        <v>23.736413043478262</v>
      </c>
      <c r="R93" s="1">
        <v>0.21787389005287838</v>
      </c>
      <c r="S93" s="1">
        <v>47.948369565217391</v>
      </c>
      <c r="T93" s="1">
        <v>0.44011274069639827</v>
      </c>
      <c r="U93" s="1" t="s">
        <v>293</v>
      </c>
    </row>
    <row r="94" spans="1:21" x14ac:dyDescent="0.3">
      <c r="A94" t="s">
        <v>36</v>
      </c>
      <c r="B94" s="30" t="s">
        <v>294</v>
      </c>
      <c r="C94" s="30" t="s">
        <v>295</v>
      </c>
      <c r="D94" s="30" t="s">
        <v>5</v>
      </c>
      <c r="E94" s="1">
        <v>71.934782608695656</v>
      </c>
      <c r="F94" s="1">
        <v>5.4782608695652177</v>
      </c>
      <c r="G94" s="29">
        <v>0.20652173913043478</v>
      </c>
      <c r="H94" s="1">
        <v>0.40760869565217389</v>
      </c>
      <c r="I94" s="1">
        <v>0.97826086956521741</v>
      </c>
      <c r="J94" s="29">
        <v>0</v>
      </c>
      <c r="K94" s="29">
        <v>0</v>
      </c>
      <c r="L94" s="29">
        <v>3.3595652173913035</v>
      </c>
      <c r="M94" s="1">
        <v>9.4891304347826093</v>
      </c>
      <c r="N94" s="1">
        <v>0.13191296464188576</v>
      </c>
      <c r="O94" s="1">
        <v>13.423913043478262</v>
      </c>
      <c r="P94" s="1">
        <v>0.18661226956784527</v>
      </c>
      <c r="Q94" s="1">
        <v>2.4673913043478261E-2</v>
      </c>
      <c r="R94" s="1">
        <v>3.4300392867935931E-4</v>
      </c>
      <c r="S94" s="1">
        <v>7.4638043478260876</v>
      </c>
      <c r="T94" s="1">
        <v>0.10375793291024479</v>
      </c>
      <c r="U94" s="1" t="s">
        <v>296</v>
      </c>
    </row>
    <row r="95" spans="1:21" x14ac:dyDescent="0.3">
      <c r="A95" t="s">
        <v>36</v>
      </c>
      <c r="B95" s="30" t="s">
        <v>297</v>
      </c>
      <c r="C95" s="30" t="s">
        <v>211</v>
      </c>
      <c r="D95" s="30" t="s">
        <v>212</v>
      </c>
      <c r="E95" s="1">
        <v>80.978260869565219</v>
      </c>
      <c r="F95" s="1">
        <v>5.0434782608695654</v>
      </c>
      <c r="G95" s="29">
        <v>0.58695652173913049</v>
      </c>
      <c r="H95" s="1">
        <v>0.42391304347826086</v>
      </c>
      <c r="I95" s="1">
        <v>5.1304347826086953</v>
      </c>
      <c r="J95" s="29">
        <v>0</v>
      </c>
      <c r="K95" s="29">
        <v>0</v>
      </c>
      <c r="L95" s="29">
        <v>4.382173913043478</v>
      </c>
      <c r="M95" s="1">
        <v>9.4982608695652182</v>
      </c>
      <c r="N95" s="1">
        <v>0.11729395973154363</v>
      </c>
      <c r="O95" s="1">
        <v>10.061413043478261</v>
      </c>
      <c r="P95" s="1">
        <v>0.12424832214765101</v>
      </c>
      <c r="Q95" s="1">
        <v>0</v>
      </c>
      <c r="R95" s="1">
        <v>0</v>
      </c>
      <c r="S95" s="1">
        <v>43.985652173913053</v>
      </c>
      <c r="T95" s="1">
        <v>0.54317852348993301</v>
      </c>
      <c r="U95" s="1" t="s">
        <v>298</v>
      </c>
    </row>
    <row r="96" spans="1:21" x14ac:dyDescent="0.3">
      <c r="A96" t="s">
        <v>36</v>
      </c>
      <c r="B96" s="30" t="s">
        <v>299</v>
      </c>
      <c r="C96" s="30" t="s">
        <v>300</v>
      </c>
      <c r="D96" s="30" t="s">
        <v>39</v>
      </c>
      <c r="E96" s="1">
        <v>32.858695652173914</v>
      </c>
      <c r="F96" s="1">
        <v>4.9565217391304346</v>
      </c>
      <c r="G96" s="29">
        <v>9.7826086956521743E-2</v>
      </c>
      <c r="H96" s="1">
        <v>0.20152173913043481</v>
      </c>
      <c r="I96" s="1">
        <v>0.86956521739130432</v>
      </c>
      <c r="J96" s="29">
        <v>0</v>
      </c>
      <c r="K96" s="29">
        <v>0</v>
      </c>
      <c r="L96" s="29">
        <v>1.7408695652173913</v>
      </c>
      <c r="M96" s="1">
        <v>4.3478260869565215</v>
      </c>
      <c r="N96" s="1">
        <v>0.13231888852133641</v>
      </c>
      <c r="O96" s="1">
        <v>17.138586956521738</v>
      </c>
      <c r="P96" s="1">
        <v>0.52158451869004296</v>
      </c>
      <c r="Q96" s="1">
        <v>2.660869565217391</v>
      </c>
      <c r="R96" s="1">
        <v>8.0979159775057874E-2</v>
      </c>
      <c r="S96" s="1">
        <v>12.415760869565219</v>
      </c>
      <c r="T96" s="1">
        <v>0.37785312603374133</v>
      </c>
      <c r="U96" s="1" t="s">
        <v>301</v>
      </c>
    </row>
    <row r="97" spans="1:21" x14ac:dyDescent="0.3">
      <c r="A97" t="s">
        <v>36</v>
      </c>
      <c r="B97" s="30" t="s">
        <v>302</v>
      </c>
      <c r="C97" s="30" t="s">
        <v>303</v>
      </c>
      <c r="D97" s="30" t="s">
        <v>304</v>
      </c>
      <c r="E97" s="1">
        <v>117.07608695652173</v>
      </c>
      <c r="F97" s="1">
        <v>5.7391304347826084</v>
      </c>
      <c r="G97" s="29">
        <v>0.52173913043478259</v>
      </c>
      <c r="H97" s="1">
        <v>0.60869565217391308</v>
      </c>
      <c r="I97" s="1">
        <v>0</v>
      </c>
      <c r="J97" s="29">
        <v>0</v>
      </c>
      <c r="K97" s="29">
        <v>0</v>
      </c>
      <c r="L97" s="29">
        <v>10.915978260869567</v>
      </c>
      <c r="M97" s="1">
        <v>10.190978260869565</v>
      </c>
      <c r="N97" s="1">
        <v>8.7045771051898618E-2</v>
      </c>
      <c r="O97" s="1">
        <v>13.477934782608697</v>
      </c>
      <c r="P97" s="1">
        <v>0.11512115866679047</v>
      </c>
      <c r="Q97" s="1">
        <v>6.1080434782608677</v>
      </c>
      <c r="R97" s="1">
        <v>5.2171571813202103E-2</v>
      </c>
      <c r="S97" s="1">
        <v>18.286739130434778</v>
      </c>
      <c r="T97" s="1">
        <v>0.15619533933710888</v>
      </c>
      <c r="U97" s="1" t="s">
        <v>305</v>
      </c>
    </row>
    <row r="98" spans="1:21" x14ac:dyDescent="0.3">
      <c r="A98" t="s">
        <v>36</v>
      </c>
      <c r="B98" s="30" t="s">
        <v>306</v>
      </c>
      <c r="C98" s="30" t="s">
        <v>307</v>
      </c>
      <c r="D98" s="30" t="s">
        <v>262</v>
      </c>
      <c r="E98" s="1">
        <v>33.793478260869563</v>
      </c>
      <c r="F98" s="1">
        <v>10.513586956521738</v>
      </c>
      <c r="G98" s="29">
        <v>0.63043478260869568</v>
      </c>
      <c r="H98" s="1">
        <v>0.31521739130434784</v>
      </c>
      <c r="I98" s="1">
        <v>2.347826086956522</v>
      </c>
      <c r="J98" s="29">
        <v>0</v>
      </c>
      <c r="K98" s="29">
        <v>5.7391304347826084</v>
      </c>
      <c r="L98" s="29">
        <v>0</v>
      </c>
      <c r="M98" s="1">
        <v>5.7391304347826084</v>
      </c>
      <c r="N98" s="1">
        <v>0.16982952717915728</v>
      </c>
      <c r="O98" s="1">
        <v>0</v>
      </c>
      <c r="P98" s="1">
        <v>0</v>
      </c>
      <c r="Q98" s="1">
        <v>15.309782608695652</v>
      </c>
      <c r="R98" s="1">
        <v>0.45303956256030881</v>
      </c>
      <c r="S98" s="1">
        <v>7.3858695652173916</v>
      </c>
      <c r="T98" s="1">
        <v>0.21855902219363141</v>
      </c>
      <c r="U98" s="1" t="s">
        <v>308</v>
      </c>
    </row>
    <row r="99" spans="1:21" x14ac:dyDescent="0.3">
      <c r="A99" t="s">
        <v>36</v>
      </c>
      <c r="B99" s="30" t="s">
        <v>309</v>
      </c>
      <c r="C99" s="30" t="s">
        <v>19</v>
      </c>
      <c r="D99" s="30" t="s">
        <v>8</v>
      </c>
      <c r="E99" s="1">
        <v>53.663043478260867</v>
      </c>
      <c r="F99" s="1">
        <v>5.3451086956521738</v>
      </c>
      <c r="G99" s="29">
        <v>1.0869565217391304E-2</v>
      </c>
      <c r="H99" s="1">
        <v>0.19706521739130434</v>
      </c>
      <c r="I99" s="1">
        <v>1.1521739130434783</v>
      </c>
      <c r="J99" s="29">
        <v>0</v>
      </c>
      <c r="K99" s="29">
        <v>0</v>
      </c>
      <c r="L99" s="29">
        <v>3.8153260869565218</v>
      </c>
      <c r="M99" s="1">
        <v>5.6521739130434785</v>
      </c>
      <c r="N99" s="1">
        <v>0.10532712173384648</v>
      </c>
      <c r="O99" s="1">
        <v>12.255434782608695</v>
      </c>
      <c r="P99" s="1">
        <v>0.22837755722098441</v>
      </c>
      <c r="Q99" s="1">
        <v>7.4009782608695689</v>
      </c>
      <c r="R99" s="1">
        <v>0.137915738302613</v>
      </c>
      <c r="S99" s="1">
        <v>4.715434782608698</v>
      </c>
      <c r="T99" s="1">
        <v>8.7871176828033262E-2</v>
      </c>
      <c r="U99" s="1" t="s">
        <v>310</v>
      </c>
    </row>
    <row r="100" spans="1:21" x14ac:dyDescent="0.3">
      <c r="A100" t="s">
        <v>36</v>
      </c>
      <c r="B100" s="30" t="s">
        <v>311</v>
      </c>
      <c r="C100" s="30" t="s">
        <v>99</v>
      </c>
      <c r="D100" s="30" t="s">
        <v>100</v>
      </c>
      <c r="E100" s="1">
        <v>95.260869565217391</v>
      </c>
      <c r="F100" s="1">
        <v>5.7391304347826084</v>
      </c>
      <c r="G100" s="29">
        <v>0</v>
      </c>
      <c r="H100" s="1">
        <v>0.39130434782608697</v>
      </c>
      <c r="I100" s="1">
        <v>0</v>
      </c>
      <c r="J100" s="29">
        <v>0</v>
      </c>
      <c r="K100" s="29">
        <v>0</v>
      </c>
      <c r="L100" s="29">
        <v>2.6728260869565217</v>
      </c>
      <c r="M100" s="1">
        <v>10.644565217391303</v>
      </c>
      <c r="N100" s="1">
        <v>0.11174121405750798</v>
      </c>
      <c r="O100" s="1">
        <v>5.3913043478260869</v>
      </c>
      <c r="P100" s="1">
        <v>5.6595162026471933E-2</v>
      </c>
      <c r="Q100" s="1">
        <v>14.421739130434782</v>
      </c>
      <c r="R100" s="1">
        <v>0.15139205842081241</v>
      </c>
      <c r="S100" s="1">
        <v>30.722826086956513</v>
      </c>
      <c r="T100" s="1">
        <v>0.32251255134641704</v>
      </c>
      <c r="U100" s="1" t="s">
        <v>312</v>
      </c>
    </row>
    <row r="101" spans="1:21" x14ac:dyDescent="0.3">
      <c r="A101" t="s">
        <v>36</v>
      </c>
      <c r="B101" s="30" t="s">
        <v>313</v>
      </c>
      <c r="C101" s="30" t="s">
        <v>106</v>
      </c>
      <c r="D101" s="30" t="s">
        <v>107</v>
      </c>
      <c r="E101" s="1">
        <v>186.90217391304347</v>
      </c>
      <c r="F101" s="1">
        <v>66.807173913043485</v>
      </c>
      <c r="G101" s="29">
        <v>0</v>
      </c>
      <c r="H101" s="1">
        <v>1.0706521739130435</v>
      </c>
      <c r="I101" s="1">
        <v>7.2717391304347823</v>
      </c>
      <c r="J101" s="29">
        <v>0</v>
      </c>
      <c r="K101" s="29">
        <v>0</v>
      </c>
      <c r="L101" s="29">
        <v>10.001195652173909</v>
      </c>
      <c r="M101" s="1">
        <v>9.582065217391305</v>
      </c>
      <c r="N101" s="1">
        <v>5.1267810410002911E-2</v>
      </c>
      <c r="O101" s="1">
        <v>27.74576086956522</v>
      </c>
      <c r="P101" s="1">
        <v>0.14845071241640015</v>
      </c>
      <c r="Q101" s="1">
        <v>9.089130434782609</v>
      </c>
      <c r="R101" s="1">
        <v>4.863041581855191E-2</v>
      </c>
      <c r="S101" s="1">
        <v>26.306739130434785</v>
      </c>
      <c r="T101" s="1">
        <v>0.14075138121546962</v>
      </c>
      <c r="U101" s="1" t="s">
        <v>314</v>
      </c>
    </row>
    <row r="102" spans="1:21" x14ac:dyDescent="0.3">
      <c r="A102" t="s">
        <v>36</v>
      </c>
      <c r="B102" s="30" t="s">
        <v>315</v>
      </c>
      <c r="C102" s="30" t="s">
        <v>55</v>
      </c>
      <c r="D102" s="30" t="s">
        <v>45</v>
      </c>
      <c r="E102" s="1">
        <v>97.358695652173907</v>
      </c>
      <c r="F102" s="1">
        <v>5.2173913043478262</v>
      </c>
      <c r="G102" s="29">
        <v>6.5217391304347824E-2</v>
      </c>
      <c r="H102" s="1">
        <v>0.54891304347826086</v>
      </c>
      <c r="I102" s="1">
        <v>2.097826086956522</v>
      </c>
      <c r="J102" s="29">
        <v>0</v>
      </c>
      <c r="K102" s="29">
        <v>0</v>
      </c>
      <c r="L102" s="29">
        <v>4.6079347826086954</v>
      </c>
      <c r="M102" s="1">
        <v>0.65217391304347827</v>
      </c>
      <c r="N102" s="1">
        <v>6.6986714301663511E-3</v>
      </c>
      <c r="O102" s="1">
        <v>4.2364130434782608</v>
      </c>
      <c r="P102" s="1">
        <v>4.351345316512225E-2</v>
      </c>
      <c r="Q102" s="1">
        <v>5.9244565217391303</v>
      </c>
      <c r="R102" s="1">
        <v>6.0851847716869488E-2</v>
      </c>
      <c r="S102" s="1">
        <v>14.113043478260867</v>
      </c>
      <c r="T102" s="1">
        <v>0.14495924974879981</v>
      </c>
      <c r="U102" s="1" t="s">
        <v>316</v>
      </c>
    </row>
    <row r="103" spans="1:21" x14ac:dyDescent="0.3">
      <c r="A103" t="s">
        <v>36</v>
      </c>
      <c r="B103" s="30" t="s">
        <v>317</v>
      </c>
      <c r="C103" s="30" t="s">
        <v>318</v>
      </c>
      <c r="D103" s="30" t="s">
        <v>30</v>
      </c>
      <c r="E103" s="1">
        <v>165.94565217391303</v>
      </c>
      <c r="F103" s="1">
        <v>4.7282608695652177</v>
      </c>
      <c r="G103" s="29">
        <v>3.2608695652173912E-2</v>
      </c>
      <c r="H103" s="1">
        <v>0.78532608695652173</v>
      </c>
      <c r="I103" s="1">
        <v>4.2065217391304346</v>
      </c>
      <c r="J103" s="29">
        <v>0</v>
      </c>
      <c r="K103" s="29">
        <v>0</v>
      </c>
      <c r="L103" s="29">
        <v>9.2736956521739131</v>
      </c>
      <c r="M103" s="1">
        <v>10.035326086956522</v>
      </c>
      <c r="N103" s="1">
        <v>6.0473570446060131E-2</v>
      </c>
      <c r="O103" s="1">
        <v>10.002717391304348</v>
      </c>
      <c r="P103" s="1">
        <v>6.0277068186284144E-2</v>
      </c>
      <c r="Q103" s="1">
        <v>20.222826086956516</v>
      </c>
      <c r="R103" s="1">
        <v>0.12186415143774151</v>
      </c>
      <c r="S103" s="1">
        <v>40.419999999999995</v>
      </c>
      <c r="T103" s="1">
        <v>0.2435737210977926</v>
      </c>
      <c r="U103" s="1" t="s">
        <v>319</v>
      </c>
    </row>
    <row r="104" spans="1:21" x14ac:dyDescent="0.3">
      <c r="A104" t="s">
        <v>36</v>
      </c>
      <c r="B104" s="30" t="s">
        <v>320</v>
      </c>
      <c r="C104" s="30" t="s">
        <v>321</v>
      </c>
      <c r="D104" s="30" t="s">
        <v>322</v>
      </c>
      <c r="E104" s="1">
        <v>108.82608695652173</v>
      </c>
      <c r="F104" s="1">
        <v>5.7391304347826084</v>
      </c>
      <c r="G104" s="29">
        <v>8.6956521739130432E-2</v>
      </c>
      <c r="H104" s="1">
        <v>0.52173913043478259</v>
      </c>
      <c r="I104" s="1">
        <v>0</v>
      </c>
      <c r="J104" s="29">
        <v>0</v>
      </c>
      <c r="K104" s="29">
        <v>0</v>
      </c>
      <c r="L104" s="29">
        <v>1.6713043478260869</v>
      </c>
      <c r="M104" s="1">
        <v>9.6478260869565204</v>
      </c>
      <c r="N104" s="1">
        <v>8.8653615661206539E-2</v>
      </c>
      <c r="O104" s="1">
        <v>12.158695652173915</v>
      </c>
      <c r="P104" s="1">
        <v>0.11172592888533761</v>
      </c>
      <c r="Q104" s="1">
        <v>13.041630434782606</v>
      </c>
      <c r="R104" s="1">
        <v>0.11983919296843785</v>
      </c>
      <c r="S104" s="1">
        <v>22.280434782608694</v>
      </c>
      <c r="T104" s="1">
        <v>0.2047343188174191</v>
      </c>
      <c r="U104" s="1" t="s">
        <v>323</v>
      </c>
    </row>
    <row r="105" spans="1:21" x14ac:dyDescent="0.3">
      <c r="A105" t="s">
        <v>36</v>
      </c>
      <c r="B105" s="30" t="s">
        <v>324</v>
      </c>
      <c r="C105" s="30" t="s">
        <v>325</v>
      </c>
      <c r="D105" s="30" t="s">
        <v>326</v>
      </c>
      <c r="E105" s="1">
        <v>73.532608695652172</v>
      </c>
      <c r="F105" s="1">
        <v>5.4782608695652177</v>
      </c>
      <c r="G105" s="29">
        <v>1.4673913043478262</v>
      </c>
      <c r="H105" s="1">
        <v>5.7391304347826084</v>
      </c>
      <c r="I105" s="1">
        <v>1.3586956521739131</v>
      </c>
      <c r="J105" s="29">
        <v>0</v>
      </c>
      <c r="K105" s="29">
        <v>0</v>
      </c>
      <c r="L105" s="29">
        <v>8.5604347826086968</v>
      </c>
      <c r="M105" s="1">
        <v>15.323369565217391</v>
      </c>
      <c r="N105" s="1">
        <v>0.20838876570583886</v>
      </c>
      <c r="O105" s="1">
        <v>4.9836956521739131</v>
      </c>
      <c r="P105" s="1">
        <v>6.7775314116777535E-2</v>
      </c>
      <c r="Q105" s="1">
        <v>9.8940217391304337</v>
      </c>
      <c r="R105" s="1">
        <v>0.13455284552845528</v>
      </c>
      <c r="S105" s="1">
        <v>14.198152173913044</v>
      </c>
      <c r="T105" s="1">
        <v>0.19308647450110866</v>
      </c>
      <c r="U105" s="1" t="s">
        <v>327</v>
      </c>
    </row>
    <row r="106" spans="1:21" x14ac:dyDescent="0.3">
      <c r="A106" t="s">
        <v>36</v>
      </c>
      <c r="B106" s="30" t="s">
        <v>328</v>
      </c>
      <c r="C106" s="30" t="s">
        <v>267</v>
      </c>
      <c r="D106" s="30" t="s">
        <v>134</v>
      </c>
      <c r="E106" s="1">
        <v>57.032608695652172</v>
      </c>
      <c r="F106" s="1">
        <v>5.6521739130434785</v>
      </c>
      <c r="G106" s="29">
        <v>0.81521739130434778</v>
      </c>
      <c r="H106" s="1">
        <v>0.51695652173913054</v>
      </c>
      <c r="I106" s="1">
        <v>4.6086956521739131</v>
      </c>
      <c r="J106" s="29">
        <v>0</v>
      </c>
      <c r="K106" s="29">
        <v>0</v>
      </c>
      <c r="L106" s="29">
        <v>10.904239130434783</v>
      </c>
      <c r="M106" s="1">
        <v>8.4375</v>
      </c>
      <c r="N106" s="1">
        <v>0.14794168096054888</v>
      </c>
      <c r="O106" s="1">
        <v>8.8967391304347814</v>
      </c>
      <c r="P106" s="1">
        <v>0.15599390127692012</v>
      </c>
      <c r="Q106" s="1">
        <v>20.079782608695652</v>
      </c>
      <c r="R106" s="1">
        <v>0.35207547169811321</v>
      </c>
      <c r="S106" s="1">
        <v>38.925760869565224</v>
      </c>
      <c r="T106" s="1">
        <v>0.68251762912140279</v>
      </c>
      <c r="U106" s="1" t="s">
        <v>329</v>
      </c>
    </row>
    <row r="107" spans="1:21" x14ac:dyDescent="0.3">
      <c r="A107" t="s">
        <v>36</v>
      </c>
      <c r="B107" s="30" t="s">
        <v>330</v>
      </c>
      <c r="C107" s="30" t="s">
        <v>331</v>
      </c>
      <c r="D107" s="30" t="s">
        <v>332</v>
      </c>
      <c r="E107" s="1">
        <v>97.510869565217391</v>
      </c>
      <c r="F107" s="1">
        <v>5.7391304347826084</v>
      </c>
      <c r="G107" s="29">
        <v>9.7826086956521743E-2</v>
      </c>
      <c r="H107" s="1">
        <v>6.0190217391304346</v>
      </c>
      <c r="I107" s="1">
        <v>1.2282608695652173</v>
      </c>
      <c r="J107" s="29">
        <v>0</v>
      </c>
      <c r="K107" s="29">
        <v>0</v>
      </c>
      <c r="L107" s="29">
        <v>2.9663043478260875</v>
      </c>
      <c r="M107" s="1">
        <v>9.8152173913043477</v>
      </c>
      <c r="N107" s="1">
        <v>0.10065767472968454</v>
      </c>
      <c r="O107" s="1">
        <v>9.4945652173913047</v>
      </c>
      <c r="P107" s="1">
        <v>9.736930108126185E-2</v>
      </c>
      <c r="Q107" s="1">
        <v>5.1923913043478258</v>
      </c>
      <c r="R107" s="1">
        <v>5.3249359045814286E-2</v>
      </c>
      <c r="S107" s="1">
        <v>6.5367391304347837</v>
      </c>
      <c r="T107" s="1">
        <v>6.7036004904692914E-2</v>
      </c>
      <c r="U107" s="1" t="s">
        <v>333</v>
      </c>
    </row>
    <row r="108" spans="1:21" x14ac:dyDescent="0.3">
      <c r="A108" t="s">
        <v>36</v>
      </c>
      <c r="B108" s="30" t="s">
        <v>334</v>
      </c>
      <c r="C108" s="30" t="s">
        <v>278</v>
      </c>
      <c r="D108" s="30" t="s">
        <v>88</v>
      </c>
      <c r="E108" s="1">
        <v>91.793478260869563</v>
      </c>
      <c r="F108" s="1">
        <v>4.8695652173913047</v>
      </c>
      <c r="G108" s="29">
        <v>0.47826086956521741</v>
      </c>
      <c r="H108" s="1">
        <v>0.53532608695652173</v>
      </c>
      <c r="I108" s="1">
        <v>3.847826086956522</v>
      </c>
      <c r="J108" s="29">
        <v>0</v>
      </c>
      <c r="K108" s="29">
        <v>0</v>
      </c>
      <c r="L108" s="29">
        <v>4.3226086956521739</v>
      </c>
      <c r="M108" s="1">
        <v>6.8885869565217392</v>
      </c>
      <c r="N108" s="1">
        <v>7.5044404973357015E-2</v>
      </c>
      <c r="O108" s="1">
        <v>14.839673913043477</v>
      </c>
      <c r="P108" s="1">
        <v>0.16166370633510951</v>
      </c>
      <c r="Q108" s="1">
        <v>11.863478260869567</v>
      </c>
      <c r="R108" s="1">
        <v>0.12924097098875076</v>
      </c>
      <c r="S108" s="1">
        <v>15.458913043478258</v>
      </c>
      <c r="T108" s="1">
        <v>0.16840970988750736</v>
      </c>
      <c r="U108" s="1" t="s">
        <v>335</v>
      </c>
    </row>
    <row r="109" spans="1:21" x14ac:dyDescent="0.3">
      <c r="A109" t="s">
        <v>36</v>
      </c>
      <c r="B109" s="30" t="s">
        <v>336</v>
      </c>
      <c r="C109" s="30" t="s">
        <v>337</v>
      </c>
      <c r="D109" s="30" t="s">
        <v>25</v>
      </c>
      <c r="E109" s="1">
        <v>142.11956521739131</v>
      </c>
      <c r="F109" s="1">
        <v>10.956521739130435</v>
      </c>
      <c r="G109" s="29">
        <v>0</v>
      </c>
      <c r="H109" s="1">
        <v>0.47891304347826114</v>
      </c>
      <c r="I109" s="1">
        <v>0</v>
      </c>
      <c r="J109" s="29">
        <v>0</v>
      </c>
      <c r="K109" s="29">
        <v>0</v>
      </c>
      <c r="L109" s="29">
        <v>7.4340217391304328</v>
      </c>
      <c r="M109" s="1">
        <v>11.257391304347827</v>
      </c>
      <c r="N109" s="1">
        <v>7.9210707456978974E-2</v>
      </c>
      <c r="O109" s="1">
        <v>4.2703260869565209</v>
      </c>
      <c r="P109" s="1">
        <v>3.0047418738049708E-2</v>
      </c>
      <c r="Q109" s="1">
        <v>10.820869565217393</v>
      </c>
      <c r="R109" s="1">
        <v>7.6139196940726586E-2</v>
      </c>
      <c r="S109" s="1">
        <v>16.423804347826085</v>
      </c>
      <c r="T109" s="1">
        <v>0.11556328871892924</v>
      </c>
      <c r="U109" s="1" t="s">
        <v>338</v>
      </c>
    </row>
    <row r="110" spans="1:21" x14ac:dyDescent="0.3">
      <c r="A110" t="s">
        <v>36</v>
      </c>
      <c r="B110" s="30" t="s">
        <v>339</v>
      </c>
      <c r="C110" s="30" t="s">
        <v>68</v>
      </c>
      <c r="D110" s="30" t="s">
        <v>25</v>
      </c>
      <c r="E110" s="1">
        <v>142.5</v>
      </c>
      <c r="F110" s="1">
        <v>5.5652173913043477</v>
      </c>
      <c r="G110" s="29">
        <v>2.1739130434782608</v>
      </c>
      <c r="H110" s="1">
        <v>0</v>
      </c>
      <c r="I110" s="1">
        <v>2.2608695652173911</v>
      </c>
      <c r="J110" s="29">
        <v>0</v>
      </c>
      <c r="K110" s="29">
        <v>0</v>
      </c>
      <c r="L110" s="29">
        <v>11.077391304347826</v>
      </c>
      <c r="M110" s="1">
        <v>15.864347826086956</v>
      </c>
      <c r="N110" s="1">
        <v>0.11132875667429443</v>
      </c>
      <c r="O110" s="1">
        <v>12.556630434782608</v>
      </c>
      <c r="P110" s="1">
        <v>8.8116704805491983E-2</v>
      </c>
      <c r="Q110" s="1">
        <v>19.710869565217394</v>
      </c>
      <c r="R110" s="1">
        <v>0.13832189168573608</v>
      </c>
      <c r="S110" s="1">
        <v>38.095326086956518</v>
      </c>
      <c r="T110" s="1">
        <v>0.26733562166285274</v>
      </c>
      <c r="U110" s="1" t="s">
        <v>340</v>
      </c>
    </row>
    <row r="111" spans="1:21" x14ac:dyDescent="0.3">
      <c r="A111" t="s">
        <v>36</v>
      </c>
      <c r="B111" s="30" t="s">
        <v>341</v>
      </c>
      <c r="C111" s="30" t="s">
        <v>342</v>
      </c>
      <c r="D111" s="30" t="s">
        <v>193</v>
      </c>
      <c r="E111" s="1">
        <v>102.89130434782609</v>
      </c>
      <c r="F111" s="1">
        <v>4.9728260869565215</v>
      </c>
      <c r="G111" s="29">
        <v>0.55434782608695654</v>
      </c>
      <c r="H111" s="1">
        <v>0.50543478260869568</v>
      </c>
      <c r="I111" s="1">
        <v>3.25</v>
      </c>
      <c r="J111" s="29">
        <v>0</v>
      </c>
      <c r="K111" s="29">
        <v>0</v>
      </c>
      <c r="L111" s="29">
        <v>9.3983695652173918</v>
      </c>
      <c r="M111" s="1">
        <v>4.8097826086956523</v>
      </c>
      <c r="N111" s="1">
        <v>4.6746249735896896E-2</v>
      </c>
      <c r="O111" s="1">
        <v>3.1385869565217392</v>
      </c>
      <c r="P111" s="1">
        <v>3.0503908725966616E-2</v>
      </c>
      <c r="Q111" s="1">
        <v>11.709673913043479</v>
      </c>
      <c r="R111" s="1">
        <v>0.11380625396154659</v>
      </c>
      <c r="S111" s="1">
        <v>24.808369565217387</v>
      </c>
      <c r="T111" s="1">
        <v>0.24111240228185077</v>
      </c>
      <c r="U111" s="1" t="s">
        <v>343</v>
      </c>
    </row>
    <row r="112" spans="1:21" x14ac:dyDescent="0.3">
      <c r="A112" t="s">
        <v>36</v>
      </c>
      <c r="B112" s="30" t="s">
        <v>344</v>
      </c>
      <c r="C112" s="30" t="s">
        <v>44</v>
      </c>
      <c r="D112" s="30" t="s">
        <v>45</v>
      </c>
      <c r="E112" s="1">
        <v>30.043478260869566</v>
      </c>
      <c r="F112" s="1">
        <v>5.4619565217391308</v>
      </c>
      <c r="G112" s="29">
        <v>5.434782608695652E-2</v>
      </c>
      <c r="H112" s="1">
        <v>0.26630434782608697</v>
      </c>
      <c r="I112" s="1">
        <v>0.73913043478260865</v>
      </c>
      <c r="J112" s="29">
        <v>0</v>
      </c>
      <c r="K112" s="29">
        <v>0</v>
      </c>
      <c r="L112" s="29">
        <v>1.047391304347826</v>
      </c>
      <c r="M112" s="1">
        <v>0</v>
      </c>
      <c r="N112" s="1">
        <v>0</v>
      </c>
      <c r="O112" s="1">
        <v>3.7934782608695654</v>
      </c>
      <c r="P112" s="1">
        <v>0.12626628075253257</v>
      </c>
      <c r="Q112" s="1">
        <v>4.9229347826086949</v>
      </c>
      <c r="R112" s="1">
        <v>0.16386034732272067</v>
      </c>
      <c r="S112" s="1">
        <v>5.9267391304347825</v>
      </c>
      <c r="T112" s="1">
        <v>0.19727206946454412</v>
      </c>
      <c r="U112" s="1" t="s">
        <v>345</v>
      </c>
    </row>
    <row r="113" spans="1:21" x14ac:dyDescent="0.3">
      <c r="A113" t="s">
        <v>36</v>
      </c>
      <c r="B113" s="30" t="s">
        <v>346</v>
      </c>
      <c r="C113" s="30" t="s">
        <v>192</v>
      </c>
      <c r="D113" s="30" t="s">
        <v>193</v>
      </c>
      <c r="E113" s="1">
        <v>112.32608695652173</v>
      </c>
      <c r="F113" s="1">
        <v>5.6521739130434785</v>
      </c>
      <c r="G113" s="29">
        <v>0.93478260869565222</v>
      </c>
      <c r="H113" s="1">
        <v>0.85054347826086951</v>
      </c>
      <c r="I113" s="1">
        <v>2.3695652173913042</v>
      </c>
      <c r="J113" s="29">
        <v>0</v>
      </c>
      <c r="K113" s="29">
        <v>0</v>
      </c>
      <c r="L113" s="29">
        <v>8.4211956521739122</v>
      </c>
      <c r="M113" s="1">
        <v>9.7744565217391308</v>
      </c>
      <c r="N113" s="1">
        <v>8.7018579446487332E-2</v>
      </c>
      <c r="O113" s="1">
        <v>16.41804347826087</v>
      </c>
      <c r="P113" s="1">
        <v>0.14616411844397137</v>
      </c>
      <c r="Q113" s="1">
        <v>9.8851086956521748</v>
      </c>
      <c r="R113" s="1">
        <v>8.8003677182117296E-2</v>
      </c>
      <c r="S113" s="1">
        <v>23.106847826086955</v>
      </c>
      <c r="T113" s="1">
        <v>0.2057122121153474</v>
      </c>
      <c r="U113" s="1" t="s">
        <v>347</v>
      </c>
    </row>
    <row r="114" spans="1:21" x14ac:dyDescent="0.3">
      <c r="A114" t="s">
        <v>36</v>
      </c>
      <c r="B114" s="30" t="s">
        <v>348</v>
      </c>
      <c r="C114" s="30" t="s">
        <v>349</v>
      </c>
      <c r="D114" s="30" t="s">
        <v>61</v>
      </c>
      <c r="E114" s="1">
        <v>82.054347826086953</v>
      </c>
      <c r="F114" s="1">
        <v>5.7391304347826084</v>
      </c>
      <c r="G114" s="29">
        <v>0.71739130434782605</v>
      </c>
      <c r="H114" s="1">
        <v>0.39076086956521744</v>
      </c>
      <c r="I114" s="1">
        <v>2.2717391304347827</v>
      </c>
      <c r="J114" s="29">
        <v>0</v>
      </c>
      <c r="K114" s="29">
        <v>0</v>
      </c>
      <c r="L114" s="29">
        <v>4.9332608695652187</v>
      </c>
      <c r="M114" s="1">
        <v>5.39</v>
      </c>
      <c r="N114" s="1">
        <v>6.5688170618624989E-2</v>
      </c>
      <c r="O114" s="1">
        <v>10.110869565217392</v>
      </c>
      <c r="P114" s="1">
        <v>0.12322161875745133</v>
      </c>
      <c r="Q114" s="1">
        <v>10.631086956521742</v>
      </c>
      <c r="R114" s="1">
        <v>0.12956153132865283</v>
      </c>
      <c r="S114" s="1">
        <v>15.817065217391303</v>
      </c>
      <c r="T114" s="1">
        <v>0.19276327990462311</v>
      </c>
      <c r="U114" s="1" t="s">
        <v>350</v>
      </c>
    </row>
    <row r="115" spans="1:21" x14ac:dyDescent="0.3">
      <c r="A115" t="s">
        <v>36</v>
      </c>
      <c r="B115" s="30" t="s">
        <v>351</v>
      </c>
      <c r="C115" s="30" t="s">
        <v>202</v>
      </c>
      <c r="D115" s="30" t="s">
        <v>77</v>
      </c>
      <c r="E115" s="1">
        <v>95.728260869565219</v>
      </c>
      <c r="F115" s="1">
        <v>5.7391304347826084</v>
      </c>
      <c r="G115" s="29">
        <v>0.71739130434782605</v>
      </c>
      <c r="H115" s="1">
        <v>0.50978260869565228</v>
      </c>
      <c r="I115" s="1">
        <v>2.9565217391304346</v>
      </c>
      <c r="J115" s="29">
        <v>0</v>
      </c>
      <c r="K115" s="29">
        <v>0</v>
      </c>
      <c r="L115" s="29">
        <v>3.5836956521739141</v>
      </c>
      <c r="M115" s="1">
        <v>0</v>
      </c>
      <c r="N115" s="1">
        <v>0</v>
      </c>
      <c r="O115" s="1">
        <v>4.4434782608695658</v>
      </c>
      <c r="P115" s="1">
        <v>4.6417622345861255E-2</v>
      </c>
      <c r="Q115" s="1">
        <v>16.018369565217391</v>
      </c>
      <c r="R115" s="1">
        <v>0.1673316679913705</v>
      </c>
      <c r="S115" s="1">
        <v>16.144673913043476</v>
      </c>
      <c r="T115" s="1">
        <v>0.16865107301010557</v>
      </c>
      <c r="U115" s="1" t="s">
        <v>352</v>
      </c>
    </row>
    <row r="116" spans="1:21" x14ac:dyDescent="0.3">
      <c r="A116" t="s">
        <v>36</v>
      </c>
      <c r="B116" s="30" t="s">
        <v>353</v>
      </c>
      <c r="C116" s="30" t="s">
        <v>240</v>
      </c>
      <c r="D116" s="30" t="s">
        <v>193</v>
      </c>
      <c r="E116" s="1">
        <v>93.478260869565219</v>
      </c>
      <c r="F116" s="1">
        <v>5.8260869565217392</v>
      </c>
      <c r="G116" s="29">
        <v>3.5869565217391304</v>
      </c>
      <c r="H116" s="1">
        <v>0.35989130434782607</v>
      </c>
      <c r="I116" s="1">
        <v>4.0326086956521738</v>
      </c>
      <c r="J116" s="29">
        <v>0</v>
      </c>
      <c r="K116" s="29">
        <v>0</v>
      </c>
      <c r="L116" s="29">
        <v>11.046195652173912</v>
      </c>
      <c r="M116" s="1">
        <v>6.2608695652173916</v>
      </c>
      <c r="N116" s="1">
        <v>6.6976744186046516E-2</v>
      </c>
      <c r="O116" s="1">
        <v>4.5217391304347823</v>
      </c>
      <c r="P116" s="1">
        <v>4.8372093023255812E-2</v>
      </c>
      <c r="Q116" s="1">
        <v>11.868695652173912</v>
      </c>
      <c r="R116" s="1">
        <v>0.1269674418604651</v>
      </c>
      <c r="S116" s="1">
        <v>21.492282608695646</v>
      </c>
      <c r="T116" s="1">
        <v>0.22991744186046506</v>
      </c>
      <c r="U116" s="1" t="s">
        <v>354</v>
      </c>
    </row>
    <row r="117" spans="1:21" x14ac:dyDescent="0.3">
      <c r="A117" t="s">
        <v>36</v>
      </c>
      <c r="B117" s="30" t="s">
        <v>355</v>
      </c>
      <c r="C117" s="30" t="s">
        <v>13</v>
      </c>
      <c r="D117" s="30" t="s">
        <v>146</v>
      </c>
      <c r="E117" s="1">
        <v>104.18478260869566</v>
      </c>
      <c r="F117" s="1">
        <v>4.4347826086956523</v>
      </c>
      <c r="G117" s="29">
        <v>0</v>
      </c>
      <c r="H117" s="1">
        <v>0.7088043478260867</v>
      </c>
      <c r="I117" s="1">
        <v>2.4239130434782608</v>
      </c>
      <c r="J117" s="29">
        <v>0</v>
      </c>
      <c r="K117" s="29">
        <v>0</v>
      </c>
      <c r="L117" s="29">
        <v>5.4383695652173909</v>
      </c>
      <c r="M117" s="1">
        <v>7.4910869565217384</v>
      </c>
      <c r="N117" s="1">
        <v>7.1901930099113193E-2</v>
      </c>
      <c r="O117" s="1">
        <v>5.380108695652174</v>
      </c>
      <c r="P117" s="1">
        <v>5.1640062597809074E-2</v>
      </c>
      <c r="Q117" s="1">
        <v>14.115760869565218</v>
      </c>
      <c r="R117" s="1">
        <v>0.13548774126238916</v>
      </c>
      <c r="S117" s="1">
        <v>21.224347826086952</v>
      </c>
      <c r="T117" s="1">
        <v>0.20371830985915487</v>
      </c>
      <c r="U117" s="1" t="s">
        <v>356</v>
      </c>
    </row>
    <row r="118" spans="1:21" x14ac:dyDescent="0.3">
      <c r="A118" t="s">
        <v>36</v>
      </c>
      <c r="B118" s="30" t="s">
        <v>357</v>
      </c>
      <c r="C118" s="30" t="s">
        <v>64</v>
      </c>
      <c r="D118" s="30" t="s">
        <v>65</v>
      </c>
      <c r="E118" s="1">
        <v>85.413043478260875</v>
      </c>
      <c r="F118" s="1">
        <v>5.5652173913043477</v>
      </c>
      <c r="G118" s="29">
        <v>0.71739130434782605</v>
      </c>
      <c r="H118" s="1">
        <v>0.55336956521739145</v>
      </c>
      <c r="I118" s="1">
        <v>2.8586956521739131</v>
      </c>
      <c r="J118" s="29">
        <v>0</v>
      </c>
      <c r="K118" s="29">
        <v>0</v>
      </c>
      <c r="L118" s="29">
        <v>6.6743478260869571</v>
      </c>
      <c r="M118" s="1">
        <v>2.3726086956521737</v>
      </c>
      <c r="N118" s="1">
        <v>2.7778060575209974E-2</v>
      </c>
      <c r="O118" s="1">
        <v>6.0657608695652172</v>
      </c>
      <c r="P118" s="1">
        <v>7.1016798167472639E-2</v>
      </c>
      <c r="Q118" s="1">
        <v>11.053152173913046</v>
      </c>
      <c r="R118" s="1">
        <v>0.12940824637312295</v>
      </c>
      <c r="S118" s="1">
        <v>21.929456521739137</v>
      </c>
      <c r="T118" s="1">
        <v>0.25674599134639864</v>
      </c>
      <c r="U118" s="1" t="s">
        <v>358</v>
      </c>
    </row>
    <row r="119" spans="1:21" x14ac:dyDescent="0.3">
      <c r="A119" t="s">
        <v>36</v>
      </c>
      <c r="B119" s="30" t="s">
        <v>359</v>
      </c>
      <c r="C119" s="30" t="s">
        <v>360</v>
      </c>
      <c r="D119" s="30" t="s">
        <v>23</v>
      </c>
      <c r="E119" s="1">
        <v>90.358695652173907</v>
      </c>
      <c r="F119" s="1">
        <v>5.7391304347826084</v>
      </c>
      <c r="G119" s="29">
        <v>1.1195652173913044</v>
      </c>
      <c r="H119" s="1">
        <v>0.38260869565217392</v>
      </c>
      <c r="I119" s="1">
        <v>1.7934782608695652</v>
      </c>
      <c r="J119" s="29">
        <v>0</v>
      </c>
      <c r="K119" s="29">
        <v>0</v>
      </c>
      <c r="L119" s="29">
        <v>4.6723913043478262</v>
      </c>
      <c r="M119" s="1">
        <v>8.8796739130434776</v>
      </c>
      <c r="N119" s="1">
        <v>9.8271382172500907E-2</v>
      </c>
      <c r="O119" s="1">
        <v>5.646304347826085</v>
      </c>
      <c r="P119" s="1">
        <v>6.2487669914591586E-2</v>
      </c>
      <c r="Q119" s="1">
        <v>8.9118478260869551</v>
      </c>
      <c r="R119" s="1">
        <v>9.8627450980392148E-2</v>
      </c>
      <c r="S119" s="1">
        <v>20.03434782608695</v>
      </c>
      <c r="T119" s="1">
        <v>0.22172019728136649</v>
      </c>
      <c r="U119" s="1" t="s">
        <v>361</v>
      </c>
    </row>
    <row r="120" spans="1:21" x14ac:dyDescent="0.3">
      <c r="A120" t="s">
        <v>36</v>
      </c>
      <c r="B120" s="30" t="s">
        <v>362</v>
      </c>
      <c r="C120" s="30" t="s">
        <v>360</v>
      </c>
      <c r="D120" s="30" t="s">
        <v>23</v>
      </c>
      <c r="E120" s="1">
        <v>104.30434782608695</v>
      </c>
      <c r="F120" s="1">
        <v>5.7391304347826084</v>
      </c>
      <c r="G120" s="29">
        <v>0</v>
      </c>
      <c r="H120" s="1">
        <v>0.52619565217391295</v>
      </c>
      <c r="I120" s="1">
        <v>1.576086956521739</v>
      </c>
      <c r="J120" s="29">
        <v>0</v>
      </c>
      <c r="K120" s="29">
        <v>0</v>
      </c>
      <c r="L120" s="29">
        <v>2.0102173913043475</v>
      </c>
      <c r="M120" s="1">
        <v>7.2479347826086951</v>
      </c>
      <c r="N120" s="1">
        <v>6.9488328470195912E-2</v>
      </c>
      <c r="O120" s="1">
        <v>1.1417391304347828</v>
      </c>
      <c r="P120" s="1">
        <v>1.0946227594831182E-2</v>
      </c>
      <c r="Q120" s="1">
        <v>6.0883695652173921</v>
      </c>
      <c r="R120" s="1">
        <v>5.8371196331804931E-2</v>
      </c>
      <c r="S120" s="1">
        <v>11.443586956521738</v>
      </c>
      <c r="T120" s="1">
        <v>0.10971342225927469</v>
      </c>
      <c r="U120" s="1" t="s">
        <v>363</v>
      </c>
    </row>
    <row r="121" spans="1:21" x14ac:dyDescent="0.3">
      <c r="A121" t="s">
        <v>36</v>
      </c>
      <c r="B121" s="30" t="s">
        <v>364</v>
      </c>
      <c r="C121" s="30" t="s">
        <v>22</v>
      </c>
      <c r="D121" s="30" t="s">
        <v>94</v>
      </c>
      <c r="E121" s="1">
        <v>130.36956521739131</v>
      </c>
      <c r="F121" s="1">
        <v>7.4782608695652177</v>
      </c>
      <c r="G121" s="29">
        <v>0.71739130434782605</v>
      </c>
      <c r="H121" s="1">
        <v>0.55782608695652192</v>
      </c>
      <c r="I121" s="1">
        <v>2.097826086956522</v>
      </c>
      <c r="J121" s="29">
        <v>0</v>
      </c>
      <c r="K121" s="29">
        <v>0</v>
      </c>
      <c r="L121" s="29">
        <v>4.8182608695652185</v>
      </c>
      <c r="M121" s="1">
        <v>9.8360869565217399</v>
      </c>
      <c r="N121" s="1">
        <v>7.5447723861930965E-2</v>
      </c>
      <c r="O121" s="1">
        <v>11.60108695652174</v>
      </c>
      <c r="P121" s="1">
        <v>8.8986159746539936E-2</v>
      </c>
      <c r="Q121" s="1">
        <v>9.2194565217391293</v>
      </c>
      <c r="R121" s="1">
        <v>7.0717858929464722E-2</v>
      </c>
      <c r="S121" s="1">
        <v>19.463804347826091</v>
      </c>
      <c r="T121" s="1">
        <v>0.14929714857428716</v>
      </c>
      <c r="U121" s="1" t="s">
        <v>365</v>
      </c>
    </row>
    <row r="122" spans="1:21" x14ac:dyDescent="0.3">
      <c r="A122" t="s">
        <v>36</v>
      </c>
      <c r="B122" s="30" t="s">
        <v>366</v>
      </c>
      <c r="C122" s="30" t="s">
        <v>367</v>
      </c>
      <c r="D122" s="30" t="s">
        <v>77</v>
      </c>
      <c r="E122" s="1">
        <v>111.34782608695652</v>
      </c>
      <c r="F122" s="1">
        <v>5.7391304347826084</v>
      </c>
      <c r="G122" s="29">
        <v>0</v>
      </c>
      <c r="H122" s="1">
        <v>0.59499999999999997</v>
      </c>
      <c r="I122" s="1">
        <v>2.1739130434782608</v>
      </c>
      <c r="J122" s="29">
        <v>0</v>
      </c>
      <c r="K122" s="29">
        <v>0</v>
      </c>
      <c r="L122" s="29">
        <v>8.3777173913043477</v>
      </c>
      <c r="M122" s="1">
        <v>5.7394565217391298</v>
      </c>
      <c r="N122" s="1">
        <v>5.1545294806716123E-2</v>
      </c>
      <c r="O122" s="1">
        <v>8.1336956521739143</v>
      </c>
      <c r="P122" s="1">
        <v>7.3047637641546287E-2</v>
      </c>
      <c r="Q122" s="1">
        <v>5.6981521739130425</v>
      </c>
      <c r="R122" s="1">
        <v>5.117434595860991E-2</v>
      </c>
      <c r="S122" s="1">
        <v>16.404456521739135</v>
      </c>
      <c r="T122" s="1">
        <v>0.14732623975009768</v>
      </c>
      <c r="U122" s="1" t="s">
        <v>368</v>
      </c>
    </row>
    <row r="123" spans="1:21" x14ac:dyDescent="0.3">
      <c r="A123" t="s">
        <v>36</v>
      </c>
      <c r="B123" s="30" t="s">
        <v>369</v>
      </c>
      <c r="C123" s="30" t="s">
        <v>270</v>
      </c>
      <c r="D123" s="30" t="s">
        <v>3</v>
      </c>
      <c r="E123" s="1">
        <v>98.239130434782609</v>
      </c>
      <c r="F123" s="1">
        <v>9.2173913043478262</v>
      </c>
      <c r="G123" s="29">
        <v>0</v>
      </c>
      <c r="H123" s="1">
        <v>0.50000000000000011</v>
      </c>
      <c r="I123" s="1">
        <v>2.0869565217391304</v>
      </c>
      <c r="J123" s="29">
        <v>0</v>
      </c>
      <c r="K123" s="29">
        <v>0</v>
      </c>
      <c r="L123" s="29">
        <v>3.7495652173913037</v>
      </c>
      <c r="M123" s="1">
        <v>11.471630434782609</v>
      </c>
      <c r="N123" s="1">
        <v>0.11677251604337244</v>
      </c>
      <c r="O123" s="1">
        <v>5.1990217391304352</v>
      </c>
      <c r="P123" s="1">
        <v>5.2922106660765661E-2</v>
      </c>
      <c r="Q123" s="1">
        <v>9.5577173913043474</v>
      </c>
      <c r="R123" s="1">
        <v>9.7290329718964369E-2</v>
      </c>
      <c r="S123" s="1">
        <v>15.01413043478261</v>
      </c>
      <c r="T123" s="1">
        <v>0.15283248506306707</v>
      </c>
      <c r="U123" s="1" t="s">
        <v>370</v>
      </c>
    </row>
    <row r="124" spans="1:21" x14ac:dyDescent="0.3">
      <c r="A124" t="s">
        <v>36</v>
      </c>
      <c r="B124" s="30" t="s">
        <v>371</v>
      </c>
      <c r="C124" s="30" t="s">
        <v>372</v>
      </c>
      <c r="D124" s="30" t="s">
        <v>7</v>
      </c>
      <c r="E124" s="1">
        <v>102.09782608695652</v>
      </c>
      <c r="F124" s="1">
        <v>5.3695652173913047</v>
      </c>
      <c r="G124" s="29">
        <v>0</v>
      </c>
      <c r="H124" s="1">
        <v>0.77260869565217405</v>
      </c>
      <c r="I124" s="1">
        <v>3.4782608695652173</v>
      </c>
      <c r="J124" s="29">
        <v>0</v>
      </c>
      <c r="K124" s="29">
        <v>0.86956521739130432</v>
      </c>
      <c r="L124" s="29">
        <v>5.7481521739130441</v>
      </c>
      <c r="M124" s="1">
        <v>3.4130434782608696</v>
      </c>
      <c r="N124" s="1">
        <v>3.342914936654956E-2</v>
      </c>
      <c r="O124" s="1">
        <v>7.8256521739130429</v>
      </c>
      <c r="P124" s="1">
        <v>7.6648568082614707E-2</v>
      </c>
      <c r="Q124" s="1">
        <v>13.153152173913037</v>
      </c>
      <c r="R124" s="1">
        <v>0.12882891514957942</v>
      </c>
      <c r="S124" s="1">
        <v>19.612065217391301</v>
      </c>
      <c r="T124" s="1">
        <v>0.19209091876929626</v>
      </c>
      <c r="U124" s="1" t="s">
        <v>373</v>
      </c>
    </row>
    <row r="125" spans="1:21" x14ac:dyDescent="0.3">
      <c r="A125" t="s">
        <v>36</v>
      </c>
      <c r="B125" s="30" t="s">
        <v>374</v>
      </c>
      <c r="C125" s="30" t="s">
        <v>103</v>
      </c>
      <c r="D125" s="30" t="s">
        <v>5</v>
      </c>
      <c r="E125" s="1">
        <v>87.684782608695656</v>
      </c>
      <c r="F125" s="1">
        <v>5.7391304347826084</v>
      </c>
      <c r="G125" s="29">
        <v>0.71739130434782605</v>
      </c>
      <c r="H125" s="1">
        <v>0.56978260869565223</v>
      </c>
      <c r="I125" s="1">
        <v>1.6304347826086956</v>
      </c>
      <c r="J125" s="29">
        <v>0</v>
      </c>
      <c r="K125" s="29">
        <v>0</v>
      </c>
      <c r="L125" s="29">
        <v>3.5821739130434791</v>
      </c>
      <c r="M125" s="1">
        <v>10.756630434782608</v>
      </c>
      <c r="N125" s="1">
        <v>0.1226738564522127</v>
      </c>
      <c r="O125" s="1">
        <v>1.8771739130434781</v>
      </c>
      <c r="P125" s="1">
        <v>2.1408206272468078E-2</v>
      </c>
      <c r="Q125" s="1">
        <v>6.8574999999999999</v>
      </c>
      <c r="R125" s="1">
        <v>7.8206272468079832E-2</v>
      </c>
      <c r="S125" s="1">
        <v>15.814891304347826</v>
      </c>
      <c r="T125" s="1">
        <v>0.18036072889550017</v>
      </c>
      <c r="U125" s="1" t="s">
        <v>375</v>
      </c>
    </row>
    <row r="126" spans="1:21" x14ac:dyDescent="0.3">
      <c r="A126" t="s">
        <v>36</v>
      </c>
      <c r="B126" s="30" t="s">
        <v>376</v>
      </c>
      <c r="C126" s="30" t="s">
        <v>377</v>
      </c>
      <c r="D126" s="30" t="s">
        <v>378</v>
      </c>
      <c r="E126" s="1">
        <v>107.21739130434783</v>
      </c>
      <c r="F126" s="1">
        <v>5.7391304347826084</v>
      </c>
      <c r="G126" s="29">
        <v>0</v>
      </c>
      <c r="H126" s="1">
        <v>0.52152173913043476</v>
      </c>
      <c r="I126" s="1">
        <v>1.326086956521739</v>
      </c>
      <c r="J126" s="29">
        <v>0</v>
      </c>
      <c r="K126" s="29">
        <v>0</v>
      </c>
      <c r="L126" s="29">
        <v>4.6428260869565214</v>
      </c>
      <c r="M126" s="1">
        <v>8.8822826086956503</v>
      </c>
      <c r="N126" s="1">
        <v>8.2843673965936726E-2</v>
      </c>
      <c r="O126" s="1">
        <v>4.7868478260869569</v>
      </c>
      <c r="P126" s="1">
        <v>4.4646188158961882E-2</v>
      </c>
      <c r="Q126" s="1">
        <v>5.8352173913043472</v>
      </c>
      <c r="R126" s="1">
        <v>5.442416869424168E-2</v>
      </c>
      <c r="S126" s="1">
        <v>15.335108695652176</v>
      </c>
      <c r="T126" s="1">
        <v>0.14302818329278186</v>
      </c>
      <c r="U126" s="1" t="s">
        <v>379</v>
      </c>
    </row>
    <row r="127" spans="1:21" x14ac:dyDescent="0.3">
      <c r="A127" t="s">
        <v>36</v>
      </c>
      <c r="B127" s="30" t="s">
        <v>380</v>
      </c>
      <c r="C127" s="30" t="s">
        <v>381</v>
      </c>
      <c r="D127" s="30" t="s">
        <v>45</v>
      </c>
      <c r="E127" s="1">
        <v>107.23913043478261</v>
      </c>
      <c r="F127" s="1">
        <v>5.5652173913043477</v>
      </c>
      <c r="G127" s="29">
        <v>0</v>
      </c>
      <c r="H127" s="1">
        <v>0.46695652173913038</v>
      </c>
      <c r="I127" s="1">
        <v>2.2826086956521738</v>
      </c>
      <c r="J127" s="29">
        <v>0</v>
      </c>
      <c r="K127" s="29">
        <v>0</v>
      </c>
      <c r="L127" s="29">
        <v>6.7820652173913025</v>
      </c>
      <c r="M127" s="1">
        <v>5.2171739130434771</v>
      </c>
      <c r="N127" s="1">
        <v>4.8649908777620099E-2</v>
      </c>
      <c r="O127" s="1">
        <v>5.7355434782608699</v>
      </c>
      <c r="P127" s="1">
        <v>5.3483681329819587E-2</v>
      </c>
      <c r="Q127" s="1">
        <v>11.840108695652173</v>
      </c>
      <c r="R127" s="1">
        <v>0.11040847354550982</v>
      </c>
      <c r="S127" s="1">
        <v>15.439891304347825</v>
      </c>
      <c r="T127" s="1">
        <v>0.14397628218122846</v>
      </c>
      <c r="U127" s="1" t="s">
        <v>382</v>
      </c>
    </row>
    <row r="128" spans="1:21" x14ac:dyDescent="0.3">
      <c r="A128" t="s">
        <v>36</v>
      </c>
      <c r="B128" s="30" t="s">
        <v>383</v>
      </c>
      <c r="C128" s="30" t="s">
        <v>183</v>
      </c>
      <c r="D128" s="30" t="s">
        <v>171</v>
      </c>
      <c r="E128" s="1">
        <v>64.782608695652172</v>
      </c>
      <c r="F128" s="1">
        <v>4.6086956521739131</v>
      </c>
      <c r="G128" s="29">
        <v>1.4347826086956521</v>
      </c>
      <c r="H128" s="1">
        <v>0.35891304347826081</v>
      </c>
      <c r="I128" s="1">
        <v>1.7391304347826086</v>
      </c>
      <c r="J128" s="29">
        <v>0</v>
      </c>
      <c r="K128" s="29">
        <v>0</v>
      </c>
      <c r="L128" s="29">
        <v>2.5152173913043478</v>
      </c>
      <c r="M128" s="1">
        <v>5.6521739130434785</v>
      </c>
      <c r="N128" s="1">
        <v>8.724832214765102E-2</v>
      </c>
      <c r="O128" s="1">
        <v>4.4339130434782597</v>
      </c>
      <c r="P128" s="1">
        <v>6.8442953020134215E-2</v>
      </c>
      <c r="Q128" s="1">
        <v>4.2392391304347843</v>
      </c>
      <c r="R128" s="1">
        <v>6.5437919463087274E-2</v>
      </c>
      <c r="S128" s="1">
        <v>10.994239130434785</v>
      </c>
      <c r="T128" s="1">
        <v>0.1697097315436242</v>
      </c>
      <c r="U128" s="1" t="s">
        <v>384</v>
      </c>
    </row>
    <row r="129" spans="1:21" x14ac:dyDescent="0.3">
      <c r="A129" t="s">
        <v>36</v>
      </c>
      <c r="B129" s="30" t="s">
        <v>385</v>
      </c>
      <c r="C129" s="30" t="s">
        <v>386</v>
      </c>
      <c r="D129" s="30" t="s">
        <v>45</v>
      </c>
      <c r="E129" s="1">
        <v>77.097826086956516</v>
      </c>
      <c r="F129" s="1">
        <v>5.7391304347826084</v>
      </c>
      <c r="G129" s="29">
        <v>0</v>
      </c>
      <c r="H129" s="1">
        <v>0.38402173913043486</v>
      </c>
      <c r="I129" s="1">
        <v>1.9130434782608696</v>
      </c>
      <c r="J129" s="29">
        <v>0</v>
      </c>
      <c r="K129" s="29">
        <v>0</v>
      </c>
      <c r="L129" s="29">
        <v>2.8107608695652178</v>
      </c>
      <c r="M129" s="1">
        <v>2.5588043478260869</v>
      </c>
      <c r="N129" s="1">
        <v>3.3189059636261106E-2</v>
      </c>
      <c r="O129" s="1">
        <v>8.3711956521739115</v>
      </c>
      <c r="P129" s="1">
        <v>0.10857888058649372</v>
      </c>
      <c r="Q129" s="1">
        <v>5.3053260869565211</v>
      </c>
      <c r="R129" s="1">
        <v>6.8812914140702092E-2</v>
      </c>
      <c r="S129" s="1">
        <v>11.032826086956524</v>
      </c>
      <c r="T129" s="1">
        <v>0.14310164951360499</v>
      </c>
      <c r="U129" s="1" t="s">
        <v>387</v>
      </c>
    </row>
    <row r="130" spans="1:21" x14ac:dyDescent="0.3">
      <c r="A130" t="s">
        <v>36</v>
      </c>
      <c r="B130" s="30" t="s">
        <v>388</v>
      </c>
      <c r="C130" s="30" t="s">
        <v>291</v>
      </c>
      <c r="D130" s="30" t="s">
        <v>292</v>
      </c>
      <c r="E130" s="1">
        <v>97.076086956521735</v>
      </c>
      <c r="F130" s="1">
        <v>5.9680434782608689</v>
      </c>
      <c r="G130" s="29">
        <v>0.59782608695652173</v>
      </c>
      <c r="H130" s="1">
        <v>0.5594565217391303</v>
      </c>
      <c r="I130" s="1">
        <v>0.47826086956521741</v>
      </c>
      <c r="J130" s="29">
        <v>0</v>
      </c>
      <c r="K130" s="29">
        <v>0</v>
      </c>
      <c r="L130" s="29">
        <v>3.9500000000000011</v>
      </c>
      <c r="M130" s="1">
        <v>5.7391304347826084</v>
      </c>
      <c r="N130" s="1">
        <v>5.9119919381928114E-2</v>
      </c>
      <c r="O130" s="1">
        <v>2.7702173913043482</v>
      </c>
      <c r="P130" s="1">
        <v>2.8536558056208715E-2</v>
      </c>
      <c r="Q130" s="1">
        <v>8.620543478260867</v>
      </c>
      <c r="R130" s="1">
        <v>8.8801925876161661E-2</v>
      </c>
      <c r="S130" s="1">
        <v>16.445869565217393</v>
      </c>
      <c r="T130" s="1">
        <v>0.16941215989250927</v>
      </c>
      <c r="U130" s="1" t="s">
        <v>389</v>
      </c>
    </row>
    <row r="131" spans="1:21" x14ac:dyDescent="0.3">
      <c r="A131" t="s">
        <v>36</v>
      </c>
      <c r="B131" s="30" t="s">
        <v>390</v>
      </c>
      <c r="C131" s="30" t="s">
        <v>391</v>
      </c>
      <c r="D131" s="30" t="s">
        <v>392</v>
      </c>
      <c r="E131" s="1">
        <v>116.14130434782609</v>
      </c>
      <c r="F131" s="1">
        <v>5.7391304347826084</v>
      </c>
      <c r="G131" s="29">
        <v>5.7391304347826084</v>
      </c>
      <c r="H131" s="1">
        <v>0.37608695652173924</v>
      </c>
      <c r="I131" s="1">
        <v>1.1304347826086956</v>
      </c>
      <c r="J131" s="29">
        <v>0</v>
      </c>
      <c r="K131" s="29">
        <v>0</v>
      </c>
      <c r="L131" s="29">
        <v>1.9018478260869565</v>
      </c>
      <c r="M131" s="1">
        <v>10.836304347826086</v>
      </c>
      <c r="N131" s="1">
        <v>9.3302760879737934E-2</v>
      </c>
      <c r="O131" s="1">
        <v>10.872717391304349</v>
      </c>
      <c r="P131" s="1">
        <v>9.3616284510996725E-2</v>
      </c>
      <c r="Q131" s="1">
        <v>7.3147826086956513</v>
      </c>
      <c r="R131" s="1">
        <v>6.2981750116986424E-2</v>
      </c>
      <c r="S131" s="1">
        <v>19.751086956521736</v>
      </c>
      <c r="T131" s="1">
        <v>0.17006083294337854</v>
      </c>
      <c r="U131" s="1" t="s">
        <v>393</v>
      </c>
    </row>
    <row r="132" spans="1:21" x14ac:dyDescent="0.3">
      <c r="A132" t="s">
        <v>36</v>
      </c>
      <c r="B132" s="30" t="s">
        <v>394</v>
      </c>
      <c r="C132" s="30" t="s">
        <v>395</v>
      </c>
      <c r="D132" s="30" t="s">
        <v>39</v>
      </c>
      <c r="E132" s="1">
        <v>51.260869565217391</v>
      </c>
      <c r="F132" s="1">
        <v>5.4782608695652177</v>
      </c>
      <c r="G132" s="29">
        <v>0.71739130434782605</v>
      </c>
      <c r="H132" s="1">
        <v>0.42565217391304361</v>
      </c>
      <c r="I132" s="1">
        <v>3.0543478260869565</v>
      </c>
      <c r="J132" s="29">
        <v>0</v>
      </c>
      <c r="K132" s="29">
        <v>0</v>
      </c>
      <c r="L132" s="29">
        <v>0.88021739130434784</v>
      </c>
      <c r="M132" s="1">
        <v>5.5652173913043477</v>
      </c>
      <c r="N132" s="1">
        <v>0.1085665818490246</v>
      </c>
      <c r="O132" s="1">
        <v>13.074456521739128</v>
      </c>
      <c r="P132" s="1">
        <v>0.2550572519083969</v>
      </c>
      <c r="Q132" s="1">
        <v>8.4883695652173881</v>
      </c>
      <c r="R132" s="1">
        <v>0.16559160305343507</v>
      </c>
      <c r="S132" s="1">
        <v>16.396630434782608</v>
      </c>
      <c r="T132" s="1">
        <v>0.31986641221374046</v>
      </c>
      <c r="U132" s="1" t="s">
        <v>396</v>
      </c>
    </row>
    <row r="133" spans="1:21" x14ac:dyDescent="0.3">
      <c r="A133" t="s">
        <v>36</v>
      </c>
      <c r="B133" s="30" t="s">
        <v>397</v>
      </c>
      <c r="C133" s="30" t="s">
        <v>110</v>
      </c>
      <c r="D133" s="30" t="s">
        <v>23</v>
      </c>
      <c r="E133" s="1">
        <v>74.141304347826093</v>
      </c>
      <c r="F133" s="1">
        <v>7.1304347826086953</v>
      </c>
      <c r="G133" s="29">
        <v>0</v>
      </c>
      <c r="H133" s="1">
        <v>0.42434782608695654</v>
      </c>
      <c r="I133" s="1">
        <v>1.5652173913043479</v>
      </c>
      <c r="J133" s="29">
        <v>0</v>
      </c>
      <c r="K133" s="29">
        <v>0</v>
      </c>
      <c r="L133" s="29">
        <v>2.8831521739130435</v>
      </c>
      <c r="M133" s="1">
        <v>6.605108695652171</v>
      </c>
      <c r="N133" s="1">
        <v>8.908811024776421E-2</v>
      </c>
      <c r="O133" s="1">
        <v>5.1764130434782629</v>
      </c>
      <c r="P133" s="1">
        <v>6.9818208473830842E-2</v>
      </c>
      <c r="Q133" s="1">
        <v>12.123478260869565</v>
      </c>
      <c r="R133" s="1">
        <v>0.16351854566779062</v>
      </c>
      <c r="S133" s="1">
        <v>22.981413043478252</v>
      </c>
      <c r="T133" s="1">
        <v>0.30996774666471177</v>
      </c>
      <c r="U133" s="1" t="s">
        <v>398</v>
      </c>
    </row>
    <row r="134" spans="1:21" x14ac:dyDescent="0.3">
      <c r="A134" t="s">
        <v>36</v>
      </c>
      <c r="B134" s="30" t="s">
        <v>399</v>
      </c>
      <c r="C134" s="30" t="s">
        <v>68</v>
      </c>
      <c r="D134" s="30" t="s">
        <v>25</v>
      </c>
      <c r="E134" s="1">
        <v>97.217391304347828</v>
      </c>
      <c r="F134" s="1">
        <v>5.5652173913043477</v>
      </c>
      <c r="G134" s="29">
        <v>0</v>
      </c>
      <c r="H134" s="1">
        <v>0</v>
      </c>
      <c r="I134" s="1">
        <v>5.9782608695652177</v>
      </c>
      <c r="J134" s="29">
        <v>0</v>
      </c>
      <c r="K134" s="29">
        <v>0</v>
      </c>
      <c r="L134" s="29">
        <v>0</v>
      </c>
      <c r="M134" s="1">
        <v>11.043478260869565</v>
      </c>
      <c r="N134" s="1">
        <v>0.11359570661896243</v>
      </c>
      <c r="O134" s="1">
        <v>10.875</v>
      </c>
      <c r="P134" s="1">
        <v>0.11186270125223613</v>
      </c>
      <c r="Q134" s="1">
        <v>19.225543478260871</v>
      </c>
      <c r="R134" s="1">
        <v>0.19775827370304117</v>
      </c>
      <c r="S134" s="1">
        <v>35.8125</v>
      </c>
      <c r="T134" s="1">
        <v>0.3683754472271914</v>
      </c>
      <c r="U134" s="1" t="s">
        <v>400</v>
      </c>
    </row>
    <row r="135" spans="1:21" x14ac:dyDescent="0.3">
      <c r="A135" t="s">
        <v>36</v>
      </c>
      <c r="B135" s="30" t="s">
        <v>401</v>
      </c>
      <c r="C135" s="30" t="s">
        <v>139</v>
      </c>
      <c r="D135" s="30" t="s">
        <v>88</v>
      </c>
      <c r="E135" s="1">
        <v>61.5</v>
      </c>
      <c r="F135" s="1">
        <v>5.3043478260869561</v>
      </c>
      <c r="G135" s="29">
        <v>0.28260869565217389</v>
      </c>
      <c r="H135" s="1">
        <v>0.21739130434782608</v>
      </c>
      <c r="I135" s="1">
        <v>2.6956521739130435</v>
      </c>
      <c r="J135" s="29">
        <v>0</v>
      </c>
      <c r="K135" s="29">
        <v>0</v>
      </c>
      <c r="L135" s="29">
        <v>0.587608695652174</v>
      </c>
      <c r="M135" s="1">
        <v>2</v>
      </c>
      <c r="N135" s="1">
        <v>3.2520325203252036E-2</v>
      </c>
      <c r="O135" s="1">
        <v>13.382934782608693</v>
      </c>
      <c r="P135" s="1">
        <v>0.21760869565217386</v>
      </c>
      <c r="Q135" s="1">
        <v>0</v>
      </c>
      <c r="R135" s="1">
        <v>0</v>
      </c>
      <c r="S135" s="1">
        <v>5.8280434782608701</v>
      </c>
      <c r="T135" s="1">
        <v>9.4764934605867809E-2</v>
      </c>
      <c r="U135" s="1" t="s">
        <v>402</v>
      </c>
    </row>
    <row r="136" spans="1:21" x14ac:dyDescent="0.3">
      <c r="A136" t="s">
        <v>36</v>
      </c>
      <c r="B136" s="30" t="s">
        <v>403</v>
      </c>
      <c r="C136" s="30" t="s">
        <v>395</v>
      </c>
      <c r="D136" s="30" t="s">
        <v>39</v>
      </c>
      <c r="E136" s="1">
        <v>106.56521739130434</v>
      </c>
      <c r="F136" s="1">
        <v>5.7391304347826084</v>
      </c>
      <c r="G136" s="29">
        <v>0</v>
      </c>
      <c r="H136" s="1">
        <v>0.53293478260869598</v>
      </c>
      <c r="I136" s="1">
        <v>0</v>
      </c>
      <c r="J136" s="29">
        <v>0</v>
      </c>
      <c r="K136" s="29">
        <v>0</v>
      </c>
      <c r="L136" s="29">
        <v>5.1960869565217394</v>
      </c>
      <c r="M136" s="1">
        <v>5.3043478260869561</v>
      </c>
      <c r="N136" s="1">
        <v>4.9775601795185635E-2</v>
      </c>
      <c r="O136" s="1">
        <v>16.017391304347829</v>
      </c>
      <c r="P136" s="1">
        <v>0.15030599755201962</v>
      </c>
      <c r="Q136" s="1">
        <v>10.081195652173914</v>
      </c>
      <c r="R136" s="1">
        <v>9.4601183190534482E-2</v>
      </c>
      <c r="S136" s="1">
        <v>17.004347826086953</v>
      </c>
      <c r="T136" s="1">
        <v>0.15956752345981229</v>
      </c>
      <c r="U136" s="1" t="s">
        <v>404</v>
      </c>
    </row>
    <row r="137" spans="1:21" x14ac:dyDescent="0.3">
      <c r="A137" t="s">
        <v>36</v>
      </c>
      <c r="B137" s="30" t="s">
        <v>405</v>
      </c>
      <c r="C137" s="30" t="s">
        <v>406</v>
      </c>
      <c r="D137" s="30" t="s">
        <v>107</v>
      </c>
      <c r="E137" s="1">
        <v>70.826086956521735</v>
      </c>
      <c r="F137" s="1">
        <v>41.080978260869564</v>
      </c>
      <c r="G137" s="29">
        <v>0</v>
      </c>
      <c r="H137" s="1">
        <v>0</v>
      </c>
      <c r="I137" s="1">
        <v>0</v>
      </c>
      <c r="J137" s="29">
        <v>0</v>
      </c>
      <c r="K137" s="29">
        <v>0</v>
      </c>
      <c r="L137" s="29">
        <v>4.5032608695652163</v>
      </c>
      <c r="M137" s="1">
        <v>9.3173913043478258</v>
      </c>
      <c r="N137" s="1">
        <v>0.13155310006138735</v>
      </c>
      <c r="O137" s="1">
        <v>15.867391304347827</v>
      </c>
      <c r="P137" s="1">
        <v>0.22403314917127073</v>
      </c>
      <c r="Q137" s="1">
        <v>3.4152173913043495</v>
      </c>
      <c r="R137" s="1">
        <v>4.8219766728054045E-2</v>
      </c>
      <c r="S137" s="1">
        <v>10.313369565217389</v>
      </c>
      <c r="T137" s="1">
        <v>0.14561540822590543</v>
      </c>
      <c r="U137" s="1" t="s">
        <v>407</v>
      </c>
    </row>
    <row r="138" spans="1:21" x14ac:dyDescent="0.3">
      <c r="A138" t="s">
        <v>36</v>
      </c>
      <c r="B138" s="30" t="s">
        <v>408</v>
      </c>
      <c r="C138" s="30" t="s">
        <v>406</v>
      </c>
      <c r="D138" s="30" t="s">
        <v>107</v>
      </c>
      <c r="E138" s="1">
        <v>127.95652173913044</v>
      </c>
      <c r="F138" s="1">
        <v>5.7391304347826084</v>
      </c>
      <c r="G138" s="29">
        <v>1.1304347826086956</v>
      </c>
      <c r="H138" s="1">
        <v>0</v>
      </c>
      <c r="I138" s="1">
        <v>4.1739130434782608</v>
      </c>
      <c r="J138" s="29">
        <v>3.4782608695652173</v>
      </c>
      <c r="K138" s="29">
        <v>6.8695652173913047</v>
      </c>
      <c r="L138" s="29">
        <v>0</v>
      </c>
      <c r="M138" s="1">
        <v>21.567282608695649</v>
      </c>
      <c r="N138" s="1">
        <v>0.16855164797825345</v>
      </c>
      <c r="O138" s="1">
        <v>13.785434782608693</v>
      </c>
      <c r="P138" s="1">
        <v>0.10773530411145088</v>
      </c>
      <c r="Q138" s="1">
        <v>0</v>
      </c>
      <c r="R138" s="1">
        <v>0</v>
      </c>
      <c r="S138" s="1">
        <v>0</v>
      </c>
      <c r="T138" s="1">
        <v>0</v>
      </c>
      <c r="U138" s="1" t="s">
        <v>409</v>
      </c>
    </row>
    <row r="139" spans="1:21" x14ac:dyDescent="0.3">
      <c r="A139" t="s">
        <v>36</v>
      </c>
      <c r="B139" s="30" t="s">
        <v>410</v>
      </c>
      <c r="C139" s="30" t="s">
        <v>411</v>
      </c>
      <c r="D139" s="30" t="s">
        <v>3</v>
      </c>
      <c r="E139" s="1">
        <v>98.043478260869563</v>
      </c>
      <c r="F139" s="1">
        <v>5.6521739130434785</v>
      </c>
      <c r="G139" s="29">
        <v>0</v>
      </c>
      <c r="H139" s="1">
        <v>0.4968478260869566</v>
      </c>
      <c r="I139" s="1">
        <v>0</v>
      </c>
      <c r="J139" s="29">
        <v>0</v>
      </c>
      <c r="K139" s="29">
        <v>0</v>
      </c>
      <c r="L139" s="29">
        <v>4.5248913043478272</v>
      </c>
      <c r="M139" s="1">
        <v>10.762282608695653</v>
      </c>
      <c r="N139" s="1">
        <v>0.10977050997782706</v>
      </c>
      <c r="O139" s="1">
        <v>9.77</v>
      </c>
      <c r="P139" s="1">
        <v>9.9649667405764961E-2</v>
      </c>
      <c r="Q139" s="1">
        <v>11.864891304347825</v>
      </c>
      <c r="R139" s="1">
        <v>0.12101662971175166</v>
      </c>
      <c r="S139" s="1">
        <v>11.380760869565218</v>
      </c>
      <c r="T139" s="1">
        <v>0.11607871396895789</v>
      </c>
      <c r="U139" s="1" t="s">
        <v>412</v>
      </c>
    </row>
    <row r="140" spans="1:21" x14ac:dyDescent="0.3">
      <c r="A140" t="s">
        <v>36</v>
      </c>
      <c r="B140" s="30" t="s">
        <v>413</v>
      </c>
      <c r="C140" s="30" t="s">
        <v>180</v>
      </c>
      <c r="D140" s="30" t="s">
        <v>45</v>
      </c>
      <c r="E140" s="1">
        <v>91.108695652173907</v>
      </c>
      <c r="F140" s="1">
        <v>9.8532608695652169</v>
      </c>
      <c r="G140" s="29">
        <v>0</v>
      </c>
      <c r="H140" s="1">
        <v>0.527391304347826</v>
      </c>
      <c r="I140" s="1">
        <v>0</v>
      </c>
      <c r="J140" s="29">
        <v>0</v>
      </c>
      <c r="K140" s="29">
        <v>0</v>
      </c>
      <c r="L140" s="29">
        <v>3.0485869565217389</v>
      </c>
      <c r="M140" s="1">
        <v>10.912826086956523</v>
      </c>
      <c r="N140" s="1">
        <v>0.11977809591982823</v>
      </c>
      <c r="O140" s="1">
        <v>13.833695652173912</v>
      </c>
      <c r="P140" s="1">
        <v>0.15183727034120734</v>
      </c>
      <c r="Q140" s="1">
        <v>13.808152173913042</v>
      </c>
      <c r="R140" s="1">
        <v>0.15155690765926985</v>
      </c>
      <c r="S140" s="1">
        <v>23.196304347826086</v>
      </c>
      <c r="T140" s="1">
        <v>0.25460033404915294</v>
      </c>
      <c r="U140" s="1" t="s">
        <v>414</v>
      </c>
    </row>
    <row r="141" spans="1:21" x14ac:dyDescent="0.3">
      <c r="A141" t="s">
        <v>36</v>
      </c>
      <c r="B141" s="30" t="s">
        <v>415</v>
      </c>
      <c r="C141" s="30" t="s">
        <v>307</v>
      </c>
      <c r="D141" s="30" t="s">
        <v>262</v>
      </c>
      <c r="E141" s="1">
        <v>43.358695652173914</v>
      </c>
      <c r="F141" s="1">
        <v>11.478260869565217</v>
      </c>
      <c r="G141" s="29">
        <v>0</v>
      </c>
      <c r="H141" s="1">
        <v>0</v>
      </c>
      <c r="I141" s="1">
        <v>5.7391304347826084</v>
      </c>
      <c r="J141" s="29">
        <v>0</v>
      </c>
      <c r="K141" s="29">
        <v>0</v>
      </c>
      <c r="L141" s="29">
        <v>2.6865217391304355</v>
      </c>
      <c r="M141" s="1">
        <v>4.9356521739130423</v>
      </c>
      <c r="N141" s="1">
        <v>0.11383304086237149</v>
      </c>
      <c r="O141" s="1">
        <v>0</v>
      </c>
      <c r="P141" s="1">
        <v>0</v>
      </c>
      <c r="Q141" s="1">
        <v>3.9678260869565203</v>
      </c>
      <c r="R141" s="1">
        <v>9.1511657056906462E-2</v>
      </c>
      <c r="S141" s="1">
        <v>8.8228260869565212</v>
      </c>
      <c r="T141" s="1">
        <v>0.20348458260215591</v>
      </c>
      <c r="U141" s="1" t="s">
        <v>416</v>
      </c>
    </row>
    <row r="142" spans="1:21" x14ac:dyDescent="0.3">
      <c r="A142" t="s">
        <v>36</v>
      </c>
      <c r="B142" s="30" t="s">
        <v>417</v>
      </c>
      <c r="C142" s="30" t="s">
        <v>418</v>
      </c>
      <c r="D142" s="30" t="s">
        <v>94</v>
      </c>
      <c r="E142" s="1">
        <v>51.902173913043477</v>
      </c>
      <c r="F142" s="1">
        <v>5.2173913043478262</v>
      </c>
      <c r="G142" s="29">
        <v>0.19565217391304349</v>
      </c>
      <c r="H142" s="1">
        <v>0.47282608695652173</v>
      </c>
      <c r="I142" s="1">
        <v>4.8695652173913047</v>
      </c>
      <c r="J142" s="29">
        <v>0</v>
      </c>
      <c r="K142" s="29">
        <v>0</v>
      </c>
      <c r="L142" s="29">
        <v>7.9050000000000002</v>
      </c>
      <c r="M142" s="1">
        <v>5.2173913043478262</v>
      </c>
      <c r="N142" s="1">
        <v>0.10052356020942409</v>
      </c>
      <c r="O142" s="1">
        <v>15.111413043478262</v>
      </c>
      <c r="P142" s="1">
        <v>0.29115183246073301</v>
      </c>
      <c r="Q142" s="1">
        <v>10.216630434782614</v>
      </c>
      <c r="R142" s="1">
        <v>0.19684397905759174</v>
      </c>
      <c r="S142" s="1">
        <v>16.766739130434779</v>
      </c>
      <c r="T142" s="1">
        <v>0.3230450261780104</v>
      </c>
      <c r="U142" s="1" t="s">
        <v>419</v>
      </c>
    </row>
    <row r="143" spans="1:21" x14ac:dyDescent="0.3">
      <c r="A143" t="s">
        <v>36</v>
      </c>
      <c r="B143" s="30" t="s">
        <v>420</v>
      </c>
      <c r="C143" s="30" t="s">
        <v>68</v>
      </c>
      <c r="D143" s="30" t="s">
        <v>25</v>
      </c>
      <c r="E143" s="1">
        <v>92.054347826086953</v>
      </c>
      <c r="F143" s="1">
        <v>6.0869565217391308</v>
      </c>
      <c r="G143" s="29">
        <v>0</v>
      </c>
      <c r="H143" s="1">
        <v>0</v>
      </c>
      <c r="I143" s="1">
        <v>0</v>
      </c>
      <c r="J143" s="29">
        <v>0</v>
      </c>
      <c r="K143" s="29">
        <v>0</v>
      </c>
      <c r="L143" s="29">
        <v>5.2521739130434772</v>
      </c>
      <c r="M143" s="1">
        <v>11.391304347826088</v>
      </c>
      <c r="N143" s="1">
        <v>0.12374542448931398</v>
      </c>
      <c r="O143" s="1">
        <v>4.7826086956521738</v>
      </c>
      <c r="P143" s="1">
        <v>5.1954185854292123E-2</v>
      </c>
      <c r="Q143" s="1">
        <v>4.2250000000000014</v>
      </c>
      <c r="R143" s="1">
        <v>4.5896800094462176E-2</v>
      </c>
      <c r="S143" s="1">
        <v>11.428260869565214</v>
      </c>
      <c r="T143" s="1">
        <v>0.12414688865273348</v>
      </c>
      <c r="U143" s="1" t="s">
        <v>421</v>
      </c>
    </row>
    <row r="144" spans="1:21" x14ac:dyDescent="0.3">
      <c r="A144" t="s">
        <v>36</v>
      </c>
      <c r="B144" s="30" t="s">
        <v>422</v>
      </c>
      <c r="C144" s="30" t="s">
        <v>423</v>
      </c>
      <c r="D144" s="30" t="s">
        <v>262</v>
      </c>
      <c r="E144" s="1">
        <v>48.489130434782609</v>
      </c>
      <c r="F144" s="1">
        <v>5.3043478260869561</v>
      </c>
      <c r="G144" s="29">
        <v>3.2608695652173912E-2</v>
      </c>
      <c r="H144" s="1">
        <v>0.21467391304347827</v>
      </c>
      <c r="I144" s="1">
        <v>4.9565217391304346</v>
      </c>
      <c r="J144" s="29">
        <v>0</v>
      </c>
      <c r="K144" s="29">
        <v>0</v>
      </c>
      <c r="L144" s="29">
        <v>3.9832608695652176</v>
      </c>
      <c r="M144" s="1">
        <v>8.0239130434782595</v>
      </c>
      <c r="N144" s="1">
        <v>0.16547859224389147</v>
      </c>
      <c r="O144" s="1">
        <v>10.909782608695652</v>
      </c>
      <c r="P144" s="1">
        <v>0.22499439587536427</v>
      </c>
      <c r="Q144" s="1">
        <v>12.295543478260869</v>
      </c>
      <c r="R144" s="1">
        <v>0.25357318986774263</v>
      </c>
      <c r="S144" s="1">
        <v>19.223369565217389</v>
      </c>
      <c r="T144" s="1">
        <v>0.39644698498094594</v>
      </c>
      <c r="U144" s="1" t="s">
        <v>424</v>
      </c>
    </row>
    <row r="145" spans="1:21" x14ac:dyDescent="0.3">
      <c r="A145" t="s">
        <v>36</v>
      </c>
      <c r="B145" s="30" t="s">
        <v>425</v>
      </c>
      <c r="C145" s="30" t="s">
        <v>426</v>
      </c>
      <c r="D145" s="30" t="s">
        <v>427</v>
      </c>
      <c r="E145" s="1">
        <v>138.5</v>
      </c>
      <c r="F145" s="1">
        <v>38.282608695652172</v>
      </c>
      <c r="G145" s="29">
        <v>0</v>
      </c>
      <c r="H145" s="1">
        <v>0</v>
      </c>
      <c r="I145" s="1">
        <v>7.4456521739130439</v>
      </c>
      <c r="J145" s="29">
        <v>0</v>
      </c>
      <c r="K145" s="29">
        <v>0</v>
      </c>
      <c r="L145" s="29">
        <v>7.8913043478260869</v>
      </c>
      <c r="M145" s="1">
        <v>5.0434782608695654</v>
      </c>
      <c r="N145" s="1">
        <v>3.6415005493643071E-2</v>
      </c>
      <c r="O145" s="1">
        <v>4.3396739130434785</v>
      </c>
      <c r="P145" s="1">
        <v>3.133338565374353E-2</v>
      </c>
      <c r="Q145" s="1">
        <v>4.8043478260869561</v>
      </c>
      <c r="R145" s="1">
        <v>3.4688431957306545E-2</v>
      </c>
      <c r="S145" s="1">
        <v>27.630434782608695</v>
      </c>
      <c r="T145" s="1">
        <v>0.19949772406215666</v>
      </c>
      <c r="U145" s="1" t="s">
        <v>428</v>
      </c>
    </row>
    <row r="146" spans="1:21" x14ac:dyDescent="0.3">
      <c r="A146" t="s">
        <v>36</v>
      </c>
      <c r="B146" s="30" t="s">
        <v>429</v>
      </c>
      <c r="C146" s="30" t="s">
        <v>13</v>
      </c>
      <c r="D146" s="30" t="s">
        <v>146</v>
      </c>
      <c r="E146" s="1">
        <v>92.152173913043484</v>
      </c>
      <c r="F146" s="1">
        <v>5.7391304347826084</v>
      </c>
      <c r="G146" s="29">
        <v>0.42391304347826086</v>
      </c>
      <c r="H146" s="1">
        <v>0</v>
      </c>
      <c r="I146" s="1">
        <v>2</v>
      </c>
      <c r="J146" s="29">
        <v>0</v>
      </c>
      <c r="K146" s="29">
        <v>0</v>
      </c>
      <c r="L146" s="29">
        <v>6.2454347826086964</v>
      </c>
      <c r="M146" s="1">
        <v>11.217391304347826</v>
      </c>
      <c r="N146" s="1">
        <v>0.12172682236376503</v>
      </c>
      <c r="O146" s="1">
        <v>0</v>
      </c>
      <c r="P146" s="1">
        <v>0</v>
      </c>
      <c r="Q146" s="1">
        <v>5.4042391304347834</v>
      </c>
      <c r="R146" s="1">
        <v>5.8644727530077857E-2</v>
      </c>
      <c r="S146" s="1">
        <v>11.662173913043478</v>
      </c>
      <c r="T146" s="1">
        <v>0.12655343241330502</v>
      </c>
      <c r="U146" s="1" t="s">
        <v>430</v>
      </c>
    </row>
    <row r="147" spans="1:21" x14ac:dyDescent="0.3">
      <c r="A147" t="s">
        <v>36</v>
      </c>
      <c r="B147" s="30" t="s">
        <v>431</v>
      </c>
      <c r="C147" s="30" t="s">
        <v>432</v>
      </c>
      <c r="D147" s="30" t="s">
        <v>433</v>
      </c>
      <c r="E147" s="1">
        <v>53.260869565217391</v>
      </c>
      <c r="F147" s="1">
        <v>5.8913043478260869</v>
      </c>
      <c r="G147" s="29">
        <v>1.4782608695652173</v>
      </c>
      <c r="H147" s="1">
        <v>0</v>
      </c>
      <c r="I147" s="1">
        <v>0</v>
      </c>
      <c r="J147" s="29">
        <v>0</v>
      </c>
      <c r="K147" s="29">
        <v>0</v>
      </c>
      <c r="L147" s="29">
        <v>4.5503260869565212</v>
      </c>
      <c r="M147" s="1">
        <v>9.6902173913043477</v>
      </c>
      <c r="N147" s="1">
        <v>0.18193877551020407</v>
      </c>
      <c r="O147" s="1">
        <v>12.385869565217391</v>
      </c>
      <c r="P147" s="1">
        <v>0.23255102040816325</v>
      </c>
      <c r="Q147" s="1">
        <v>2.3155434782608695</v>
      </c>
      <c r="R147" s="1">
        <v>4.3475510204081629E-2</v>
      </c>
      <c r="S147" s="1">
        <v>10.550326086956522</v>
      </c>
      <c r="T147" s="1">
        <v>0.19808775510204082</v>
      </c>
      <c r="U147" s="1" t="s">
        <v>434</v>
      </c>
    </row>
    <row r="148" spans="1:21" x14ac:dyDescent="0.3">
      <c r="A148" t="s">
        <v>36</v>
      </c>
      <c r="B148" s="30" t="s">
        <v>435</v>
      </c>
      <c r="C148" s="30" t="s">
        <v>406</v>
      </c>
      <c r="D148" s="30" t="s">
        <v>107</v>
      </c>
      <c r="E148" s="1">
        <v>101.43478260869566</v>
      </c>
      <c r="F148" s="1">
        <v>5.7391304347826084</v>
      </c>
      <c r="G148" s="29">
        <v>0.16304347826086957</v>
      </c>
      <c r="H148" s="1">
        <v>0</v>
      </c>
      <c r="I148" s="1">
        <v>3.152173913043478</v>
      </c>
      <c r="J148" s="29">
        <v>0</v>
      </c>
      <c r="K148" s="29">
        <v>0</v>
      </c>
      <c r="L148" s="29">
        <v>1.8774999999999999</v>
      </c>
      <c r="M148" s="1">
        <v>8.6956521739130432E-2</v>
      </c>
      <c r="N148" s="1">
        <v>8.5726532361765965E-4</v>
      </c>
      <c r="O148" s="1">
        <v>4.3478260869565215</v>
      </c>
      <c r="P148" s="1">
        <v>4.2863266180882979E-2</v>
      </c>
      <c r="Q148" s="1">
        <v>5.3720652173913042</v>
      </c>
      <c r="R148" s="1">
        <v>5.2960780111444491E-2</v>
      </c>
      <c r="S148" s="1">
        <v>9.5609782608695646</v>
      </c>
      <c r="T148" s="1">
        <v>9.4257393913416199E-2</v>
      </c>
      <c r="U148" s="1" t="s">
        <v>436</v>
      </c>
    </row>
    <row r="149" spans="1:21" x14ac:dyDescent="0.3">
      <c r="A149" t="s">
        <v>36</v>
      </c>
      <c r="B149" s="30" t="s">
        <v>437</v>
      </c>
      <c r="C149" s="30" t="s">
        <v>18</v>
      </c>
      <c r="D149" s="30" t="s">
        <v>4</v>
      </c>
      <c r="E149" s="1">
        <v>31.673913043478262</v>
      </c>
      <c r="F149" s="1">
        <v>5.7391304347826084</v>
      </c>
      <c r="G149" s="29">
        <v>0.2608695652173913</v>
      </c>
      <c r="H149" s="1">
        <v>0</v>
      </c>
      <c r="I149" s="1">
        <v>0.41304347826086957</v>
      </c>
      <c r="J149" s="29">
        <v>0</v>
      </c>
      <c r="K149" s="29">
        <v>0</v>
      </c>
      <c r="L149" s="29">
        <v>3.7006521739130434</v>
      </c>
      <c r="M149" s="1">
        <v>5.4782608695652177</v>
      </c>
      <c r="N149" s="1">
        <v>0.17295813315030886</v>
      </c>
      <c r="O149" s="1">
        <v>0</v>
      </c>
      <c r="P149" s="1">
        <v>0</v>
      </c>
      <c r="Q149" s="1">
        <v>0.20195652173913045</v>
      </c>
      <c r="R149" s="1">
        <v>6.3761153054221007E-3</v>
      </c>
      <c r="S149" s="1">
        <v>2.0419565217391304</v>
      </c>
      <c r="T149" s="1">
        <v>6.446808510638298E-2</v>
      </c>
      <c r="U149" s="1" t="s">
        <v>438</v>
      </c>
    </row>
    <row r="150" spans="1:21" x14ac:dyDescent="0.3">
      <c r="A150" t="s">
        <v>36</v>
      </c>
      <c r="B150" s="30" t="s">
        <v>439</v>
      </c>
      <c r="C150" s="30" t="s">
        <v>440</v>
      </c>
      <c r="D150" s="30" t="s">
        <v>262</v>
      </c>
      <c r="E150" s="1">
        <v>84.130434782608702</v>
      </c>
      <c r="F150" s="1">
        <v>5.7391304347826084</v>
      </c>
      <c r="G150" s="29">
        <v>0.13043478260869565</v>
      </c>
      <c r="H150" s="1">
        <v>0</v>
      </c>
      <c r="I150" s="1">
        <v>1.7717391304347827</v>
      </c>
      <c r="J150" s="29">
        <v>0</v>
      </c>
      <c r="K150" s="29">
        <v>0</v>
      </c>
      <c r="L150" s="29">
        <v>3.8043478260869579</v>
      </c>
      <c r="M150" s="1">
        <v>5.5652173913043477</v>
      </c>
      <c r="N150" s="1">
        <v>6.6149870801033586E-2</v>
      </c>
      <c r="O150" s="1">
        <v>2.6471739130434786</v>
      </c>
      <c r="P150" s="1">
        <v>3.1465116279069769E-2</v>
      </c>
      <c r="Q150" s="1">
        <v>5.650543478260869</v>
      </c>
      <c r="R150" s="1">
        <v>6.7164082687338492E-2</v>
      </c>
      <c r="S150" s="1">
        <v>6.4899999999999993</v>
      </c>
      <c r="T150" s="1">
        <v>7.7142118863049086E-2</v>
      </c>
      <c r="U150" s="1" t="s">
        <v>441</v>
      </c>
    </row>
    <row r="151" spans="1:21" x14ac:dyDescent="0.3">
      <c r="A151" t="s">
        <v>36</v>
      </c>
      <c r="B151" s="30" t="s">
        <v>442</v>
      </c>
      <c r="C151" s="30" t="s">
        <v>443</v>
      </c>
      <c r="D151" s="30" t="s">
        <v>444</v>
      </c>
      <c r="E151" s="1">
        <v>65.456521739130437</v>
      </c>
      <c r="F151" s="1">
        <v>5.4782608695652177</v>
      </c>
      <c r="G151" s="29">
        <v>0.52173913043478259</v>
      </c>
      <c r="H151" s="1">
        <v>0</v>
      </c>
      <c r="I151" s="1">
        <v>0.86956521739130432</v>
      </c>
      <c r="J151" s="29">
        <v>0</v>
      </c>
      <c r="K151" s="29">
        <v>0</v>
      </c>
      <c r="L151" s="29">
        <v>4.1489130434782604</v>
      </c>
      <c r="M151" s="1">
        <v>0</v>
      </c>
      <c r="N151" s="1">
        <v>0</v>
      </c>
      <c r="O151" s="1">
        <v>0</v>
      </c>
      <c r="P151" s="1">
        <v>0</v>
      </c>
      <c r="Q151" s="1">
        <v>4.4081521739130425</v>
      </c>
      <c r="R151" s="1">
        <v>6.7344735968116881E-2</v>
      </c>
      <c r="S151" s="1">
        <v>9.8694565217391297</v>
      </c>
      <c r="T151" s="1">
        <v>0.15077881102623711</v>
      </c>
      <c r="U151" s="1" t="s">
        <v>445</v>
      </c>
    </row>
    <row r="152" spans="1:21" x14ac:dyDescent="0.3">
      <c r="A152" t="s">
        <v>36</v>
      </c>
      <c r="B152" s="30" t="s">
        <v>446</v>
      </c>
      <c r="C152" s="30" t="s">
        <v>447</v>
      </c>
      <c r="D152" s="30" t="s">
        <v>45</v>
      </c>
      <c r="E152" s="1">
        <v>69.521739130434781</v>
      </c>
      <c r="F152" s="1">
        <v>5.3043478260869561</v>
      </c>
      <c r="G152" s="29">
        <v>0.32608695652173914</v>
      </c>
      <c r="H152" s="1">
        <v>0</v>
      </c>
      <c r="I152" s="1">
        <v>0.16304347826086957</v>
      </c>
      <c r="J152" s="29">
        <v>0</v>
      </c>
      <c r="K152" s="29">
        <v>0</v>
      </c>
      <c r="L152" s="29">
        <v>5.6834782608695624</v>
      </c>
      <c r="M152" s="1">
        <v>4</v>
      </c>
      <c r="N152" s="1">
        <v>5.7535959974984369E-2</v>
      </c>
      <c r="O152" s="1">
        <v>2.9345652173913046</v>
      </c>
      <c r="P152" s="1">
        <v>4.2210756722951846E-2</v>
      </c>
      <c r="Q152" s="1">
        <v>4.6990217391304352</v>
      </c>
      <c r="R152" s="1">
        <v>6.7590681676047537E-2</v>
      </c>
      <c r="S152" s="1">
        <v>10.033913043478261</v>
      </c>
      <c r="T152" s="1">
        <v>0.14432770481550969</v>
      </c>
      <c r="U152" s="1" t="s">
        <v>448</v>
      </c>
    </row>
    <row r="153" spans="1:21" x14ac:dyDescent="0.3">
      <c r="A153" t="s">
        <v>36</v>
      </c>
      <c r="B153" s="30" t="s">
        <v>449</v>
      </c>
      <c r="C153" s="30" t="s">
        <v>183</v>
      </c>
      <c r="D153" s="30" t="s">
        <v>171</v>
      </c>
      <c r="E153" s="1">
        <v>84.608695652173907</v>
      </c>
      <c r="F153" s="1">
        <v>5.8260869565217392</v>
      </c>
      <c r="G153" s="29">
        <v>0.19565217391304349</v>
      </c>
      <c r="H153" s="1">
        <v>0</v>
      </c>
      <c r="I153" s="1">
        <v>0.66304347826086951</v>
      </c>
      <c r="J153" s="29">
        <v>0</v>
      </c>
      <c r="K153" s="29">
        <v>0</v>
      </c>
      <c r="L153" s="29">
        <v>5.6273913043478263</v>
      </c>
      <c r="M153" s="1">
        <v>5.4782608695652177</v>
      </c>
      <c r="N153" s="1">
        <v>6.4748201438848935E-2</v>
      </c>
      <c r="O153" s="1">
        <v>0</v>
      </c>
      <c r="P153" s="1">
        <v>0</v>
      </c>
      <c r="Q153" s="1">
        <v>5.4565217391304346</v>
      </c>
      <c r="R153" s="1">
        <v>6.4491264131551901E-2</v>
      </c>
      <c r="S153" s="1">
        <v>10.423804347826087</v>
      </c>
      <c r="T153" s="1">
        <v>0.12320015416238439</v>
      </c>
      <c r="U153" s="1" t="s">
        <v>450</v>
      </c>
    </row>
    <row r="154" spans="1:21" x14ac:dyDescent="0.3">
      <c r="A154" t="s">
        <v>36</v>
      </c>
      <c r="B154" s="30" t="s">
        <v>451</v>
      </c>
      <c r="C154" s="30" t="s">
        <v>122</v>
      </c>
      <c r="D154" s="30" t="s">
        <v>39</v>
      </c>
      <c r="E154" s="1">
        <v>37.608695652173914</v>
      </c>
      <c r="F154" s="1">
        <v>5.6521739130434785</v>
      </c>
      <c r="G154" s="29">
        <v>0.2391304347826087</v>
      </c>
      <c r="H154" s="1">
        <v>0</v>
      </c>
      <c r="I154" s="1">
        <v>0.54347826086956519</v>
      </c>
      <c r="J154" s="29">
        <v>0</v>
      </c>
      <c r="K154" s="29">
        <v>0</v>
      </c>
      <c r="L154" s="29">
        <v>2.6590217391304352</v>
      </c>
      <c r="M154" s="1">
        <v>0.86956521739130432</v>
      </c>
      <c r="N154" s="1">
        <v>2.3121387283236993E-2</v>
      </c>
      <c r="O154" s="1">
        <v>0</v>
      </c>
      <c r="P154" s="1">
        <v>0</v>
      </c>
      <c r="Q154" s="1">
        <v>0.125</v>
      </c>
      <c r="R154" s="1">
        <v>3.323699421965318E-3</v>
      </c>
      <c r="S154" s="1">
        <v>6.9355434782608691</v>
      </c>
      <c r="T154" s="1">
        <v>0.18441329479768784</v>
      </c>
      <c r="U154" s="1" t="s">
        <v>452</v>
      </c>
    </row>
    <row r="155" spans="1:21" x14ac:dyDescent="0.3">
      <c r="A155" t="s">
        <v>36</v>
      </c>
      <c r="B155" s="30" t="s">
        <v>453</v>
      </c>
      <c r="C155" s="30" t="s">
        <v>454</v>
      </c>
      <c r="D155" s="30" t="s">
        <v>23</v>
      </c>
      <c r="E155" s="1">
        <v>45.119565217391305</v>
      </c>
      <c r="F155" s="1">
        <v>5.8260869565217392</v>
      </c>
      <c r="G155" s="29">
        <v>0.11956521739130435</v>
      </c>
      <c r="H155" s="1">
        <v>0</v>
      </c>
      <c r="I155" s="1">
        <v>0.56521739130434778</v>
      </c>
      <c r="J155" s="29">
        <v>0</v>
      </c>
      <c r="K155" s="29">
        <v>0</v>
      </c>
      <c r="L155" s="29">
        <v>3.3941304347826087</v>
      </c>
      <c r="M155" s="1">
        <v>0</v>
      </c>
      <c r="N155" s="1">
        <v>0</v>
      </c>
      <c r="O155" s="1">
        <v>0</v>
      </c>
      <c r="P155" s="1">
        <v>0</v>
      </c>
      <c r="Q155" s="1">
        <v>1.3068478260869565</v>
      </c>
      <c r="R155" s="1">
        <v>2.8964105034931339E-2</v>
      </c>
      <c r="S155" s="1">
        <v>5.8632608695652166</v>
      </c>
      <c r="T155" s="1">
        <v>0.12994940978077571</v>
      </c>
      <c r="U155" s="1" t="s">
        <v>455</v>
      </c>
    </row>
    <row r="156" spans="1:21" x14ac:dyDescent="0.3">
      <c r="A156" t="s">
        <v>36</v>
      </c>
      <c r="B156" s="30" t="s">
        <v>456</v>
      </c>
      <c r="C156" s="30" t="s">
        <v>9</v>
      </c>
      <c r="D156" s="30" t="s">
        <v>0</v>
      </c>
      <c r="E156" s="1">
        <v>45.869565217391305</v>
      </c>
      <c r="F156" s="1">
        <v>5.3913043478260869</v>
      </c>
      <c r="G156" s="29">
        <v>0.2608695652173913</v>
      </c>
      <c r="H156" s="1">
        <v>0</v>
      </c>
      <c r="I156" s="1">
        <v>0.32608695652173914</v>
      </c>
      <c r="J156" s="29">
        <v>0</v>
      </c>
      <c r="K156" s="29">
        <v>0</v>
      </c>
      <c r="L156" s="29">
        <v>1.8983695652173913</v>
      </c>
      <c r="M156" s="1">
        <v>0</v>
      </c>
      <c r="N156" s="1">
        <v>0</v>
      </c>
      <c r="O156" s="1">
        <v>2.0924999999999998</v>
      </c>
      <c r="P156" s="1">
        <v>4.5618483412322268E-2</v>
      </c>
      <c r="Q156" s="1">
        <v>0.10543478260869564</v>
      </c>
      <c r="R156" s="1">
        <v>2.2985781990521323E-3</v>
      </c>
      <c r="S156" s="1">
        <v>1.3755434782608693</v>
      </c>
      <c r="T156" s="1">
        <v>2.9988151658767767E-2</v>
      </c>
      <c r="U156" s="1" t="s">
        <v>457</v>
      </c>
    </row>
    <row r="157" spans="1:21" x14ac:dyDescent="0.3">
      <c r="A157" t="s">
        <v>36</v>
      </c>
      <c r="B157" s="30" t="s">
        <v>458</v>
      </c>
      <c r="C157" s="30" t="s">
        <v>459</v>
      </c>
      <c r="D157" s="30" t="s">
        <v>12</v>
      </c>
      <c r="E157" s="1">
        <v>73.510869565217391</v>
      </c>
      <c r="F157" s="1">
        <v>5.6421739130434778</v>
      </c>
      <c r="G157" s="29">
        <v>0</v>
      </c>
      <c r="H157" s="1">
        <v>0</v>
      </c>
      <c r="I157" s="1">
        <v>0</v>
      </c>
      <c r="J157" s="29">
        <v>0</v>
      </c>
      <c r="K157" s="29">
        <v>0</v>
      </c>
      <c r="L157" s="29">
        <v>4.2097826086956527</v>
      </c>
      <c r="M157" s="1">
        <v>4.5429347826086959</v>
      </c>
      <c r="N157" s="1">
        <v>6.1799497264527582E-2</v>
      </c>
      <c r="O157" s="1">
        <v>7.5138043478260865</v>
      </c>
      <c r="P157" s="1">
        <v>0.10221351471240574</v>
      </c>
      <c r="Q157" s="1">
        <v>4.9632608695652172</v>
      </c>
      <c r="R157" s="1">
        <v>6.7517373946473461E-2</v>
      </c>
      <c r="S157" s="1">
        <v>15.635869565217391</v>
      </c>
      <c r="T157" s="1">
        <v>0.21270146384740499</v>
      </c>
      <c r="U157" s="1" t="s">
        <v>460</v>
      </c>
    </row>
    <row r="158" spans="1:21" x14ac:dyDescent="0.3">
      <c r="A158" t="s">
        <v>36</v>
      </c>
      <c r="B158" s="30" t="s">
        <v>461</v>
      </c>
      <c r="C158" s="30" t="s">
        <v>462</v>
      </c>
      <c r="D158" s="30" t="s">
        <v>100</v>
      </c>
      <c r="E158" s="1">
        <v>129.72826086956522</v>
      </c>
      <c r="F158" s="1">
        <v>33.36652173913042</v>
      </c>
      <c r="G158" s="29">
        <v>0</v>
      </c>
      <c r="H158" s="1">
        <v>0</v>
      </c>
      <c r="I158" s="1">
        <v>0</v>
      </c>
      <c r="J158" s="29">
        <v>0</v>
      </c>
      <c r="K158" s="29">
        <v>0</v>
      </c>
      <c r="L158" s="29">
        <v>13.535543478260875</v>
      </c>
      <c r="M158" s="1">
        <v>5.1739130434782608</v>
      </c>
      <c r="N158" s="1">
        <v>3.9882697947214073E-2</v>
      </c>
      <c r="O158" s="1">
        <v>7.6105434782608699</v>
      </c>
      <c r="P158" s="1">
        <v>5.8665270213657313E-2</v>
      </c>
      <c r="Q158" s="1">
        <v>10.18782608695652</v>
      </c>
      <c r="R158" s="1">
        <v>7.8532048596564707E-2</v>
      </c>
      <c r="S158" s="1">
        <v>18.886304347826087</v>
      </c>
      <c r="T158" s="1">
        <v>0.14558357771260996</v>
      </c>
      <c r="U158" s="1" t="s">
        <v>463</v>
      </c>
    </row>
    <row r="159" spans="1:21" x14ac:dyDescent="0.3">
      <c r="A159" t="s">
        <v>36</v>
      </c>
      <c r="B159" s="30" t="s">
        <v>464</v>
      </c>
      <c r="C159" s="30" t="s">
        <v>465</v>
      </c>
      <c r="D159" s="30" t="s">
        <v>16</v>
      </c>
      <c r="E159" s="1">
        <v>158.39130434782609</v>
      </c>
      <c r="F159" s="1">
        <v>5.7391304347826084</v>
      </c>
      <c r="G159" s="29">
        <v>0</v>
      </c>
      <c r="H159" s="1">
        <v>0.32608695652173914</v>
      </c>
      <c r="I159" s="1">
        <v>0</v>
      </c>
      <c r="J159" s="29">
        <v>0</v>
      </c>
      <c r="K159" s="29">
        <v>0</v>
      </c>
      <c r="L159" s="29">
        <v>1.0554347826086956</v>
      </c>
      <c r="M159" s="1">
        <v>13.779347826086958</v>
      </c>
      <c r="N159" s="1">
        <v>8.6995608015371956E-2</v>
      </c>
      <c r="O159" s="1">
        <v>3.5652173913043477</v>
      </c>
      <c r="P159" s="1">
        <v>2.2508921218775731E-2</v>
      </c>
      <c r="Q159" s="1">
        <v>16.596739130434777</v>
      </c>
      <c r="R159" s="1">
        <v>0.10478314575898981</v>
      </c>
      <c r="S159" s="1">
        <v>27.183695652173917</v>
      </c>
      <c r="T159" s="1">
        <v>0.17162366181718366</v>
      </c>
      <c r="U159" s="1" t="s">
        <v>466</v>
      </c>
    </row>
    <row r="160" spans="1:21" x14ac:dyDescent="0.3">
      <c r="A160" t="s">
        <v>36</v>
      </c>
      <c r="B160" s="30" t="s">
        <v>10</v>
      </c>
      <c r="C160" s="30" t="s">
        <v>462</v>
      </c>
      <c r="D160" s="30" t="s">
        <v>100</v>
      </c>
      <c r="E160" s="1">
        <v>100.21739130434783</v>
      </c>
      <c r="F160" s="1">
        <v>5.0434782608695654</v>
      </c>
      <c r="G160" s="29">
        <v>0.53260869565217395</v>
      </c>
      <c r="H160" s="1">
        <v>0.32608695652173914</v>
      </c>
      <c r="I160" s="1">
        <v>1.7065217391304348</v>
      </c>
      <c r="J160" s="29">
        <v>0</v>
      </c>
      <c r="K160" s="29">
        <v>0</v>
      </c>
      <c r="L160" s="29">
        <v>5.3559782608695654</v>
      </c>
      <c r="M160" s="1">
        <v>10.0625</v>
      </c>
      <c r="N160" s="1">
        <v>0.10040672451193058</v>
      </c>
      <c r="O160" s="1">
        <v>5.1711956521739131</v>
      </c>
      <c r="P160" s="1">
        <v>5.1599783080260302E-2</v>
      </c>
      <c r="Q160" s="1">
        <v>9.3107608695652182</v>
      </c>
      <c r="R160" s="1">
        <v>9.2905639913232113E-2</v>
      </c>
      <c r="S160" s="1">
        <v>15.356195652173913</v>
      </c>
      <c r="T160" s="1">
        <v>0.15322885032537961</v>
      </c>
      <c r="U160" s="1" t="s">
        <v>467</v>
      </c>
    </row>
    <row r="161" spans="1:21" x14ac:dyDescent="0.3">
      <c r="A161" t="s">
        <v>36</v>
      </c>
      <c r="B161" s="30" t="s">
        <v>468</v>
      </c>
      <c r="C161" s="30" t="s">
        <v>13</v>
      </c>
      <c r="D161" s="30" t="s">
        <v>146</v>
      </c>
      <c r="E161" s="1">
        <v>98.880434782608702</v>
      </c>
      <c r="F161" s="1">
        <v>0</v>
      </c>
      <c r="G161" s="29">
        <v>0.19565217391304349</v>
      </c>
      <c r="H161" s="1">
        <v>0</v>
      </c>
      <c r="I161" s="1">
        <v>0</v>
      </c>
      <c r="J161" s="29">
        <v>0</v>
      </c>
      <c r="K161" s="29">
        <v>5.7282608695652177</v>
      </c>
      <c r="L161" s="29">
        <v>4.7954347826086954</v>
      </c>
      <c r="M161" s="1">
        <v>11.371304347826085</v>
      </c>
      <c r="N161" s="1">
        <v>0.1150005496317467</v>
      </c>
      <c r="O161" s="1">
        <v>17.731847826086959</v>
      </c>
      <c r="P161" s="1">
        <v>0.17932615147850942</v>
      </c>
      <c r="Q161" s="1">
        <v>13.71315217391305</v>
      </c>
      <c r="R161" s="1">
        <v>0.13868418159832918</v>
      </c>
      <c r="S161" s="1">
        <v>44.404782608695655</v>
      </c>
      <c r="T161" s="1">
        <v>0.44907551940200063</v>
      </c>
      <c r="U161" s="1" t="s">
        <v>469</v>
      </c>
    </row>
    <row r="162" spans="1:21" x14ac:dyDescent="0.3">
      <c r="A162" t="s">
        <v>36</v>
      </c>
      <c r="B162" s="30" t="s">
        <v>470</v>
      </c>
      <c r="C162" s="30" t="s">
        <v>395</v>
      </c>
      <c r="D162" s="30" t="s">
        <v>39</v>
      </c>
      <c r="E162" s="1">
        <v>139.54347826086956</v>
      </c>
      <c r="F162" s="1">
        <v>58.135108695652164</v>
      </c>
      <c r="G162" s="29">
        <v>0.61956521739130432</v>
      </c>
      <c r="H162" s="1">
        <v>0.52902173913043482</v>
      </c>
      <c r="I162" s="1">
        <v>6.6086956521739131</v>
      </c>
      <c r="J162" s="29">
        <v>0</v>
      </c>
      <c r="K162" s="29">
        <v>0</v>
      </c>
      <c r="L162" s="29">
        <v>3.8120652173913046</v>
      </c>
      <c r="M162" s="1">
        <v>9.5470652173913049</v>
      </c>
      <c r="N162" s="1">
        <v>6.8416420003115749E-2</v>
      </c>
      <c r="O162" s="1">
        <v>14.304673913043475</v>
      </c>
      <c r="P162" s="1">
        <v>0.10251051565664432</v>
      </c>
      <c r="Q162" s="1">
        <v>5.1616304347826096</v>
      </c>
      <c r="R162" s="1">
        <v>3.6989406449602746E-2</v>
      </c>
      <c r="S162" s="1">
        <v>23.20695652173913</v>
      </c>
      <c r="T162" s="1">
        <v>0.16630627823648544</v>
      </c>
      <c r="U162" s="1" t="s">
        <v>471</v>
      </c>
    </row>
    <row r="163" spans="1:21" x14ac:dyDescent="0.3">
      <c r="A163" t="s">
        <v>36</v>
      </c>
      <c r="B163" s="30" t="s">
        <v>472</v>
      </c>
      <c r="C163" s="30" t="s">
        <v>278</v>
      </c>
      <c r="D163" s="30" t="s">
        <v>88</v>
      </c>
      <c r="E163" s="1">
        <v>120.45652173913044</v>
      </c>
      <c r="F163" s="1">
        <v>45.492499999999993</v>
      </c>
      <c r="G163" s="29">
        <v>3.2608695652173912E-2</v>
      </c>
      <c r="H163" s="1">
        <v>0.16576086956521738</v>
      </c>
      <c r="I163" s="1">
        <v>0</v>
      </c>
      <c r="J163" s="29">
        <v>0</v>
      </c>
      <c r="K163" s="29">
        <v>0</v>
      </c>
      <c r="L163" s="29">
        <v>3.7260869565217387</v>
      </c>
      <c r="M163" s="1">
        <v>7.861630434782608</v>
      </c>
      <c r="N163" s="1">
        <v>6.5265295073091492E-2</v>
      </c>
      <c r="O163" s="1">
        <v>14.186630434782611</v>
      </c>
      <c r="P163" s="1">
        <v>0.11777386753293631</v>
      </c>
      <c r="Q163" s="1">
        <v>3.5827173913043469</v>
      </c>
      <c r="R163" s="1">
        <v>2.9742826204656191E-2</v>
      </c>
      <c r="S163" s="1">
        <v>13.312391304347823</v>
      </c>
      <c r="T163" s="1">
        <v>0.11051615231907595</v>
      </c>
      <c r="U163" s="1" t="s">
        <v>473</v>
      </c>
    </row>
    <row r="164" spans="1:21" x14ac:dyDescent="0.3">
      <c r="A164" t="s">
        <v>36</v>
      </c>
      <c r="B164" s="30" t="s">
        <v>474</v>
      </c>
      <c r="C164" s="30" t="s">
        <v>103</v>
      </c>
      <c r="D164" s="30" t="s">
        <v>5</v>
      </c>
      <c r="E164" s="1">
        <v>45.913043478260867</v>
      </c>
      <c r="F164" s="1">
        <v>5.4347826086956523</v>
      </c>
      <c r="G164" s="29">
        <v>2.7826086956521738</v>
      </c>
      <c r="H164" s="1">
        <v>0.42032608695652174</v>
      </c>
      <c r="I164" s="1">
        <v>3.7173913043478262</v>
      </c>
      <c r="J164" s="29">
        <v>0</v>
      </c>
      <c r="K164" s="29">
        <v>0</v>
      </c>
      <c r="L164" s="29">
        <v>0</v>
      </c>
      <c r="M164" s="1">
        <v>4.923260869565218</v>
      </c>
      <c r="N164" s="1">
        <v>0.10723011363636366</v>
      </c>
      <c r="O164" s="1">
        <v>1.826086956521739</v>
      </c>
      <c r="P164" s="1">
        <v>3.9772727272727272E-2</v>
      </c>
      <c r="Q164" s="1">
        <v>0</v>
      </c>
      <c r="R164" s="1">
        <v>0</v>
      </c>
      <c r="S164" s="1">
        <v>0</v>
      </c>
      <c r="T164" s="1">
        <v>0</v>
      </c>
      <c r="U164" s="1" t="s">
        <v>475</v>
      </c>
    </row>
    <row r="165" spans="1:21" x14ac:dyDescent="0.3">
      <c r="A165" t="s">
        <v>36</v>
      </c>
      <c r="B165" s="30" t="s">
        <v>476</v>
      </c>
      <c r="C165" s="30" t="s">
        <v>477</v>
      </c>
      <c r="D165" s="30" t="s">
        <v>88</v>
      </c>
      <c r="E165" s="1">
        <v>102.95652173913044</v>
      </c>
      <c r="F165" s="1">
        <v>5.3043478260869561</v>
      </c>
      <c r="G165" s="29">
        <v>3.2608695652173912E-2</v>
      </c>
      <c r="H165" s="1">
        <v>0.41500000000000009</v>
      </c>
      <c r="I165" s="1">
        <v>1.5434782608695652</v>
      </c>
      <c r="J165" s="29">
        <v>0</v>
      </c>
      <c r="K165" s="29">
        <v>0</v>
      </c>
      <c r="L165" s="29">
        <v>9.6771739130434771</v>
      </c>
      <c r="M165" s="1">
        <v>6.8260869565217392</v>
      </c>
      <c r="N165" s="1">
        <v>6.6300675675675672E-2</v>
      </c>
      <c r="O165" s="1">
        <v>15.627717391304348</v>
      </c>
      <c r="P165" s="1">
        <v>0.15178948479729729</v>
      </c>
      <c r="Q165" s="1">
        <v>10.935543478260872</v>
      </c>
      <c r="R165" s="1">
        <v>0.106215160472973</v>
      </c>
      <c r="S165" s="1">
        <v>21.852499999999999</v>
      </c>
      <c r="T165" s="1">
        <v>0.21224978885135135</v>
      </c>
      <c r="U165" s="1" t="s">
        <v>478</v>
      </c>
    </row>
    <row r="166" spans="1:21" x14ac:dyDescent="0.3">
      <c r="A166" t="s">
        <v>36</v>
      </c>
      <c r="B166" s="30" t="s">
        <v>479</v>
      </c>
      <c r="C166" s="30" t="s">
        <v>307</v>
      </c>
      <c r="D166" s="30" t="s">
        <v>262</v>
      </c>
      <c r="E166" s="1">
        <v>172.19565217391303</v>
      </c>
      <c r="F166" s="1">
        <v>4.6467391304347823</v>
      </c>
      <c r="G166" s="29">
        <v>0.52173913043478259</v>
      </c>
      <c r="H166" s="1">
        <v>0.80163043478260865</v>
      </c>
      <c r="I166" s="1">
        <v>5.4021739130434785</v>
      </c>
      <c r="J166" s="29">
        <v>0</v>
      </c>
      <c r="K166" s="29">
        <v>0</v>
      </c>
      <c r="L166" s="29">
        <v>11.482608695652173</v>
      </c>
      <c r="M166" s="1">
        <v>10.108695652173912</v>
      </c>
      <c r="N166" s="1">
        <v>5.8704709001388709E-2</v>
      </c>
      <c r="O166" s="1">
        <v>9.703804347826086</v>
      </c>
      <c r="P166" s="1">
        <v>5.635336447418255E-2</v>
      </c>
      <c r="Q166" s="1">
        <v>33.440869565217398</v>
      </c>
      <c r="R166" s="1">
        <v>0.19420275217775537</v>
      </c>
      <c r="S166" s="1">
        <v>52.984565217391314</v>
      </c>
      <c r="T166" s="1">
        <v>0.30769978538063381</v>
      </c>
      <c r="U166" s="1" t="s">
        <v>480</v>
      </c>
    </row>
    <row r="167" spans="1:21" x14ac:dyDescent="0.3">
      <c r="A167" t="s">
        <v>36</v>
      </c>
      <c r="B167" s="30" t="s">
        <v>481</v>
      </c>
      <c r="C167" s="30" t="s">
        <v>68</v>
      </c>
      <c r="D167" s="30" t="s">
        <v>25</v>
      </c>
      <c r="E167" s="1">
        <v>81.891304347826093</v>
      </c>
      <c r="F167" s="1">
        <v>5.1358695652173916</v>
      </c>
      <c r="G167" s="29">
        <v>1.0869565217391304E-2</v>
      </c>
      <c r="H167" s="1">
        <v>0.43478260869565216</v>
      </c>
      <c r="I167" s="1">
        <v>3.4565217391304346</v>
      </c>
      <c r="J167" s="29">
        <v>0</v>
      </c>
      <c r="K167" s="29">
        <v>0</v>
      </c>
      <c r="L167" s="29">
        <v>15.560869565217395</v>
      </c>
      <c r="M167" s="1">
        <v>5.0543478260869561</v>
      </c>
      <c r="N167" s="1">
        <v>6.1720201752057328E-2</v>
      </c>
      <c r="O167" s="1">
        <v>5.3423913043478262</v>
      </c>
      <c r="P167" s="1">
        <v>6.5237589593841253E-2</v>
      </c>
      <c r="Q167" s="1">
        <v>12.033695652173915</v>
      </c>
      <c r="R167" s="1">
        <v>0.14694717281656491</v>
      </c>
      <c r="S167" s="1">
        <v>24.672499999999992</v>
      </c>
      <c r="T167" s="1">
        <v>0.30128351473320936</v>
      </c>
      <c r="U167" s="1" t="s">
        <v>482</v>
      </c>
    </row>
    <row r="168" spans="1:21" x14ac:dyDescent="0.3">
      <c r="A168" t="s">
        <v>36</v>
      </c>
      <c r="B168" s="30" t="s">
        <v>483</v>
      </c>
      <c r="C168" s="30" t="s">
        <v>484</v>
      </c>
      <c r="D168" s="30" t="s">
        <v>88</v>
      </c>
      <c r="E168" s="1">
        <v>86.402173913043484</v>
      </c>
      <c r="F168" s="1">
        <v>5.0434782608695654</v>
      </c>
      <c r="G168" s="29">
        <v>0</v>
      </c>
      <c r="H168" s="1">
        <v>0.46119565217391295</v>
      </c>
      <c r="I168" s="1">
        <v>0</v>
      </c>
      <c r="J168" s="29">
        <v>0</v>
      </c>
      <c r="K168" s="29">
        <v>0</v>
      </c>
      <c r="L168" s="29">
        <v>4.5485869565217385</v>
      </c>
      <c r="M168" s="1">
        <v>5.3043478260869561</v>
      </c>
      <c r="N168" s="1">
        <v>6.1391369983645735E-2</v>
      </c>
      <c r="O168" s="1">
        <v>15.595652173913045</v>
      </c>
      <c r="P168" s="1">
        <v>0.18050069191093221</v>
      </c>
      <c r="Q168" s="1">
        <v>6.4516304347826079</v>
      </c>
      <c r="R168" s="1">
        <v>7.4669769782362547E-2</v>
      </c>
      <c r="S168" s="1">
        <v>14.319130434782608</v>
      </c>
      <c r="T168" s="1">
        <v>0.16572650647880235</v>
      </c>
      <c r="U168" s="1" t="s">
        <v>485</v>
      </c>
    </row>
    <row r="169" spans="1:21" x14ac:dyDescent="0.3">
      <c r="A169" t="s">
        <v>36</v>
      </c>
      <c r="B169" s="30" t="s">
        <v>486</v>
      </c>
      <c r="C169" s="30" t="s">
        <v>26</v>
      </c>
      <c r="D169" s="30" t="s">
        <v>487</v>
      </c>
      <c r="E169" s="1">
        <v>36.641304347826086</v>
      </c>
      <c r="F169" s="1">
        <v>4.4526086956521729</v>
      </c>
      <c r="G169" s="29">
        <v>0</v>
      </c>
      <c r="H169" s="1">
        <v>0</v>
      </c>
      <c r="I169" s="1">
        <v>38.141304347826086</v>
      </c>
      <c r="J169" s="29">
        <v>0</v>
      </c>
      <c r="K169" s="29">
        <v>0</v>
      </c>
      <c r="L169" s="29">
        <v>0</v>
      </c>
      <c r="M169" s="1">
        <v>0</v>
      </c>
      <c r="N169" s="1">
        <v>0</v>
      </c>
      <c r="O169" s="1">
        <v>0</v>
      </c>
      <c r="P169" s="1">
        <v>0</v>
      </c>
      <c r="Q169" s="1">
        <v>0</v>
      </c>
      <c r="R169" s="1">
        <v>0</v>
      </c>
      <c r="S169" s="1">
        <v>0</v>
      </c>
      <c r="T169" s="1">
        <v>0</v>
      </c>
      <c r="U169" s="1" t="s">
        <v>488</v>
      </c>
    </row>
    <row r="170" spans="1:21" x14ac:dyDescent="0.3">
      <c r="A170" t="s">
        <v>36</v>
      </c>
      <c r="B170" s="30" t="s">
        <v>489</v>
      </c>
      <c r="C170" s="30" t="s">
        <v>490</v>
      </c>
      <c r="D170" s="30" t="s">
        <v>427</v>
      </c>
      <c r="E170" s="1">
        <v>107.70652173913044</v>
      </c>
      <c r="F170" s="1">
        <v>5.7391304347826084</v>
      </c>
      <c r="G170" s="29">
        <v>0.71739130434782605</v>
      </c>
      <c r="H170" s="1">
        <v>0.62228260869565222</v>
      </c>
      <c r="I170" s="1">
        <v>0</v>
      </c>
      <c r="J170" s="29">
        <v>0</v>
      </c>
      <c r="K170" s="29">
        <v>0</v>
      </c>
      <c r="L170" s="29">
        <v>2.1984782608695661</v>
      </c>
      <c r="M170" s="1">
        <v>5.3206521739130439</v>
      </c>
      <c r="N170" s="1">
        <v>4.9399535775557578E-2</v>
      </c>
      <c r="O170" s="1">
        <v>4.6631521739130442</v>
      </c>
      <c r="P170" s="1">
        <v>4.3294984357654664E-2</v>
      </c>
      <c r="Q170" s="1">
        <v>7.812173913043476</v>
      </c>
      <c r="R170" s="1">
        <v>7.2532041578363085E-2</v>
      </c>
      <c r="S170" s="1">
        <v>11.985543478260869</v>
      </c>
      <c r="T170" s="1">
        <v>0.11127964476738318</v>
      </c>
      <c r="U170" s="1" t="s">
        <v>491</v>
      </c>
    </row>
    <row r="171" spans="1:21" x14ac:dyDescent="0.3">
      <c r="A171" t="s">
        <v>36</v>
      </c>
      <c r="B171" s="30" t="s">
        <v>492</v>
      </c>
      <c r="C171" s="30" t="s">
        <v>493</v>
      </c>
      <c r="D171" s="30" t="s">
        <v>100</v>
      </c>
      <c r="E171" s="1">
        <v>101.32608695652173</v>
      </c>
      <c r="F171" s="1">
        <v>5.6521739130434785</v>
      </c>
      <c r="G171" s="29">
        <v>0.30434782608695654</v>
      </c>
      <c r="H171" s="1">
        <v>0.55434782608695654</v>
      </c>
      <c r="I171" s="1">
        <v>0.91304347826086951</v>
      </c>
      <c r="J171" s="29">
        <v>0</v>
      </c>
      <c r="K171" s="29">
        <v>0</v>
      </c>
      <c r="L171" s="29">
        <v>9.7768478260869607</v>
      </c>
      <c r="M171" s="1">
        <v>14.054347826086955</v>
      </c>
      <c r="N171" s="1">
        <v>0.13870414074232998</v>
      </c>
      <c r="O171" s="1">
        <v>23.298913043478258</v>
      </c>
      <c r="P171" s="1">
        <v>0.22993992705428018</v>
      </c>
      <c r="Q171" s="1">
        <v>9.832717391304346</v>
      </c>
      <c r="R171" s="1">
        <v>9.704033469212614E-2</v>
      </c>
      <c r="S171" s="1">
        <v>25.512608695652183</v>
      </c>
      <c r="T171" s="1">
        <v>0.25178717013516422</v>
      </c>
      <c r="U171" s="1" t="s">
        <v>494</v>
      </c>
    </row>
    <row r="172" spans="1:21" x14ac:dyDescent="0.3">
      <c r="A172" t="s">
        <v>36</v>
      </c>
      <c r="B172" s="30" t="s">
        <v>495</v>
      </c>
      <c r="C172" s="30" t="s">
        <v>13</v>
      </c>
      <c r="D172" s="30" t="s">
        <v>146</v>
      </c>
      <c r="E172" s="1">
        <v>80.826086956521735</v>
      </c>
      <c r="F172" s="1">
        <v>15.391304347826088</v>
      </c>
      <c r="G172" s="29">
        <v>0</v>
      </c>
      <c r="H172" s="1">
        <v>0</v>
      </c>
      <c r="I172" s="1">
        <v>2.1739130434782608</v>
      </c>
      <c r="J172" s="29">
        <v>0</v>
      </c>
      <c r="K172" s="29">
        <v>0</v>
      </c>
      <c r="L172" s="29">
        <v>0</v>
      </c>
      <c r="M172" s="1">
        <v>5.7391304347826084</v>
      </c>
      <c r="N172" s="1">
        <v>7.1005917159763315E-2</v>
      </c>
      <c r="O172" s="1">
        <v>2.1548913043478262</v>
      </c>
      <c r="P172" s="1">
        <v>2.6660839160839164E-2</v>
      </c>
      <c r="Q172" s="1">
        <v>13.410326086956522</v>
      </c>
      <c r="R172" s="1">
        <v>0.16591581495427649</v>
      </c>
      <c r="S172" s="1">
        <v>26.326086956521738</v>
      </c>
      <c r="T172" s="1">
        <v>0.32571274878967188</v>
      </c>
      <c r="U172" s="1" t="s">
        <v>496</v>
      </c>
    </row>
    <row r="173" spans="1:21" x14ac:dyDescent="0.3">
      <c r="A173" t="s">
        <v>36</v>
      </c>
      <c r="B173" s="30" t="s">
        <v>497</v>
      </c>
      <c r="C173" s="30" t="s">
        <v>377</v>
      </c>
      <c r="D173" s="30" t="s">
        <v>378</v>
      </c>
      <c r="E173" s="1">
        <v>73.554347826086953</v>
      </c>
      <c r="F173" s="1">
        <v>7.3152173913043477</v>
      </c>
      <c r="G173" s="29">
        <v>0.21739130434782608</v>
      </c>
      <c r="H173" s="1">
        <v>5.5652173913043477</v>
      </c>
      <c r="I173" s="1">
        <v>2.0108695652173911</v>
      </c>
      <c r="J173" s="29">
        <v>0</v>
      </c>
      <c r="K173" s="29">
        <v>0</v>
      </c>
      <c r="L173" s="29">
        <v>5.705869565217391</v>
      </c>
      <c r="M173" s="1">
        <v>11.108695652173914</v>
      </c>
      <c r="N173" s="1">
        <v>0.15102704300280775</v>
      </c>
      <c r="O173" s="1">
        <v>10.328804347826088</v>
      </c>
      <c r="P173" s="1">
        <v>0.14042411703856955</v>
      </c>
      <c r="Q173" s="1">
        <v>4.9654347826086971</v>
      </c>
      <c r="R173" s="1">
        <v>6.7507019358652304E-2</v>
      </c>
      <c r="S173" s="1">
        <v>12.340869565217389</v>
      </c>
      <c r="T173" s="1">
        <v>0.16777892714644596</v>
      </c>
      <c r="U173" s="1" t="s">
        <v>498</v>
      </c>
    </row>
    <row r="174" spans="1:21" x14ac:dyDescent="0.3">
      <c r="A174" t="s">
        <v>36</v>
      </c>
      <c r="B174" s="30" t="s">
        <v>499</v>
      </c>
      <c r="C174" s="30" t="s">
        <v>44</v>
      </c>
      <c r="D174" s="30" t="s">
        <v>45</v>
      </c>
      <c r="E174" s="1">
        <v>40.315217391304351</v>
      </c>
      <c r="F174" s="1">
        <v>39.458586956521728</v>
      </c>
      <c r="G174" s="29">
        <v>0.17391304347826086</v>
      </c>
      <c r="H174" s="1">
        <v>0.26630434782608697</v>
      </c>
      <c r="I174" s="1">
        <v>0.43478260869565216</v>
      </c>
      <c r="J174" s="29">
        <v>0</v>
      </c>
      <c r="K174" s="29">
        <v>0.73913043478260865</v>
      </c>
      <c r="L174" s="29">
        <v>2.7949999999999999</v>
      </c>
      <c r="M174" s="1">
        <v>5.5652173913043477</v>
      </c>
      <c r="N174" s="1">
        <v>0.13804259908331085</v>
      </c>
      <c r="O174" s="1">
        <v>9.6330434782608698</v>
      </c>
      <c r="P174" s="1">
        <v>0.2389431113507684</v>
      </c>
      <c r="Q174" s="1">
        <v>0.17391304347826086</v>
      </c>
      <c r="R174" s="1">
        <v>4.3138312213534639E-3</v>
      </c>
      <c r="S174" s="1">
        <v>2.4480434782608698</v>
      </c>
      <c r="T174" s="1">
        <v>6.0722566729576703E-2</v>
      </c>
      <c r="U174" s="1" t="s">
        <v>500</v>
      </c>
    </row>
    <row r="175" spans="1:21" x14ac:dyDescent="0.3">
      <c r="A175" t="s">
        <v>36</v>
      </c>
      <c r="B175" s="30" t="s">
        <v>501</v>
      </c>
      <c r="C175" s="30" t="s">
        <v>55</v>
      </c>
      <c r="D175" s="30" t="s">
        <v>45</v>
      </c>
      <c r="E175" s="1">
        <v>107.03260869565217</v>
      </c>
      <c r="F175" s="1">
        <v>5.5652173913043477</v>
      </c>
      <c r="G175" s="29">
        <v>0.21739130434782608</v>
      </c>
      <c r="H175" s="1">
        <v>0</v>
      </c>
      <c r="I175" s="1">
        <v>6.6956521739130439</v>
      </c>
      <c r="J175" s="29">
        <v>0</v>
      </c>
      <c r="K175" s="29">
        <v>0</v>
      </c>
      <c r="L175" s="29">
        <v>0</v>
      </c>
      <c r="M175" s="1">
        <v>5.5652173913043477</v>
      </c>
      <c r="N175" s="1">
        <v>5.1995531634000204E-2</v>
      </c>
      <c r="O175" s="1">
        <v>5.4782608695652177</v>
      </c>
      <c r="P175" s="1">
        <v>5.1183101452218951E-2</v>
      </c>
      <c r="Q175" s="1">
        <v>24.225543478260871</v>
      </c>
      <c r="R175" s="1">
        <v>0.22633797095562103</v>
      </c>
      <c r="S175" s="1">
        <v>48.709239130434781</v>
      </c>
      <c r="T175" s="1">
        <v>0.45508784401340507</v>
      </c>
      <c r="U175" s="1" t="s">
        <v>502</v>
      </c>
    </row>
    <row r="176" spans="1:21" x14ac:dyDescent="0.3">
      <c r="A176" t="s">
        <v>36</v>
      </c>
      <c r="B176" s="30" t="s">
        <v>503</v>
      </c>
      <c r="C176" s="30" t="s">
        <v>504</v>
      </c>
      <c r="D176" s="30" t="s">
        <v>107</v>
      </c>
      <c r="E176" s="1">
        <v>61.358695652173914</v>
      </c>
      <c r="F176" s="1">
        <v>5.7391304347826084</v>
      </c>
      <c r="G176" s="29">
        <v>0</v>
      </c>
      <c r="H176" s="1">
        <v>0</v>
      </c>
      <c r="I176" s="1">
        <v>5.7391304347826084</v>
      </c>
      <c r="J176" s="29">
        <v>0</v>
      </c>
      <c r="K176" s="29">
        <v>0</v>
      </c>
      <c r="L176" s="29">
        <v>2.5853260869565213</v>
      </c>
      <c r="M176" s="1">
        <v>5.7391304347826084</v>
      </c>
      <c r="N176" s="1">
        <v>9.3534100974313542E-2</v>
      </c>
      <c r="O176" s="1">
        <v>17.164999999999999</v>
      </c>
      <c r="P176" s="1">
        <v>0.27974844995571302</v>
      </c>
      <c r="Q176" s="1">
        <v>5.342065217391303</v>
      </c>
      <c r="R176" s="1">
        <v>8.7062887511071718E-2</v>
      </c>
      <c r="S176" s="1">
        <v>25.47663043478261</v>
      </c>
      <c r="T176" s="1">
        <v>0.41520814880425155</v>
      </c>
      <c r="U176" s="1" t="s">
        <v>505</v>
      </c>
    </row>
    <row r="177" spans="1:21" x14ac:dyDescent="0.3">
      <c r="A177" t="s">
        <v>36</v>
      </c>
      <c r="B177" s="30" t="s">
        <v>506</v>
      </c>
      <c r="C177" s="30" t="s">
        <v>507</v>
      </c>
      <c r="D177" s="30" t="s">
        <v>508</v>
      </c>
      <c r="E177" s="1">
        <v>97.228260869565219</v>
      </c>
      <c r="F177" s="1">
        <v>5.4782608695652177</v>
      </c>
      <c r="G177" s="29">
        <v>0.34782608695652173</v>
      </c>
      <c r="H177" s="1">
        <v>0.59239130434782605</v>
      </c>
      <c r="I177" s="1">
        <v>3.9891304347826089</v>
      </c>
      <c r="J177" s="29">
        <v>0</v>
      </c>
      <c r="K177" s="29">
        <v>0.98913043478260865</v>
      </c>
      <c r="L177" s="29">
        <v>5.1793478260869561</v>
      </c>
      <c r="M177" s="1">
        <v>47.290760869565219</v>
      </c>
      <c r="N177" s="1">
        <v>0.4863890441587479</v>
      </c>
      <c r="O177" s="1">
        <v>15.105978260869565</v>
      </c>
      <c r="P177" s="1">
        <v>0.15536612632755728</v>
      </c>
      <c r="Q177" s="1">
        <v>5.1114130434782608</v>
      </c>
      <c r="R177" s="1">
        <v>5.2571268865287867E-2</v>
      </c>
      <c r="S177" s="1">
        <v>10.581521739130435</v>
      </c>
      <c r="T177" s="1">
        <v>0.10883174958077138</v>
      </c>
      <c r="U177" s="1" t="s">
        <v>509</v>
      </c>
    </row>
    <row r="178" spans="1:21" x14ac:dyDescent="0.3">
      <c r="A178" t="s">
        <v>36</v>
      </c>
      <c r="B178" s="30" t="s">
        <v>510</v>
      </c>
      <c r="C178" s="30" t="s">
        <v>130</v>
      </c>
      <c r="D178" s="30" t="s">
        <v>30</v>
      </c>
      <c r="E178" s="1">
        <v>75.956521739130437</v>
      </c>
      <c r="F178" s="1">
        <v>5.7391304347826084</v>
      </c>
      <c r="G178" s="29">
        <v>0.56521739130434778</v>
      </c>
      <c r="H178" s="1">
        <v>0.421304347826087</v>
      </c>
      <c r="I178" s="1">
        <v>5.4347826086956523</v>
      </c>
      <c r="J178" s="29">
        <v>0</v>
      </c>
      <c r="K178" s="29">
        <v>0</v>
      </c>
      <c r="L178" s="29">
        <v>4.4329347826086956</v>
      </c>
      <c r="M178" s="1">
        <v>0</v>
      </c>
      <c r="N178" s="1">
        <v>0</v>
      </c>
      <c r="O178" s="1">
        <v>8.9586956521739154</v>
      </c>
      <c r="P178" s="1">
        <v>0.11794504865483689</v>
      </c>
      <c r="Q178" s="1">
        <v>25.953260869565202</v>
      </c>
      <c r="R178" s="1">
        <v>0.34168574699484811</v>
      </c>
      <c r="S178" s="1">
        <v>34.546956521739133</v>
      </c>
      <c r="T178" s="1">
        <v>0.45482541499713797</v>
      </c>
      <c r="U178" s="1" t="s">
        <v>511</v>
      </c>
    </row>
    <row r="179" spans="1:21" x14ac:dyDescent="0.3">
      <c r="A179" t="s">
        <v>36</v>
      </c>
      <c r="B179" s="30" t="s">
        <v>512</v>
      </c>
      <c r="C179" s="30" t="s">
        <v>13</v>
      </c>
      <c r="D179" s="30" t="s">
        <v>146</v>
      </c>
      <c r="E179" s="1">
        <v>49.380434782608695</v>
      </c>
      <c r="F179" s="1">
        <v>4.7771739130434785</v>
      </c>
      <c r="G179" s="29">
        <v>0.29347826086956524</v>
      </c>
      <c r="H179" s="1">
        <v>0.27173913043478259</v>
      </c>
      <c r="I179" s="1">
        <v>0.47826086956521741</v>
      </c>
      <c r="J179" s="29">
        <v>0</v>
      </c>
      <c r="K179" s="29">
        <v>0</v>
      </c>
      <c r="L179" s="29">
        <v>5.7391304347826084</v>
      </c>
      <c r="M179" s="1">
        <v>5.6494565217391308</v>
      </c>
      <c r="N179" s="1">
        <v>0.11440677966101696</v>
      </c>
      <c r="O179" s="1">
        <v>5.2391304347826084</v>
      </c>
      <c r="P179" s="1">
        <v>0.1060972925379705</v>
      </c>
      <c r="Q179" s="1">
        <v>7.7455434782608688</v>
      </c>
      <c r="R179" s="1">
        <v>0.15685450143077259</v>
      </c>
      <c r="S179" s="1">
        <v>9.6692391304347858</v>
      </c>
      <c r="T179" s="1">
        <v>0.1958111380145279</v>
      </c>
      <c r="U179" s="1" t="s">
        <v>513</v>
      </c>
    </row>
    <row r="180" spans="1:21" x14ac:dyDescent="0.3">
      <c r="A180" t="s">
        <v>36</v>
      </c>
      <c r="B180" s="30" t="s">
        <v>514</v>
      </c>
      <c r="C180" s="30" t="s">
        <v>515</v>
      </c>
      <c r="D180" s="30" t="s">
        <v>39</v>
      </c>
      <c r="E180" s="1">
        <v>109.77173913043478</v>
      </c>
      <c r="F180" s="1">
        <v>0</v>
      </c>
      <c r="G180" s="29">
        <v>0</v>
      </c>
      <c r="H180" s="1">
        <v>0</v>
      </c>
      <c r="I180" s="1">
        <v>0</v>
      </c>
      <c r="J180" s="29">
        <v>0</v>
      </c>
      <c r="K180" s="29">
        <v>0</v>
      </c>
      <c r="L180" s="29">
        <v>0.58152173913043481</v>
      </c>
      <c r="M180" s="1">
        <v>0.23641304347826086</v>
      </c>
      <c r="N180" s="1">
        <v>2.1536785820378255E-3</v>
      </c>
      <c r="O180" s="1">
        <v>0</v>
      </c>
      <c r="P180" s="1">
        <v>0</v>
      </c>
      <c r="Q180" s="1">
        <v>5.1222826086956523</v>
      </c>
      <c r="R180" s="1">
        <v>4.6663035944152886E-2</v>
      </c>
      <c r="S180" s="1">
        <v>16.451086956521738</v>
      </c>
      <c r="T180" s="1">
        <v>0.14986632339835626</v>
      </c>
      <c r="U180" s="1" t="s">
        <v>516</v>
      </c>
    </row>
    <row r="181" spans="1:21" x14ac:dyDescent="0.3">
      <c r="A181" t="s">
        <v>36</v>
      </c>
      <c r="B181" s="30" t="s">
        <v>517</v>
      </c>
      <c r="C181" s="30" t="s">
        <v>44</v>
      </c>
      <c r="D181" s="30" t="s">
        <v>45</v>
      </c>
      <c r="E181" s="1">
        <v>91.858695652173907</v>
      </c>
      <c r="F181" s="1">
        <v>5.3804347826086953</v>
      </c>
      <c r="G181" s="29">
        <v>6.5217391304347824E-2</v>
      </c>
      <c r="H181" s="1">
        <v>0.52445652173913049</v>
      </c>
      <c r="I181" s="1">
        <v>4.0543478260869561</v>
      </c>
      <c r="J181" s="29">
        <v>0</v>
      </c>
      <c r="K181" s="29">
        <v>0</v>
      </c>
      <c r="L181" s="29">
        <v>6.282934782608697</v>
      </c>
      <c r="M181" s="1">
        <v>5.0543478260869561</v>
      </c>
      <c r="N181" s="1">
        <v>5.5023074192403265E-2</v>
      </c>
      <c r="O181" s="1">
        <v>4.7418478260869561</v>
      </c>
      <c r="P181" s="1">
        <v>5.1621109927819195E-2</v>
      </c>
      <c r="Q181" s="1">
        <v>7.3216304347826062</v>
      </c>
      <c r="R181" s="1">
        <v>7.9705360312389048E-2</v>
      </c>
      <c r="S181" s="1">
        <v>11.226521739130433</v>
      </c>
      <c r="T181" s="1">
        <v>0.12221512247071352</v>
      </c>
      <c r="U181" s="1" t="s">
        <v>518</v>
      </c>
    </row>
    <row r="182" spans="1:21" x14ac:dyDescent="0.3">
      <c r="A182" t="s">
        <v>36</v>
      </c>
      <c r="B182" s="30" t="s">
        <v>519</v>
      </c>
      <c r="C182" s="30" t="s">
        <v>520</v>
      </c>
      <c r="D182" s="30" t="s">
        <v>427</v>
      </c>
      <c r="E182" s="1">
        <v>90.260869565217391</v>
      </c>
      <c r="F182" s="1">
        <v>5.1358695652173916</v>
      </c>
      <c r="G182" s="29">
        <v>6.5217391304347824E-2</v>
      </c>
      <c r="H182" s="1">
        <v>0.50271739130434778</v>
      </c>
      <c r="I182" s="1">
        <v>1.7717391304347827</v>
      </c>
      <c r="J182" s="29">
        <v>0</v>
      </c>
      <c r="K182" s="29">
        <v>0</v>
      </c>
      <c r="L182" s="29">
        <v>8.5215217391304368</v>
      </c>
      <c r="M182" s="1">
        <v>4.5652173913043477</v>
      </c>
      <c r="N182" s="1">
        <v>5.057803468208092E-2</v>
      </c>
      <c r="O182" s="1">
        <v>4.7690217391304346</v>
      </c>
      <c r="P182" s="1">
        <v>5.2835982658959536E-2</v>
      </c>
      <c r="Q182" s="1">
        <v>9.3250000000000064</v>
      </c>
      <c r="R182" s="1">
        <v>0.10331165703275537</v>
      </c>
      <c r="S182" s="1">
        <v>20.406956521739136</v>
      </c>
      <c r="T182" s="1">
        <v>0.22608863198458581</v>
      </c>
      <c r="U182" s="1" t="s">
        <v>521</v>
      </c>
    </row>
    <row r="183" spans="1:21" x14ac:dyDescent="0.3">
      <c r="A183" t="s">
        <v>36</v>
      </c>
      <c r="B183" s="30" t="s">
        <v>522</v>
      </c>
      <c r="C183" s="30" t="s">
        <v>523</v>
      </c>
      <c r="D183" s="30" t="s">
        <v>49</v>
      </c>
      <c r="E183" s="1">
        <v>100.64130434782609</v>
      </c>
      <c r="F183" s="1">
        <v>5.4782608695652177</v>
      </c>
      <c r="G183" s="29">
        <v>0</v>
      </c>
      <c r="H183" s="1">
        <v>0</v>
      </c>
      <c r="I183" s="1">
        <v>3.0434782608695654</v>
      </c>
      <c r="J183" s="29">
        <v>0</v>
      </c>
      <c r="K183" s="29">
        <v>0</v>
      </c>
      <c r="L183" s="29">
        <v>6.6168478260869561</v>
      </c>
      <c r="M183" s="1">
        <v>25.932065217391305</v>
      </c>
      <c r="N183" s="1">
        <v>0.25766821471001189</v>
      </c>
      <c r="O183" s="1">
        <v>14.904891304347824</v>
      </c>
      <c r="P183" s="1">
        <v>0.14809914677610969</v>
      </c>
      <c r="Q183" s="1">
        <v>19.209239130434781</v>
      </c>
      <c r="R183" s="1">
        <v>0.19086834431364075</v>
      </c>
      <c r="S183" s="1">
        <v>45.201086956521735</v>
      </c>
      <c r="T183" s="1">
        <v>0.4491305756561183</v>
      </c>
      <c r="U183" s="1" t="s">
        <v>524</v>
      </c>
    </row>
    <row r="184" spans="1:21" x14ac:dyDescent="0.3">
      <c r="A184" t="s">
        <v>36</v>
      </c>
      <c r="B184" s="30" t="s">
        <v>525</v>
      </c>
      <c r="C184" s="30" t="s">
        <v>526</v>
      </c>
      <c r="D184" s="30" t="s">
        <v>326</v>
      </c>
      <c r="E184" s="1">
        <v>70.25</v>
      </c>
      <c r="F184" s="1">
        <v>5.7391304347826084</v>
      </c>
      <c r="G184" s="29">
        <v>0</v>
      </c>
      <c r="H184" s="1">
        <v>0.49097826086956525</v>
      </c>
      <c r="I184" s="1">
        <v>0</v>
      </c>
      <c r="J184" s="29">
        <v>0</v>
      </c>
      <c r="K184" s="29">
        <v>0</v>
      </c>
      <c r="L184" s="29">
        <v>2.1174999999999993</v>
      </c>
      <c r="M184" s="1">
        <v>5.7721739130434777</v>
      </c>
      <c r="N184" s="1">
        <v>8.2166176698127799E-2</v>
      </c>
      <c r="O184" s="1">
        <v>4.4772826086956528</v>
      </c>
      <c r="P184" s="1">
        <v>6.3733560266130293E-2</v>
      </c>
      <c r="Q184" s="1">
        <v>10.907717391304349</v>
      </c>
      <c r="R184" s="1">
        <v>0.15526999845273096</v>
      </c>
      <c r="S184" s="1">
        <v>16.475434782608698</v>
      </c>
      <c r="T184" s="1">
        <v>0.23452576203001704</v>
      </c>
      <c r="U184" s="1" t="s">
        <v>527</v>
      </c>
    </row>
    <row r="185" spans="1:21" x14ac:dyDescent="0.3">
      <c r="A185" t="s">
        <v>36</v>
      </c>
      <c r="B185" s="30" t="s">
        <v>528</v>
      </c>
      <c r="C185" s="30" t="s">
        <v>278</v>
      </c>
      <c r="D185" s="30" t="s">
        <v>88</v>
      </c>
      <c r="E185" s="1">
        <v>92.923913043478265</v>
      </c>
      <c r="F185" s="1">
        <v>4.2608695652173916</v>
      </c>
      <c r="G185" s="29">
        <v>0.38043478260869568</v>
      </c>
      <c r="H185" s="1">
        <v>5.3913043478260869</v>
      </c>
      <c r="I185" s="1">
        <v>0.58695652173913049</v>
      </c>
      <c r="J185" s="29">
        <v>0</v>
      </c>
      <c r="K185" s="29">
        <v>0</v>
      </c>
      <c r="L185" s="29">
        <v>3.7240217391304351</v>
      </c>
      <c r="M185" s="1">
        <v>13.540760869565219</v>
      </c>
      <c r="N185" s="1">
        <v>0.1457187975201778</v>
      </c>
      <c r="O185" s="1">
        <v>5.7391304347826084</v>
      </c>
      <c r="P185" s="1">
        <v>6.1761609544976018E-2</v>
      </c>
      <c r="Q185" s="1">
        <v>7.773586956521739</v>
      </c>
      <c r="R185" s="1">
        <v>8.3655398292197911E-2</v>
      </c>
      <c r="S185" s="1">
        <v>10.077608695652176</v>
      </c>
      <c r="T185" s="1">
        <v>0.1084501111241081</v>
      </c>
      <c r="U185" s="1" t="s">
        <v>529</v>
      </c>
    </row>
    <row r="186" spans="1:21" x14ac:dyDescent="0.3">
      <c r="A186" t="s">
        <v>36</v>
      </c>
      <c r="B186" s="30" t="s">
        <v>530</v>
      </c>
      <c r="C186" s="30" t="s">
        <v>117</v>
      </c>
      <c r="D186" s="30" t="s">
        <v>39</v>
      </c>
      <c r="E186" s="1">
        <v>108.54347826086956</v>
      </c>
      <c r="F186" s="1">
        <v>5.3804347826086953</v>
      </c>
      <c r="G186" s="29">
        <v>0</v>
      </c>
      <c r="H186" s="1">
        <v>0</v>
      </c>
      <c r="I186" s="1">
        <v>14.597826086956522</v>
      </c>
      <c r="J186" s="29">
        <v>0</v>
      </c>
      <c r="K186" s="29">
        <v>0</v>
      </c>
      <c r="L186" s="29">
        <v>6.4538043478260869</v>
      </c>
      <c r="M186" s="1">
        <v>24.099673913043482</v>
      </c>
      <c r="N186" s="1">
        <v>0.22202783897456443</v>
      </c>
      <c r="O186" s="1">
        <v>13.828804347826088</v>
      </c>
      <c r="P186" s="1">
        <v>0.12740336471059485</v>
      </c>
      <c r="Q186" s="1">
        <v>21.766304347826086</v>
      </c>
      <c r="R186" s="1">
        <v>0.20053074304025637</v>
      </c>
      <c r="S186" s="1">
        <v>29.445652173913039</v>
      </c>
      <c r="T186" s="1">
        <v>0.27127979170839173</v>
      </c>
      <c r="U186" s="1" t="s">
        <v>531</v>
      </c>
    </row>
    <row r="187" spans="1:21" x14ac:dyDescent="0.3">
      <c r="A187" t="s">
        <v>36</v>
      </c>
      <c r="B187" s="30" t="s">
        <v>532</v>
      </c>
      <c r="C187" s="30" t="s">
        <v>34</v>
      </c>
      <c r="D187" s="30" t="s">
        <v>171</v>
      </c>
      <c r="E187" s="1">
        <v>111.57608695652173</v>
      </c>
      <c r="F187" s="1">
        <v>5.7391304347826084</v>
      </c>
      <c r="G187" s="29">
        <v>0</v>
      </c>
      <c r="H187" s="1">
        <v>0.50847826086956527</v>
      </c>
      <c r="I187" s="1">
        <v>0</v>
      </c>
      <c r="J187" s="29">
        <v>0</v>
      </c>
      <c r="K187" s="29">
        <v>0</v>
      </c>
      <c r="L187" s="29">
        <v>4.0566304347826083</v>
      </c>
      <c r="M187" s="1">
        <v>11.118586956521741</v>
      </c>
      <c r="N187" s="1">
        <v>9.9650267900633235E-2</v>
      </c>
      <c r="O187" s="1">
        <v>9.909021739130436</v>
      </c>
      <c r="P187" s="1">
        <v>8.8809547004383843E-2</v>
      </c>
      <c r="Q187" s="1">
        <v>5.7205434782608693</v>
      </c>
      <c r="R187" s="1">
        <v>5.1270336093521676E-2</v>
      </c>
      <c r="S187" s="1">
        <v>15.986630434782606</v>
      </c>
      <c r="T187" s="1">
        <v>0.14328007793472966</v>
      </c>
      <c r="U187" s="1" t="s">
        <v>533</v>
      </c>
    </row>
    <row r="188" spans="1:21" x14ac:dyDescent="0.3">
      <c r="A188" t="s">
        <v>36</v>
      </c>
      <c r="B188" s="30" t="s">
        <v>534</v>
      </c>
      <c r="C188" s="30" t="s">
        <v>270</v>
      </c>
      <c r="D188" s="30" t="s">
        <v>3</v>
      </c>
      <c r="E188" s="1">
        <v>92.543478260869563</v>
      </c>
      <c r="F188" s="1">
        <v>5.7391304347826084</v>
      </c>
      <c r="G188" s="29">
        <v>0</v>
      </c>
      <c r="H188" s="1">
        <v>0.49717391304347835</v>
      </c>
      <c r="I188" s="1">
        <v>0</v>
      </c>
      <c r="J188" s="29">
        <v>0</v>
      </c>
      <c r="K188" s="29">
        <v>0</v>
      </c>
      <c r="L188" s="29">
        <v>4.4538043478260878</v>
      </c>
      <c r="M188" s="1">
        <v>5.2684782608695651</v>
      </c>
      <c r="N188" s="1">
        <v>5.6929762743716229E-2</v>
      </c>
      <c r="O188" s="1">
        <v>6.2083695652173905</v>
      </c>
      <c r="P188" s="1">
        <v>6.7085976039464409E-2</v>
      </c>
      <c r="Q188" s="1">
        <v>3.8870652173913043</v>
      </c>
      <c r="R188" s="1">
        <v>4.2002583979328163E-2</v>
      </c>
      <c r="S188" s="1">
        <v>12.903478260869566</v>
      </c>
      <c r="T188" s="1">
        <v>0.13943152454780364</v>
      </c>
      <c r="U188" s="1" t="s">
        <v>535</v>
      </c>
    </row>
    <row r="189" spans="1:21" x14ac:dyDescent="0.3">
      <c r="A189" t="s">
        <v>36</v>
      </c>
      <c r="B189" s="30" t="s">
        <v>35</v>
      </c>
      <c r="C189" s="30" t="s">
        <v>536</v>
      </c>
      <c r="D189" s="30" t="s">
        <v>258</v>
      </c>
      <c r="E189" s="1">
        <v>100.75</v>
      </c>
      <c r="F189" s="1">
        <v>4.8097826086956523</v>
      </c>
      <c r="G189" s="29">
        <v>6.5217391304347824E-2</v>
      </c>
      <c r="H189" s="1">
        <v>0.70108695652173914</v>
      </c>
      <c r="I189" s="1">
        <v>3.402173913043478</v>
      </c>
      <c r="J189" s="29">
        <v>0</v>
      </c>
      <c r="K189" s="29">
        <v>0</v>
      </c>
      <c r="L189" s="29">
        <v>17.245652173913044</v>
      </c>
      <c r="M189" s="1">
        <v>7.0434782608695645</v>
      </c>
      <c r="N189" s="1">
        <v>6.9910454202179298E-2</v>
      </c>
      <c r="O189" s="1">
        <v>2.5190217391304346</v>
      </c>
      <c r="P189" s="1">
        <v>2.500269716258496E-2</v>
      </c>
      <c r="Q189" s="1">
        <v>25.984673913043469</v>
      </c>
      <c r="R189" s="1">
        <v>0.25791239615924039</v>
      </c>
      <c r="S189" s="1">
        <v>47.373913043478254</v>
      </c>
      <c r="T189" s="1">
        <v>0.4702125364116948</v>
      </c>
      <c r="U189" s="1" t="s">
        <v>537</v>
      </c>
    </row>
    <row r="190" spans="1:21" x14ac:dyDescent="0.3">
      <c r="A190" t="s">
        <v>36</v>
      </c>
      <c r="B190" s="30" t="s">
        <v>538</v>
      </c>
      <c r="C190" s="30" t="s">
        <v>192</v>
      </c>
      <c r="D190" s="30" t="s">
        <v>193</v>
      </c>
      <c r="E190" s="1">
        <v>95</v>
      </c>
      <c r="F190" s="1">
        <v>5.7391304347826084</v>
      </c>
      <c r="G190" s="29">
        <v>0</v>
      </c>
      <c r="H190" s="1">
        <v>0.2608695652173913</v>
      </c>
      <c r="I190" s="1">
        <v>0</v>
      </c>
      <c r="J190" s="29">
        <v>0</v>
      </c>
      <c r="K190" s="29">
        <v>0</v>
      </c>
      <c r="L190" s="29">
        <v>5.5597826086956532</v>
      </c>
      <c r="M190" s="1">
        <v>11.065217391304346</v>
      </c>
      <c r="N190" s="1">
        <v>0.11647597254004574</v>
      </c>
      <c r="O190" s="1">
        <v>5.2173913043478262</v>
      </c>
      <c r="P190" s="1">
        <v>5.4919908466819226E-2</v>
      </c>
      <c r="Q190" s="1">
        <v>12.738043478260868</v>
      </c>
      <c r="R190" s="1">
        <v>0.13408466819221967</v>
      </c>
      <c r="S190" s="1">
        <v>37.331521739130437</v>
      </c>
      <c r="T190" s="1">
        <v>0.39296338672768882</v>
      </c>
      <c r="U190" s="1" t="s">
        <v>539</v>
      </c>
    </row>
    <row r="191" spans="1:21" x14ac:dyDescent="0.3">
      <c r="A191" t="s">
        <v>36</v>
      </c>
      <c r="B191" s="30" t="s">
        <v>540</v>
      </c>
      <c r="C191" s="30" t="s">
        <v>541</v>
      </c>
      <c r="D191" s="30" t="s">
        <v>107</v>
      </c>
      <c r="E191" s="1">
        <v>40.336956521739133</v>
      </c>
      <c r="F191" s="1">
        <v>5.6521739130434785</v>
      </c>
      <c r="G191" s="29">
        <v>0.65217391304347827</v>
      </c>
      <c r="H191" s="1">
        <v>0.58695652173913049</v>
      </c>
      <c r="I191" s="1">
        <v>0</v>
      </c>
      <c r="J191" s="29">
        <v>0</v>
      </c>
      <c r="K191" s="29">
        <v>0</v>
      </c>
      <c r="L191" s="29">
        <v>0.9890217391304349</v>
      </c>
      <c r="M191" s="1">
        <v>8.4728260869565215</v>
      </c>
      <c r="N191" s="1">
        <v>0.21005119913769871</v>
      </c>
      <c r="O191" s="1">
        <v>20.953804347826086</v>
      </c>
      <c r="P191" s="1">
        <v>0.51946914578280778</v>
      </c>
      <c r="Q191" s="1">
        <v>9.8260869565217387E-2</v>
      </c>
      <c r="R191" s="1">
        <v>2.4360010778765829E-3</v>
      </c>
      <c r="S191" s="1">
        <v>3.8554347826086963</v>
      </c>
      <c r="T191" s="1">
        <v>9.5580706009161964E-2</v>
      </c>
      <c r="U191" s="1" t="s">
        <v>542</v>
      </c>
    </row>
    <row r="192" spans="1:21" x14ac:dyDescent="0.3">
      <c r="A192" t="s">
        <v>36</v>
      </c>
      <c r="B192" s="30" t="s">
        <v>543</v>
      </c>
      <c r="C192" s="30" t="s">
        <v>192</v>
      </c>
      <c r="D192" s="30" t="s">
        <v>193</v>
      </c>
      <c r="E192" s="1">
        <v>78.467391304347828</v>
      </c>
      <c r="F192" s="1">
        <v>5.6521739130434785</v>
      </c>
      <c r="G192" s="29">
        <v>0.42391304347826086</v>
      </c>
      <c r="H192" s="1">
        <v>0.36956521739130432</v>
      </c>
      <c r="I192" s="1">
        <v>1.826086956521739</v>
      </c>
      <c r="J192" s="29">
        <v>0</v>
      </c>
      <c r="K192" s="29">
        <v>0</v>
      </c>
      <c r="L192" s="29">
        <v>2.2476086956521741</v>
      </c>
      <c r="M192" s="1">
        <v>7.6521739130434785</v>
      </c>
      <c r="N192" s="1">
        <v>9.7520432192824497E-2</v>
      </c>
      <c r="O192" s="1">
        <v>18.918695652173916</v>
      </c>
      <c r="P192" s="1">
        <v>0.24110264579581664</v>
      </c>
      <c r="Q192" s="1">
        <v>5.2678260869565223</v>
      </c>
      <c r="R192" s="1">
        <v>6.7133952070923958E-2</v>
      </c>
      <c r="S192" s="1">
        <v>4.4338043478260856</v>
      </c>
      <c r="T192" s="1">
        <v>5.6505056101953159E-2</v>
      </c>
      <c r="U192" s="1" t="s">
        <v>544</v>
      </c>
    </row>
    <row r="193" spans="1:21" x14ac:dyDescent="0.3">
      <c r="A193" t="s">
        <v>36</v>
      </c>
      <c r="B193" s="30" t="s">
        <v>545</v>
      </c>
      <c r="C193" s="30" t="s">
        <v>546</v>
      </c>
      <c r="D193" s="30" t="s">
        <v>547</v>
      </c>
      <c r="E193" s="1">
        <v>87.869565217391298</v>
      </c>
      <c r="F193" s="1">
        <v>5.3804347826086953</v>
      </c>
      <c r="G193" s="29">
        <v>0.53260869565217395</v>
      </c>
      <c r="H193" s="1">
        <v>0</v>
      </c>
      <c r="I193" s="1">
        <v>0</v>
      </c>
      <c r="J193" s="29">
        <v>0</v>
      </c>
      <c r="K193" s="29">
        <v>0</v>
      </c>
      <c r="L193" s="29">
        <v>4.5108695652173916</v>
      </c>
      <c r="M193" s="1">
        <v>5.0434782608695654</v>
      </c>
      <c r="N193" s="1">
        <v>5.7397328055418119E-2</v>
      </c>
      <c r="O193" s="1">
        <v>9.320652173913043</v>
      </c>
      <c r="P193" s="1">
        <v>0.10607372587827808</v>
      </c>
      <c r="Q193" s="1">
        <v>5.6195652173913047</v>
      </c>
      <c r="R193" s="1">
        <v>6.3953488372093026E-2</v>
      </c>
      <c r="S193" s="1">
        <v>7.6440217391304355</v>
      </c>
      <c r="T193" s="1">
        <v>8.6992825333993093E-2</v>
      </c>
      <c r="U193" s="1" t="s">
        <v>548</v>
      </c>
    </row>
    <row r="194" spans="1:21" x14ac:dyDescent="0.3">
      <c r="A194" t="s">
        <v>36</v>
      </c>
      <c r="B194" s="30" t="s">
        <v>549</v>
      </c>
      <c r="C194" s="30" t="s">
        <v>122</v>
      </c>
      <c r="D194" s="30" t="s">
        <v>39</v>
      </c>
      <c r="E194" s="1">
        <v>43.108695652173914</v>
      </c>
      <c r="F194" s="1">
        <v>3.3043478260869565</v>
      </c>
      <c r="G194" s="29">
        <v>0.56521739130434778</v>
      </c>
      <c r="H194" s="1">
        <v>0.30434782608695654</v>
      </c>
      <c r="I194" s="1">
        <v>0.63043478260869568</v>
      </c>
      <c r="J194" s="29">
        <v>0</v>
      </c>
      <c r="K194" s="29">
        <v>1.173913043478261</v>
      </c>
      <c r="L194" s="29">
        <v>1.2072826086956523</v>
      </c>
      <c r="M194" s="1">
        <v>3.652173913043478</v>
      </c>
      <c r="N194" s="1">
        <v>8.4720121028744322E-2</v>
      </c>
      <c r="O194" s="1">
        <v>11.054347826086957</v>
      </c>
      <c r="P194" s="1">
        <v>0.25642965204236007</v>
      </c>
      <c r="Q194" s="1">
        <v>0.84369565217391307</v>
      </c>
      <c r="R194" s="1">
        <v>1.9571356530509329E-2</v>
      </c>
      <c r="S194" s="1">
        <v>7.7339130434782604</v>
      </c>
      <c r="T194" s="1">
        <v>0.17940494200706</v>
      </c>
      <c r="U194" s="1" t="s">
        <v>550</v>
      </c>
    </row>
    <row r="195" spans="1:21" x14ac:dyDescent="0.3">
      <c r="A195" t="s">
        <v>36</v>
      </c>
      <c r="B195" s="30" t="s">
        <v>551</v>
      </c>
      <c r="C195" s="30" t="s">
        <v>13</v>
      </c>
      <c r="D195" s="30" t="s">
        <v>146</v>
      </c>
      <c r="E195" s="1">
        <v>82.010869565217391</v>
      </c>
      <c r="F195" s="1">
        <v>5.0543478260869561</v>
      </c>
      <c r="G195" s="29">
        <v>0.98913043478260865</v>
      </c>
      <c r="H195" s="1">
        <v>0.52717391304347827</v>
      </c>
      <c r="I195" s="1">
        <v>2.5543478260869565</v>
      </c>
      <c r="J195" s="29">
        <v>0</v>
      </c>
      <c r="K195" s="29">
        <v>0</v>
      </c>
      <c r="L195" s="29">
        <v>6.3968478260869537</v>
      </c>
      <c r="M195" s="1">
        <v>5.1358695652173916</v>
      </c>
      <c r="N195" s="1">
        <v>6.2624254473161042E-2</v>
      </c>
      <c r="O195" s="1">
        <v>4.1467391304347823</v>
      </c>
      <c r="P195" s="1">
        <v>5.0563286944996684E-2</v>
      </c>
      <c r="Q195" s="1">
        <v>11.400434782608697</v>
      </c>
      <c r="R195" s="1">
        <v>0.13901126573889994</v>
      </c>
      <c r="S195" s="1">
        <v>24.028804347826082</v>
      </c>
      <c r="T195" s="1">
        <v>0.29299536116633523</v>
      </c>
      <c r="U195" s="1" t="s">
        <v>552</v>
      </c>
    </row>
    <row r="196" spans="1:21" x14ac:dyDescent="0.3">
      <c r="A196" t="s">
        <v>36</v>
      </c>
      <c r="B196" s="30" t="s">
        <v>553</v>
      </c>
      <c r="C196" s="30" t="s">
        <v>554</v>
      </c>
      <c r="D196" s="30" t="s">
        <v>555</v>
      </c>
      <c r="E196" s="1">
        <v>86.630434782608702</v>
      </c>
      <c r="F196" s="1">
        <v>5.6521739130434785</v>
      </c>
      <c r="G196" s="29">
        <v>0.32608695652173914</v>
      </c>
      <c r="H196" s="1">
        <v>0.52967391304347833</v>
      </c>
      <c r="I196" s="1">
        <v>4.7826086956521738</v>
      </c>
      <c r="J196" s="29">
        <v>0</v>
      </c>
      <c r="K196" s="29">
        <v>0</v>
      </c>
      <c r="L196" s="29">
        <v>4.5424999999999986</v>
      </c>
      <c r="M196" s="1">
        <v>10.823369565217391</v>
      </c>
      <c r="N196" s="1">
        <v>0.12493726474278542</v>
      </c>
      <c r="O196" s="1">
        <v>10.029891304347826</v>
      </c>
      <c r="P196" s="1">
        <v>0.11577791718946047</v>
      </c>
      <c r="Q196" s="1">
        <v>10.927826086956522</v>
      </c>
      <c r="R196" s="1">
        <v>0.12614303638644916</v>
      </c>
      <c r="S196" s="1">
        <v>16.90228260869565</v>
      </c>
      <c r="T196" s="1">
        <v>0.19510790464240899</v>
      </c>
      <c r="U196" s="1" t="s">
        <v>556</v>
      </c>
    </row>
    <row r="197" spans="1:21" x14ac:dyDescent="0.3">
      <c r="A197" t="s">
        <v>36</v>
      </c>
      <c r="B197" s="30" t="s">
        <v>557</v>
      </c>
      <c r="C197" s="30" t="s">
        <v>558</v>
      </c>
      <c r="D197" s="30" t="s">
        <v>146</v>
      </c>
      <c r="E197" s="1">
        <v>50</v>
      </c>
      <c r="F197" s="1">
        <v>30.902608695652173</v>
      </c>
      <c r="G197" s="29">
        <v>0</v>
      </c>
      <c r="H197" s="1">
        <v>0.11684782608695653</v>
      </c>
      <c r="I197" s="1">
        <v>5.0869565217391308</v>
      </c>
      <c r="J197" s="29">
        <v>0</v>
      </c>
      <c r="K197" s="29">
        <v>0</v>
      </c>
      <c r="L197" s="29">
        <v>15.286304347826089</v>
      </c>
      <c r="M197" s="1">
        <v>5.5652173913043477</v>
      </c>
      <c r="N197" s="1">
        <v>0.11130434782608695</v>
      </c>
      <c r="O197" s="1">
        <v>5.2173913043478262</v>
      </c>
      <c r="P197" s="1">
        <v>0.10434782608695653</v>
      </c>
      <c r="Q197" s="1">
        <v>10.087934782608698</v>
      </c>
      <c r="R197" s="1">
        <v>0.20175869565217397</v>
      </c>
      <c r="S197" s="1">
        <v>32.374021739130441</v>
      </c>
      <c r="T197" s="1">
        <v>0.64748043478260886</v>
      </c>
      <c r="U197" s="1" t="s">
        <v>559</v>
      </c>
    </row>
    <row r="198" spans="1:21" x14ac:dyDescent="0.3">
      <c r="A198" t="s">
        <v>36</v>
      </c>
      <c r="B198" s="30" t="s">
        <v>560</v>
      </c>
      <c r="C198" s="30" t="s">
        <v>192</v>
      </c>
      <c r="D198" s="30" t="s">
        <v>193</v>
      </c>
      <c r="E198" s="1">
        <v>99.554347826086953</v>
      </c>
      <c r="F198" s="1">
        <v>5.4782608695652177</v>
      </c>
      <c r="G198" s="29">
        <v>0</v>
      </c>
      <c r="H198" s="1">
        <v>0.50282608695652176</v>
      </c>
      <c r="I198" s="1">
        <v>0</v>
      </c>
      <c r="J198" s="29">
        <v>0</v>
      </c>
      <c r="K198" s="29">
        <v>0</v>
      </c>
      <c r="L198" s="29">
        <v>5.2492391304347814</v>
      </c>
      <c r="M198" s="1">
        <v>5.7391304347826084</v>
      </c>
      <c r="N198" s="1">
        <v>5.7648214870619059E-2</v>
      </c>
      <c r="O198" s="1">
        <v>13.295108695652173</v>
      </c>
      <c r="P198" s="1">
        <v>0.13354623867234414</v>
      </c>
      <c r="Q198" s="1">
        <v>9.1279347826086941</v>
      </c>
      <c r="R198" s="1">
        <v>9.168795720056773E-2</v>
      </c>
      <c r="S198" s="1">
        <v>18.391847826086959</v>
      </c>
      <c r="T198" s="1">
        <v>0.18474178403755873</v>
      </c>
      <c r="U198" s="1" t="s">
        <v>561</v>
      </c>
    </row>
    <row r="199" spans="1:21" x14ac:dyDescent="0.3">
      <c r="A199" t="s">
        <v>36</v>
      </c>
      <c r="B199" s="30" t="s">
        <v>562</v>
      </c>
      <c r="C199" s="30" t="s">
        <v>391</v>
      </c>
      <c r="D199" s="30" t="s">
        <v>392</v>
      </c>
      <c r="E199" s="1">
        <v>13.956521739130435</v>
      </c>
      <c r="F199" s="1">
        <v>5.3043478260869561</v>
      </c>
      <c r="G199" s="29">
        <v>0</v>
      </c>
      <c r="H199" s="1">
        <v>0</v>
      </c>
      <c r="I199" s="1">
        <v>0</v>
      </c>
      <c r="J199" s="29">
        <v>0</v>
      </c>
      <c r="K199" s="29">
        <v>0</v>
      </c>
      <c r="L199" s="29">
        <v>0.31260869565217381</v>
      </c>
      <c r="M199" s="1">
        <v>0</v>
      </c>
      <c r="N199" s="1">
        <v>0</v>
      </c>
      <c r="O199" s="1">
        <v>0</v>
      </c>
      <c r="P199" s="1">
        <v>0</v>
      </c>
      <c r="Q199" s="1">
        <v>1.714130434782609</v>
      </c>
      <c r="R199" s="1">
        <v>0.12281931464174456</v>
      </c>
      <c r="S199" s="1">
        <v>4.2388043478260871</v>
      </c>
      <c r="T199" s="1">
        <v>0.30371495327102804</v>
      </c>
      <c r="U199" s="1" t="s">
        <v>563</v>
      </c>
    </row>
    <row r="200" spans="1:21" x14ac:dyDescent="0.3">
      <c r="A200" t="s">
        <v>36</v>
      </c>
      <c r="B200" s="30" t="s">
        <v>564</v>
      </c>
      <c r="C200" s="30" t="s">
        <v>565</v>
      </c>
      <c r="D200" s="30" t="s">
        <v>45</v>
      </c>
      <c r="E200" s="1">
        <v>22.043478260869566</v>
      </c>
      <c r="F200" s="1">
        <v>0</v>
      </c>
      <c r="G200" s="29">
        <v>0</v>
      </c>
      <c r="H200" s="1">
        <v>0</v>
      </c>
      <c r="I200" s="1">
        <v>0</v>
      </c>
      <c r="J200" s="29">
        <v>0</v>
      </c>
      <c r="K200" s="29">
        <v>0</v>
      </c>
      <c r="L200" s="29">
        <v>0</v>
      </c>
      <c r="M200" s="1">
        <v>5.7418478260869561</v>
      </c>
      <c r="N200" s="1">
        <v>0.2604783037475345</v>
      </c>
      <c r="O200" s="1">
        <v>5.1779347826086948</v>
      </c>
      <c r="P200" s="1">
        <v>0.23489644970414197</v>
      </c>
      <c r="Q200" s="1">
        <v>6.9167391304347827</v>
      </c>
      <c r="R200" s="1">
        <v>0.31377712031558186</v>
      </c>
      <c r="S200" s="1">
        <v>13.088804347826086</v>
      </c>
      <c r="T200" s="1">
        <v>0.59377218934911236</v>
      </c>
      <c r="U200" s="1" t="s">
        <v>566</v>
      </c>
    </row>
    <row r="201" spans="1:21" x14ac:dyDescent="0.3">
      <c r="A201" t="s">
        <v>36</v>
      </c>
      <c r="B201" s="30" t="s">
        <v>567</v>
      </c>
      <c r="C201" s="30" t="s">
        <v>360</v>
      </c>
      <c r="D201" s="30" t="s">
        <v>23</v>
      </c>
      <c r="E201" s="1">
        <v>44.695652173913047</v>
      </c>
      <c r="F201" s="1">
        <v>5.6521739130434785</v>
      </c>
      <c r="G201" s="29">
        <v>0.45652173913043476</v>
      </c>
      <c r="H201" s="1">
        <v>0</v>
      </c>
      <c r="I201" s="1">
        <v>0</v>
      </c>
      <c r="J201" s="29">
        <v>0</v>
      </c>
      <c r="K201" s="29">
        <v>0</v>
      </c>
      <c r="L201" s="29">
        <v>4.4815217391304341</v>
      </c>
      <c r="M201" s="1">
        <v>10.864782608695656</v>
      </c>
      <c r="N201" s="1">
        <v>0.24308365758754868</v>
      </c>
      <c r="O201" s="1">
        <v>5.0672826086956508</v>
      </c>
      <c r="P201" s="1">
        <v>0.11337305447470813</v>
      </c>
      <c r="Q201" s="1">
        <v>7.991304347826091</v>
      </c>
      <c r="R201" s="1">
        <v>0.17879377431906623</v>
      </c>
      <c r="S201" s="1">
        <v>12.853260869565217</v>
      </c>
      <c r="T201" s="1">
        <v>0.28757295719844356</v>
      </c>
      <c r="U201" s="1" t="s">
        <v>568</v>
      </c>
    </row>
    <row r="202" spans="1:21" x14ac:dyDescent="0.3">
      <c r="A202" t="s">
        <v>36</v>
      </c>
      <c r="B202" s="30" t="s">
        <v>569</v>
      </c>
      <c r="C202" s="30" t="s">
        <v>406</v>
      </c>
      <c r="D202" s="30" t="s">
        <v>107</v>
      </c>
      <c r="E202" s="1">
        <v>79.652173913043484</v>
      </c>
      <c r="F202" s="1">
        <v>5.7391304347826084</v>
      </c>
      <c r="G202" s="29">
        <v>1.4347826086956521</v>
      </c>
      <c r="H202" s="1">
        <v>0</v>
      </c>
      <c r="I202" s="1">
        <v>0</v>
      </c>
      <c r="J202" s="29">
        <v>0</v>
      </c>
      <c r="K202" s="29">
        <v>0</v>
      </c>
      <c r="L202" s="29">
        <v>8.1746739130434793</v>
      </c>
      <c r="M202" s="1">
        <v>11.310434782608695</v>
      </c>
      <c r="N202" s="1">
        <v>0.14199781659388644</v>
      </c>
      <c r="O202" s="1">
        <v>5.4007608695652172</v>
      </c>
      <c r="P202" s="1">
        <v>6.7804312227074226E-2</v>
      </c>
      <c r="Q202" s="1">
        <v>11.091086956521737</v>
      </c>
      <c r="R202" s="1">
        <v>0.13924399563318773</v>
      </c>
      <c r="S202" s="1">
        <v>20.178913043478257</v>
      </c>
      <c r="T202" s="1">
        <v>0.25333788209606978</v>
      </c>
      <c r="U202" s="1" t="s">
        <v>570</v>
      </c>
    </row>
    <row r="203" spans="1:21" x14ac:dyDescent="0.3">
      <c r="A203" t="s">
        <v>36</v>
      </c>
      <c r="B203" s="30" t="s">
        <v>571</v>
      </c>
      <c r="C203" s="30" t="s">
        <v>270</v>
      </c>
      <c r="D203" s="30" t="s">
        <v>3</v>
      </c>
      <c r="E203" s="1">
        <v>117.33695652173913</v>
      </c>
      <c r="F203" s="1">
        <v>5.7391304347826084</v>
      </c>
      <c r="G203" s="29">
        <v>0</v>
      </c>
      <c r="H203" s="1">
        <v>0</v>
      </c>
      <c r="I203" s="1">
        <v>3.1413043478260869</v>
      </c>
      <c r="J203" s="29">
        <v>0</v>
      </c>
      <c r="K203" s="29">
        <v>0</v>
      </c>
      <c r="L203" s="29">
        <v>9.9402173913043477</v>
      </c>
      <c r="M203" s="1">
        <v>16.873695652173915</v>
      </c>
      <c r="N203" s="1">
        <v>0.14380546549328393</v>
      </c>
      <c r="O203" s="1">
        <v>20.804347826086957</v>
      </c>
      <c r="P203" s="1">
        <v>0.1773043075497916</v>
      </c>
      <c r="Q203" s="1">
        <v>15.203804347826088</v>
      </c>
      <c r="R203" s="1">
        <v>0.12957387679481241</v>
      </c>
      <c r="S203" s="1">
        <v>31.043478260869563</v>
      </c>
      <c r="T203" s="1">
        <v>0.26456692913385826</v>
      </c>
      <c r="U203" s="1" t="s">
        <v>572</v>
      </c>
    </row>
    <row r="204" spans="1:21" x14ac:dyDescent="0.3">
      <c r="A204" t="s">
        <v>36</v>
      </c>
      <c r="B204" s="30" t="s">
        <v>573</v>
      </c>
      <c r="C204" s="30" t="s">
        <v>48</v>
      </c>
      <c r="D204" s="30" t="s">
        <v>49</v>
      </c>
      <c r="E204" s="1">
        <v>116.08695652173913</v>
      </c>
      <c r="F204" s="1">
        <v>5.7391304347826084</v>
      </c>
      <c r="G204" s="29">
        <v>0</v>
      </c>
      <c r="H204" s="1">
        <v>0.717608695652174</v>
      </c>
      <c r="I204" s="1">
        <v>0</v>
      </c>
      <c r="J204" s="29">
        <v>0</v>
      </c>
      <c r="K204" s="29">
        <v>0</v>
      </c>
      <c r="L204" s="29">
        <v>4.8478260869565233</v>
      </c>
      <c r="M204" s="1">
        <v>9.7015217391304347</v>
      </c>
      <c r="N204" s="1">
        <v>8.3571161048689141E-2</v>
      </c>
      <c r="O204" s="1">
        <v>14.172608695652173</v>
      </c>
      <c r="P204" s="1">
        <v>0.12208614232209737</v>
      </c>
      <c r="Q204" s="1">
        <v>8.4446739130434754</v>
      </c>
      <c r="R204" s="1">
        <v>7.2744382022471882E-2</v>
      </c>
      <c r="S204" s="1">
        <v>7.243804347826087</v>
      </c>
      <c r="T204" s="1">
        <v>6.2399812734082398E-2</v>
      </c>
      <c r="U204" s="1" t="s">
        <v>574</v>
      </c>
    </row>
    <row r="205" spans="1:21" x14ac:dyDescent="0.3">
      <c r="A205" t="s">
        <v>36</v>
      </c>
      <c r="B205" s="30" t="s">
        <v>575</v>
      </c>
      <c r="C205" s="30" t="s">
        <v>520</v>
      </c>
      <c r="D205" s="30" t="s">
        <v>427</v>
      </c>
      <c r="E205" s="1">
        <v>100.44565217391305</v>
      </c>
      <c r="F205" s="1">
        <v>23.190217391304348</v>
      </c>
      <c r="G205" s="29">
        <v>0</v>
      </c>
      <c r="H205" s="1">
        <v>0</v>
      </c>
      <c r="I205" s="1">
        <v>5.3913043478260869</v>
      </c>
      <c r="J205" s="29">
        <v>0</v>
      </c>
      <c r="K205" s="29">
        <v>0</v>
      </c>
      <c r="L205" s="29">
        <v>7.1793478260869561</v>
      </c>
      <c r="M205" s="1">
        <v>5.3043478260869561</v>
      </c>
      <c r="N205" s="1">
        <v>5.2808137647440745E-2</v>
      </c>
      <c r="O205" s="1">
        <v>5.0434782608695654</v>
      </c>
      <c r="P205" s="1">
        <v>5.0211016123796123E-2</v>
      </c>
      <c r="Q205" s="1">
        <v>1.1548913043478262</v>
      </c>
      <c r="R205" s="1">
        <v>1.1497673411968402E-2</v>
      </c>
      <c r="S205" s="1">
        <v>32.513586956521735</v>
      </c>
      <c r="T205" s="1">
        <v>0.32369332323341626</v>
      </c>
      <c r="U205" s="1" t="s">
        <v>576</v>
      </c>
    </row>
    <row r="206" spans="1:21" x14ac:dyDescent="0.3">
      <c r="A206" t="s">
        <v>36</v>
      </c>
      <c r="B206" s="30" t="s">
        <v>577</v>
      </c>
      <c r="C206" s="30" t="s">
        <v>578</v>
      </c>
      <c r="D206" s="30" t="s">
        <v>262</v>
      </c>
      <c r="E206" s="1">
        <v>41.391304347826086</v>
      </c>
      <c r="F206" s="1">
        <v>11.155978260869563</v>
      </c>
      <c r="G206" s="29">
        <v>0.10869565217391304</v>
      </c>
      <c r="H206" s="1">
        <v>0</v>
      </c>
      <c r="I206" s="1">
        <v>3.4782608695652173</v>
      </c>
      <c r="J206" s="29">
        <v>0</v>
      </c>
      <c r="K206" s="29">
        <v>0</v>
      </c>
      <c r="L206" s="29">
        <v>6.1151086956521743</v>
      </c>
      <c r="M206" s="1">
        <v>5.1304347826086953</v>
      </c>
      <c r="N206" s="1">
        <v>0.12394957983193276</v>
      </c>
      <c r="O206" s="1">
        <v>3.6046739130434782</v>
      </c>
      <c r="P206" s="1">
        <v>8.7087710084033612E-2</v>
      </c>
      <c r="Q206" s="1">
        <v>5.2293478260869559</v>
      </c>
      <c r="R206" s="1">
        <v>0.12633928571428571</v>
      </c>
      <c r="S206" s="1">
        <v>13.697391304347823</v>
      </c>
      <c r="T206" s="1">
        <v>0.33092436974789907</v>
      </c>
      <c r="U206" s="1" t="s">
        <v>579</v>
      </c>
    </row>
    <row r="207" spans="1:21" x14ac:dyDescent="0.3">
      <c r="A207" t="s">
        <v>36</v>
      </c>
      <c r="B207" s="30" t="s">
        <v>580</v>
      </c>
      <c r="C207" s="30" t="s">
        <v>106</v>
      </c>
      <c r="D207" s="30" t="s">
        <v>107</v>
      </c>
      <c r="E207" s="1">
        <v>121.65217391304348</v>
      </c>
      <c r="F207" s="1">
        <v>5.7391304347826084</v>
      </c>
      <c r="G207" s="29">
        <v>0.39130434782608697</v>
      </c>
      <c r="H207" s="1">
        <v>0.52173913043478259</v>
      </c>
      <c r="I207" s="1">
        <v>3.1304347826086958</v>
      </c>
      <c r="J207" s="29">
        <v>0</v>
      </c>
      <c r="K207" s="29">
        <v>0</v>
      </c>
      <c r="L207" s="29">
        <v>7.4157608695652177</v>
      </c>
      <c r="M207" s="1">
        <v>12.293478260869566</v>
      </c>
      <c r="N207" s="1">
        <v>0.10105432451751252</v>
      </c>
      <c r="O207" s="1">
        <v>5.1304347826086953</v>
      </c>
      <c r="P207" s="1">
        <v>4.2172980700500351E-2</v>
      </c>
      <c r="Q207" s="1">
        <v>12.953804347826088</v>
      </c>
      <c r="R207" s="1">
        <v>0.10648230879199429</v>
      </c>
      <c r="S207" s="1">
        <v>22.8125</v>
      </c>
      <c r="T207" s="1">
        <v>0.18752233738384561</v>
      </c>
      <c r="U207" s="1" t="s">
        <v>581</v>
      </c>
    </row>
    <row r="208" spans="1:21" x14ac:dyDescent="0.3">
      <c r="A208" t="s">
        <v>36</v>
      </c>
      <c r="B208" s="30" t="s">
        <v>582</v>
      </c>
      <c r="C208" s="30" t="s">
        <v>13</v>
      </c>
      <c r="D208" s="30" t="s">
        <v>146</v>
      </c>
      <c r="E208" s="1">
        <v>76.771739130434781</v>
      </c>
      <c r="F208" s="1">
        <v>0</v>
      </c>
      <c r="G208" s="29">
        <v>0.71739130434782605</v>
      </c>
      <c r="H208" s="1">
        <v>0</v>
      </c>
      <c r="I208" s="1">
        <v>0</v>
      </c>
      <c r="J208" s="29">
        <v>0</v>
      </c>
      <c r="K208" s="29">
        <v>0</v>
      </c>
      <c r="L208" s="29">
        <v>0.40489130434782611</v>
      </c>
      <c r="M208" s="1">
        <v>4.9266304347826084</v>
      </c>
      <c r="N208" s="1">
        <v>6.4172447968285432E-2</v>
      </c>
      <c r="O208" s="1">
        <v>10.252717391304348</v>
      </c>
      <c r="P208" s="1">
        <v>0.13354806739345887</v>
      </c>
      <c r="Q208" s="1">
        <v>7.6793478260869561</v>
      </c>
      <c r="R208" s="1">
        <v>0.10002831657935721</v>
      </c>
      <c r="S208" s="1">
        <v>6.6114130434782608</v>
      </c>
      <c r="T208" s="1">
        <v>8.6117796970126004E-2</v>
      </c>
      <c r="U208" s="1" t="s">
        <v>583</v>
      </c>
    </row>
    <row r="209" spans="1:21" x14ac:dyDescent="0.3">
      <c r="A209" t="s">
        <v>36</v>
      </c>
      <c r="B209" s="30" t="s">
        <v>584</v>
      </c>
      <c r="C209" s="30" t="s">
        <v>406</v>
      </c>
      <c r="D209" s="30" t="s">
        <v>107</v>
      </c>
      <c r="E209" s="1">
        <v>99.347826086956516</v>
      </c>
      <c r="F209" s="1">
        <v>5.3043478260869561</v>
      </c>
      <c r="G209" s="29">
        <v>6.4565217391304346</v>
      </c>
      <c r="H209" s="1">
        <v>0.57989130434782599</v>
      </c>
      <c r="I209" s="1">
        <v>5.25</v>
      </c>
      <c r="J209" s="29">
        <v>0</v>
      </c>
      <c r="K209" s="29">
        <v>0</v>
      </c>
      <c r="L209" s="29">
        <v>4.9264130434782603</v>
      </c>
      <c r="M209" s="1">
        <v>1.4206521739130433</v>
      </c>
      <c r="N209" s="1">
        <v>1.4299781181619255E-2</v>
      </c>
      <c r="O209" s="1">
        <v>11.775543478260872</v>
      </c>
      <c r="P209" s="1">
        <v>0.11852844638949675</v>
      </c>
      <c r="Q209" s="1">
        <v>12.252173913043475</v>
      </c>
      <c r="R209" s="1">
        <v>0.1233260393873085</v>
      </c>
      <c r="S209" s="1">
        <v>17.603913043478258</v>
      </c>
      <c r="T209" s="1">
        <v>0.17719474835886212</v>
      </c>
      <c r="U209" s="1" t="s">
        <v>585</v>
      </c>
    </row>
    <row r="210" spans="1:21" x14ac:dyDescent="0.3">
      <c r="A210" t="s">
        <v>36</v>
      </c>
      <c r="B210" s="30" t="s">
        <v>586</v>
      </c>
      <c r="C210" s="30" t="s">
        <v>267</v>
      </c>
      <c r="D210" s="30" t="s">
        <v>30</v>
      </c>
      <c r="E210" s="1">
        <v>47.684782608695649</v>
      </c>
      <c r="F210" s="1">
        <v>0</v>
      </c>
      <c r="G210" s="29">
        <v>0</v>
      </c>
      <c r="H210" s="1">
        <v>0</v>
      </c>
      <c r="I210" s="1">
        <v>0</v>
      </c>
      <c r="J210" s="29">
        <v>0</v>
      </c>
      <c r="K210" s="29">
        <v>0</v>
      </c>
      <c r="L210" s="29">
        <v>5.5690217391304353</v>
      </c>
      <c r="M210" s="1">
        <v>7.5644565217391326</v>
      </c>
      <c r="N210" s="1">
        <v>0.15863460223387285</v>
      </c>
      <c r="O210" s="1">
        <v>9.6116304347826098</v>
      </c>
      <c r="P210" s="1">
        <v>0.20156599042625944</v>
      </c>
      <c r="Q210" s="1">
        <v>18.299239130434781</v>
      </c>
      <c r="R210" s="1">
        <v>0.38375427399133805</v>
      </c>
      <c r="S210" s="1">
        <v>36.601847826086967</v>
      </c>
      <c r="T210" s="1">
        <v>0.76757921130613205</v>
      </c>
      <c r="U210" s="1" t="s">
        <v>587</v>
      </c>
    </row>
    <row r="211" spans="1:21" x14ac:dyDescent="0.3">
      <c r="A211" t="s">
        <v>36</v>
      </c>
      <c r="B211" s="30" t="s">
        <v>588</v>
      </c>
      <c r="C211" s="30" t="s">
        <v>386</v>
      </c>
      <c r="D211" s="30" t="s">
        <v>45</v>
      </c>
      <c r="E211" s="1">
        <v>78.728260869565219</v>
      </c>
      <c r="F211" s="1">
        <v>10.956521739130435</v>
      </c>
      <c r="G211" s="29">
        <v>0.11956521739130435</v>
      </c>
      <c r="H211" s="1">
        <v>0.40934782608695663</v>
      </c>
      <c r="I211" s="1">
        <v>2.8695652173913042</v>
      </c>
      <c r="J211" s="29">
        <v>0</v>
      </c>
      <c r="K211" s="29">
        <v>0</v>
      </c>
      <c r="L211" s="29">
        <v>4.4105434782608697</v>
      </c>
      <c r="M211" s="1">
        <v>4.8341304347826091</v>
      </c>
      <c r="N211" s="1">
        <v>6.140273367389204E-2</v>
      </c>
      <c r="O211" s="1">
        <v>20.048804347826081</v>
      </c>
      <c r="P211" s="1">
        <v>0.25465829076349572</v>
      </c>
      <c r="Q211" s="1">
        <v>6.4153260869565223</v>
      </c>
      <c r="R211" s="1">
        <v>8.1486952920060751E-2</v>
      </c>
      <c r="S211" s="1">
        <v>21.410760869565216</v>
      </c>
      <c r="T211" s="1">
        <v>0.27195775231257763</v>
      </c>
      <c r="U211" s="1" t="s">
        <v>589</v>
      </c>
    </row>
    <row r="212" spans="1:21" x14ac:dyDescent="0.3">
      <c r="A212" t="s">
        <v>36</v>
      </c>
      <c r="B212" s="30" t="s">
        <v>590</v>
      </c>
      <c r="C212" s="30" t="s">
        <v>261</v>
      </c>
      <c r="D212" s="30" t="s">
        <v>262</v>
      </c>
      <c r="E212" s="1">
        <v>128.18478260869566</v>
      </c>
      <c r="F212" s="1">
        <v>5.7391304347826084</v>
      </c>
      <c r="G212" s="29">
        <v>1.5217391304347827</v>
      </c>
      <c r="H212" s="1">
        <v>1.2282608695652173</v>
      </c>
      <c r="I212" s="1">
        <v>0</v>
      </c>
      <c r="J212" s="29">
        <v>0</v>
      </c>
      <c r="K212" s="29">
        <v>0</v>
      </c>
      <c r="L212" s="29">
        <v>10.354347826086956</v>
      </c>
      <c r="M212" s="1">
        <v>15.505434782608697</v>
      </c>
      <c r="N212" s="1">
        <v>0.12096158738234547</v>
      </c>
      <c r="O212" s="1">
        <v>5.0684782608695649</v>
      </c>
      <c r="P212" s="1">
        <v>3.9540405325192908E-2</v>
      </c>
      <c r="Q212" s="1">
        <v>16.305434782608696</v>
      </c>
      <c r="R212" s="1">
        <v>0.12720257780039007</v>
      </c>
      <c r="S212" s="1">
        <v>34.216304347826089</v>
      </c>
      <c r="T212" s="1">
        <v>0.2669295344696006</v>
      </c>
      <c r="U212" s="1" t="s">
        <v>591</v>
      </c>
    </row>
    <row r="213" spans="1:21" x14ac:dyDescent="0.3">
      <c r="A213" t="s">
        <v>36</v>
      </c>
      <c r="B213" s="30" t="s">
        <v>592</v>
      </c>
      <c r="C213" s="30" t="s">
        <v>192</v>
      </c>
      <c r="D213" s="30" t="s">
        <v>193</v>
      </c>
      <c r="E213" s="1">
        <v>125.05434782608695</v>
      </c>
      <c r="F213" s="1">
        <v>5.7391304347826084</v>
      </c>
      <c r="G213" s="29">
        <v>0</v>
      </c>
      <c r="H213" s="1">
        <v>0.2608695652173913</v>
      </c>
      <c r="I213" s="1">
        <v>0</v>
      </c>
      <c r="J213" s="29">
        <v>0</v>
      </c>
      <c r="K213" s="29">
        <v>0</v>
      </c>
      <c r="L213" s="29">
        <v>13.831521739130432</v>
      </c>
      <c r="M213" s="1">
        <v>10.206521739130435</v>
      </c>
      <c r="N213" s="1">
        <v>8.1616688396349418E-2</v>
      </c>
      <c r="O213" s="1">
        <v>5.6521739130434785</v>
      </c>
      <c r="P213" s="1">
        <v>4.519774011299435E-2</v>
      </c>
      <c r="Q213" s="1">
        <v>7.8391304347826081</v>
      </c>
      <c r="R213" s="1">
        <v>6.2685788787483696E-2</v>
      </c>
      <c r="S213" s="1">
        <v>20.931521739130428</v>
      </c>
      <c r="T213" s="1">
        <v>0.16737940026075615</v>
      </c>
      <c r="U213" s="1" t="s">
        <v>593</v>
      </c>
    </row>
    <row r="214" spans="1:21" x14ac:dyDescent="0.3">
      <c r="A214" t="s">
        <v>36</v>
      </c>
      <c r="B214" s="30" t="s">
        <v>594</v>
      </c>
      <c r="C214" s="30" t="s">
        <v>211</v>
      </c>
      <c r="D214" s="30" t="s">
        <v>212</v>
      </c>
      <c r="E214" s="1">
        <v>25.173913043478262</v>
      </c>
      <c r="F214" s="1">
        <v>5.2173913043478262</v>
      </c>
      <c r="G214" s="29">
        <v>1.7826086956521738</v>
      </c>
      <c r="H214" s="1">
        <v>0</v>
      </c>
      <c r="I214" s="1">
        <v>0.53260869565217395</v>
      </c>
      <c r="J214" s="29">
        <v>0</v>
      </c>
      <c r="K214" s="29">
        <v>0</v>
      </c>
      <c r="L214" s="29">
        <v>3.2632608695652179</v>
      </c>
      <c r="M214" s="1">
        <v>5.3342391304347823</v>
      </c>
      <c r="N214" s="1">
        <v>0.21189550949913641</v>
      </c>
      <c r="O214" s="1">
        <v>5.5842391304347823</v>
      </c>
      <c r="P214" s="1">
        <v>0.2218264248704663</v>
      </c>
      <c r="Q214" s="1">
        <v>4.8618478260869553</v>
      </c>
      <c r="R214" s="1">
        <v>0.19313039723661479</v>
      </c>
      <c r="S214" s="1">
        <v>18.498260869565215</v>
      </c>
      <c r="T214" s="1">
        <v>0.73481865284974079</v>
      </c>
      <c r="U214" s="1" t="s">
        <v>595</v>
      </c>
    </row>
    <row r="215" spans="1:21" x14ac:dyDescent="0.3">
      <c r="A215" t="s">
        <v>36</v>
      </c>
      <c r="B215" s="30" t="s">
        <v>596</v>
      </c>
      <c r="C215" s="30" t="s">
        <v>300</v>
      </c>
      <c r="D215" s="30" t="s">
        <v>39</v>
      </c>
      <c r="E215" s="1">
        <v>83.423913043478265</v>
      </c>
      <c r="F215" s="1">
        <v>45.701304347826081</v>
      </c>
      <c r="G215" s="29">
        <v>0.4891304347826087</v>
      </c>
      <c r="H215" s="1">
        <v>0.32967391304347826</v>
      </c>
      <c r="I215" s="1">
        <v>2.7391304347826089</v>
      </c>
      <c r="J215" s="29">
        <v>0</v>
      </c>
      <c r="K215" s="29">
        <v>0</v>
      </c>
      <c r="L215" s="29">
        <v>5.4290217391304356</v>
      </c>
      <c r="M215" s="1">
        <v>8.9642391304347839</v>
      </c>
      <c r="N215" s="1">
        <v>0.1074540716612378</v>
      </c>
      <c r="O215" s="1">
        <v>8.7147826086956499</v>
      </c>
      <c r="P215" s="1">
        <v>0.10446384364820843</v>
      </c>
      <c r="Q215" s="1">
        <v>4.4064130434782598</v>
      </c>
      <c r="R215" s="1">
        <v>5.2819543973941355E-2</v>
      </c>
      <c r="S215" s="1">
        <v>26.760434782608694</v>
      </c>
      <c r="T215" s="1">
        <v>0.3207765472312703</v>
      </c>
      <c r="U215" s="1" t="s">
        <v>597</v>
      </c>
    </row>
    <row r="216" spans="1:21" x14ac:dyDescent="0.3">
      <c r="A216" t="s">
        <v>36</v>
      </c>
      <c r="B216" s="30" t="s">
        <v>598</v>
      </c>
      <c r="C216" s="30" t="s">
        <v>278</v>
      </c>
      <c r="D216" s="30" t="s">
        <v>88</v>
      </c>
      <c r="E216" s="1">
        <v>97.543478260869563</v>
      </c>
      <c r="F216" s="1">
        <v>5.0434782608695654</v>
      </c>
      <c r="G216" s="29">
        <v>0.22826086956521738</v>
      </c>
      <c r="H216" s="1">
        <v>0.56065217391304345</v>
      </c>
      <c r="I216" s="1">
        <v>2.6086956521739131</v>
      </c>
      <c r="J216" s="29">
        <v>0</v>
      </c>
      <c r="K216" s="29">
        <v>0</v>
      </c>
      <c r="L216" s="29">
        <v>6.1571739130434766</v>
      </c>
      <c r="M216" s="1">
        <v>8.8152173913043477</v>
      </c>
      <c r="N216" s="1">
        <v>9.0372186316024075E-2</v>
      </c>
      <c r="O216" s="1">
        <v>12.894021739130434</v>
      </c>
      <c r="P216" s="1">
        <v>0.13218743035435701</v>
      </c>
      <c r="Q216" s="1">
        <v>6.5734782608695674</v>
      </c>
      <c r="R216" s="1">
        <v>6.7390238466681546E-2</v>
      </c>
      <c r="S216" s="1">
        <v>22.519565217391303</v>
      </c>
      <c r="T216" s="1">
        <v>0.23086694896367282</v>
      </c>
      <c r="U216" s="1" t="s">
        <v>599</v>
      </c>
    </row>
    <row r="217" spans="1:21" x14ac:dyDescent="0.3">
      <c r="A217" t="s">
        <v>36</v>
      </c>
      <c r="B217" s="30" t="s">
        <v>600</v>
      </c>
      <c r="C217" s="30" t="s">
        <v>523</v>
      </c>
      <c r="D217" s="30" t="s">
        <v>49</v>
      </c>
      <c r="E217" s="1">
        <v>24.434782608695652</v>
      </c>
      <c r="F217" s="1">
        <v>5.7391304347826084</v>
      </c>
      <c r="G217" s="29">
        <v>0.20652173913043478</v>
      </c>
      <c r="H217" s="1">
        <v>0</v>
      </c>
      <c r="I217" s="1">
        <v>0</v>
      </c>
      <c r="J217" s="29">
        <v>0</v>
      </c>
      <c r="K217" s="29">
        <v>0</v>
      </c>
      <c r="L217" s="29">
        <v>3.0185869565217369</v>
      </c>
      <c r="M217" s="1">
        <v>5.2807608695652162</v>
      </c>
      <c r="N217" s="1">
        <v>0.21611654804270458</v>
      </c>
      <c r="O217" s="1">
        <v>0</v>
      </c>
      <c r="P217" s="1">
        <v>0</v>
      </c>
      <c r="Q217" s="1">
        <v>5.2261956521739119</v>
      </c>
      <c r="R217" s="1">
        <v>0.21388345195729533</v>
      </c>
      <c r="S217" s="1">
        <v>7.4072826086956507</v>
      </c>
      <c r="T217" s="1">
        <v>0.30314501779359426</v>
      </c>
      <c r="U217" s="1" t="s">
        <v>601</v>
      </c>
    </row>
    <row r="218" spans="1:21" x14ac:dyDescent="0.3">
      <c r="A218" t="s">
        <v>36</v>
      </c>
      <c r="B218" s="30" t="s">
        <v>602</v>
      </c>
      <c r="C218" s="30" t="s">
        <v>275</v>
      </c>
      <c r="D218" s="30" t="s">
        <v>45</v>
      </c>
      <c r="E218" s="1">
        <v>98.902173913043484</v>
      </c>
      <c r="F218" s="1">
        <v>3.9130434782608696</v>
      </c>
      <c r="G218" s="29">
        <v>0</v>
      </c>
      <c r="H218" s="1">
        <v>0.66304347826086951</v>
      </c>
      <c r="I218" s="1">
        <v>0</v>
      </c>
      <c r="J218" s="29">
        <v>0</v>
      </c>
      <c r="K218" s="29">
        <v>0</v>
      </c>
      <c r="L218" s="29">
        <v>9.4380434782608749</v>
      </c>
      <c r="M218" s="1">
        <v>6.9250000000000007</v>
      </c>
      <c r="N218" s="1">
        <v>7.0018683371799104E-2</v>
      </c>
      <c r="O218" s="1">
        <v>5.25108695652174</v>
      </c>
      <c r="P218" s="1">
        <v>5.3093746565556661E-2</v>
      </c>
      <c r="Q218" s="1">
        <v>5.4239130434782625</v>
      </c>
      <c r="R218" s="1">
        <v>5.4841191339707676E-2</v>
      </c>
      <c r="S218" s="1">
        <v>19.756521739130434</v>
      </c>
      <c r="T218" s="1">
        <v>0.19975821518848225</v>
      </c>
      <c r="U218" s="1" t="s">
        <v>603</v>
      </c>
    </row>
    <row r="219" spans="1:21" x14ac:dyDescent="0.3">
      <c r="A219" t="s">
        <v>36</v>
      </c>
      <c r="B219" s="30" t="s">
        <v>604</v>
      </c>
      <c r="C219" s="30" t="s">
        <v>605</v>
      </c>
      <c r="D219" s="30" t="s">
        <v>39</v>
      </c>
      <c r="E219" s="1">
        <v>54.630434782608695</v>
      </c>
      <c r="F219" s="1">
        <v>9.6440217391304355</v>
      </c>
      <c r="G219" s="29">
        <v>0.84782608695652173</v>
      </c>
      <c r="H219" s="1">
        <v>0</v>
      </c>
      <c r="I219" s="1">
        <v>53.086956521739133</v>
      </c>
      <c r="J219" s="29">
        <v>0</v>
      </c>
      <c r="K219" s="29">
        <v>0</v>
      </c>
      <c r="L219" s="29">
        <v>0</v>
      </c>
      <c r="M219" s="1">
        <v>5.5652173913043477</v>
      </c>
      <c r="N219" s="1">
        <v>0.10187027457222443</v>
      </c>
      <c r="O219" s="1">
        <v>8.1032608695652169</v>
      </c>
      <c r="P219" s="1">
        <v>0.14832869080779942</v>
      </c>
      <c r="Q219" s="1">
        <v>0</v>
      </c>
      <c r="R219" s="1">
        <v>0</v>
      </c>
      <c r="S219" s="1">
        <v>0</v>
      </c>
      <c r="T219" s="1">
        <v>0</v>
      </c>
      <c r="U219" s="1" t="s">
        <v>606</v>
      </c>
    </row>
    <row r="220" spans="1:21" x14ac:dyDescent="0.3">
      <c r="A220" t="s">
        <v>36</v>
      </c>
      <c r="B220" s="30" t="s">
        <v>607</v>
      </c>
      <c r="C220" s="30" t="s">
        <v>608</v>
      </c>
      <c r="D220" s="30" t="s">
        <v>262</v>
      </c>
      <c r="E220" s="1">
        <v>100.04347826086956</v>
      </c>
      <c r="F220" s="1">
        <v>5.7391304347826084</v>
      </c>
      <c r="G220" s="29">
        <v>0.56521739130434778</v>
      </c>
      <c r="H220" s="1">
        <v>0.71739130434782605</v>
      </c>
      <c r="I220" s="1">
        <v>0</v>
      </c>
      <c r="J220" s="29">
        <v>0</v>
      </c>
      <c r="K220" s="29">
        <v>0</v>
      </c>
      <c r="L220" s="29">
        <v>11.385869565217387</v>
      </c>
      <c r="M220" s="1">
        <v>16.452173913043477</v>
      </c>
      <c r="N220" s="1">
        <v>0.16445023902651021</v>
      </c>
      <c r="O220" s="1">
        <v>4.6086956521739131</v>
      </c>
      <c r="P220" s="1">
        <v>4.606692742285963E-2</v>
      </c>
      <c r="Q220" s="1">
        <v>13.218478260869563</v>
      </c>
      <c r="R220" s="1">
        <v>0.13212733594089524</v>
      </c>
      <c r="S220" s="1">
        <v>29.290217391304349</v>
      </c>
      <c r="T220" s="1">
        <v>0.29277488048674494</v>
      </c>
      <c r="U220" s="1" t="s">
        <v>609</v>
      </c>
    </row>
    <row r="221" spans="1:21" x14ac:dyDescent="0.3">
      <c r="A221" t="s">
        <v>36</v>
      </c>
      <c r="B221" s="30" t="s">
        <v>610</v>
      </c>
      <c r="C221" s="30" t="s">
        <v>55</v>
      </c>
      <c r="D221" s="30" t="s">
        <v>45</v>
      </c>
      <c r="E221" s="1">
        <v>65.782608695652172</v>
      </c>
      <c r="F221" s="1">
        <v>5.3913043478260869</v>
      </c>
      <c r="G221" s="29">
        <v>0.13043478260869565</v>
      </c>
      <c r="H221" s="1">
        <v>0.13043478260869565</v>
      </c>
      <c r="I221" s="1">
        <v>0.2608695652173913</v>
      </c>
      <c r="J221" s="29">
        <v>0</v>
      </c>
      <c r="K221" s="29">
        <v>0</v>
      </c>
      <c r="L221" s="29">
        <v>1.0244565217391306</v>
      </c>
      <c r="M221" s="1">
        <v>5.5652173913043477</v>
      </c>
      <c r="N221" s="1">
        <v>8.4600132187706539E-2</v>
      </c>
      <c r="O221" s="1">
        <v>10.706521739130434</v>
      </c>
      <c r="P221" s="1">
        <v>0.16275611368142762</v>
      </c>
      <c r="Q221" s="1">
        <v>8.6956521739130432E-2</v>
      </c>
      <c r="R221" s="1">
        <v>1.3218770654329147E-3</v>
      </c>
      <c r="S221" s="1">
        <v>3.1180434782608701</v>
      </c>
      <c r="T221" s="1">
        <v>4.7399206873760751E-2</v>
      </c>
      <c r="U221" s="1" t="s">
        <v>611</v>
      </c>
    </row>
    <row r="222" spans="1:21" x14ac:dyDescent="0.3">
      <c r="A222" t="s">
        <v>36</v>
      </c>
      <c r="B222" s="30" t="s">
        <v>612</v>
      </c>
      <c r="C222" s="30" t="s">
        <v>183</v>
      </c>
      <c r="D222" s="30" t="s">
        <v>171</v>
      </c>
      <c r="E222" s="1">
        <v>41.663043478260867</v>
      </c>
      <c r="F222" s="1">
        <v>5.2173913043478262</v>
      </c>
      <c r="G222" s="29">
        <v>0.93478260869565222</v>
      </c>
      <c r="H222" s="1">
        <v>0.30978260869565216</v>
      </c>
      <c r="I222" s="1">
        <v>0.60869565217391308</v>
      </c>
      <c r="J222" s="29">
        <v>0</v>
      </c>
      <c r="K222" s="29">
        <v>0</v>
      </c>
      <c r="L222" s="29">
        <v>3.502608695652174</v>
      </c>
      <c r="M222" s="1">
        <v>5.3423913043478262</v>
      </c>
      <c r="N222" s="1">
        <v>0.12822854161231412</v>
      </c>
      <c r="O222" s="1">
        <v>22.353260869565219</v>
      </c>
      <c r="P222" s="1">
        <v>0.53652491521001833</v>
      </c>
      <c r="Q222" s="1">
        <v>4.2578260869565216</v>
      </c>
      <c r="R222" s="1">
        <v>0.10219671275763111</v>
      </c>
      <c r="S222" s="1">
        <v>11.309565217391302</v>
      </c>
      <c r="T222" s="1">
        <v>0.27145316984085571</v>
      </c>
      <c r="U222" s="1" t="s">
        <v>613</v>
      </c>
    </row>
    <row r="223" spans="1:21" x14ac:dyDescent="0.3">
      <c r="A223" t="s">
        <v>36</v>
      </c>
      <c r="B223" s="30" t="s">
        <v>614</v>
      </c>
      <c r="C223" s="30" t="s">
        <v>406</v>
      </c>
      <c r="D223" s="30" t="s">
        <v>107</v>
      </c>
      <c r="E223" s="1">
        <v>156.22826086956522</v>
      </c>
      <c r="F223" s="1">
        <v>0</v>
      </c>
      <c r="G223" s="29">
        <v>5.6956521739130439</v>
      </c>
      <c r="H223" s="1">
        <v>0</v>
      </c>
      <c r="I223" s="1">
        <v>0</v>
      </c>
      <c r="J223" s="29">
        <v>0</v>
      </c>
      <c r="K223" s="29">
        <v>0</v>
      </c>
      <c r="L223" s="29">
        <v>5.5822826086956514</v>
      </c>
      <c r="M223" s="1">
        <v>5.9673913043478271</v>
      </c>
      <c r="N223" s="1">
        <v>3.8196618659987483E-2</v>
      </c>
      <c r="O223" s="1">
        <v>21.072826086956514</v>
      </c>
      <c r="P223" s="1">
        <v>0.13488485354484098</v>
      </c>
      <c r="Q223" s="1">
        <v>6.7486956521739119</v>
      </c>
      <c r="R223" s="1">
        <v>4.3197662283448124E-2</v>
      </c>
      <c r="S223" s="1">
        <v>15.595978260869561</v>
      </c>
      <c r="T223" s="1">
        <v>9.9828150003478722E-2</v>
      </c>
      <c r="U223" s="1" t="s">
        <v>615</v>
      </c>
    </row>
    <row r="224" spans="1:21" x14ac:dyDescent="0.3">
      <c r="A224" t="s">
        <v>36</v>
      </c>
      <c r="B224" s="30" t="s">
        <v>616</v>
      </c>
      <c r="C224" s="30" t="s">
        <v>617</v>
      </c>
      <c r="D224" s="30" t="s">
        <v>262</v>
      </c>
      <c r="E224" s="1">
        <v>46.858695652173914</v>
      </c>
      <c r="F224" s="1">
        <v>5.5652173913043477</v>
      </c>
      <c r="G224" s="29">
        <v>0.21739130434782608</v>
      </c>
      <c r="H224" s="1">
        <v>0.22010869565217392</v>
      </c>
      <c r="I224" s="1">
        <v>1.0434782608695652</v>
      </c>
      <c r="J224" s="29">
        <v>0</v>
      </c>
      <c r="K224" s="29">
        <v>0</v>
      </c>
      <c r="L224" s="29">
        <v>5.2319565217391304</v>
      </c>
      <c r="M224" s="1">
        <v>2.0378260869565223</v>
      </c>
      <c r="N224" s="1">
        <v>4.3488749710044086E-2</v>
      </c>
      <c r="O224" s="1">
        <v>4.6408695652173915</v>
      </c>
      <c r="P224" s="1">
        <v>9.9039665970772447E-2</v>
      </c>
      <c r="Q224" s="1">
        <v>5.4813043478260832</v>
      </c>
      <c r="R224" s="1">
        <v>0.11697517977267446</v>
      </c>
      <c r="S224" s="1">
        <v>10.787065217391303</v>
      </c>
      <c r="T224" s="1">
        <v>0.23020412897239617</v>
      </c>
      <c r="U224" s="1" t="s">
        <v>618</v>
      </c>
    </row>
    <row r="225" spans="1:21" x14ac:dyDescent="0.3">
      <c r="A225" t="s">
        <v>36</v>
      </c>
      <c r="B225" s="30" t="s">
        <v>619</v>
      </c>
      <c r="C225" s="30" t="s">
        <v>44</v>
      </c>
      <c r="D225" s="30" t="s">
        <v>45</v>
      </c>
      <c r="E225" s="1">
        <v>46.043478260869563</v>
      </c>
      <c r="F225" s="1">
        <v>5.7255434782608692</v>
      </c>
      <c r="G225" s="29">
        <v>0</v>
      </c>
      <c r="H225" s="1">
        <v>0.31521739130434784</v>
      </c>
      <c r="I225" s="1">
        <v>1.1304347826086956</v>
      </c>
      <c r="J225" s="29">
        <v>0</v>
      </c>
      <c r="K225" s="29">
        <v>0</v>
      </c>
      <c r="L225" s="29">
        <v>5.3323913043478255</v>
      </c>
      <c r="M225" s="1">
        <v>5.4140217391304351</v>
      </c>
      <c r="N225" s="1">
        <v>0.11758498583569406</v>
      </c>
      <c r="O225" s="1">
        <v>7.9479347826086943</v>
      </c>
      <c r="P225" s="1">
        <v>0.17261803588290839</v>
      </c>
      <c r="Q225" s="1">
        <v>0.96793478260869548</v>
      </c>
      <c r="R225" s="1">
        <v>2.1022190745986779E-2</v>
      </c>
      <c r="S225" s="1">
        <v>8.1618478260869569</v>
      </c>
      <c r="T225" s="1">
        <v>0.17726392823418322</v>
      </c>
      <c r="U225" s="1" t="s">
        <v>620</v>
      </c>
    </row>
    <row r="226" spans="1:21" x14ac:dyDescent="0.3">
      <c r="A226" t="s">
        <v>36</v>
      </c>
      <c r="B226" s="30" t="s">
        <v>621</v>
      </c>
      <c r="C226" s="30" t="s">
        <v>32</v>
      </c>
      <c r="D226" s="30" t="s">
        <v>622</v>
      </c>
      <c r="E226" s="1">
        <v>119.44565217391305</v>
      </c>
      <c r="F226" s="1">
        <v>10.869565217391305</v>
      </c>
      <c r="G226" s="29">
        <v>0.57608695652173914</v>
      </c>
      <c r="H226" s="1">
        <v>0.44565217391304346</v>
      </c>
      <c r="I226" s="1">
        <v>5.3913043478260869</v>
      </c>
      <c r="J226" s="29">
        <v>0</v>
      </c>
      <c r="K226" s="29">
        <v>0</v>
      </c>
      <c r="L226" s="29">
        <v>4.1847826086956523</v>
      </c>
      <c r="M226" s="1">
        <v>11.910326086956522</v>
      </c>
      <c r="N226" s="1">
        <v>9.9713349713349705E-2</v>
      </c>
      <c r="O226" s="1">
        <v>18.244565217391305</v>
      </c>
      <c r="P226" s="1">
        <v>0.15274365274365273</v>
      </c>
      <c r="Q226" s="1">
        <v>0</v>
      </c>
      <c r="R226" s="1">
        <v>0</v>
      </c>
      <c r="S226" s="1">
        <v>8.358695652173914</v>
      </c>
      <c r="T226" s="1">
        <v>6.9979069979069983E-2</v>
      </c>
      <c r="U226" s="1" t="s">
        <v>623</v>
      </c>
    </row>
    <row r="227" spans="1:21" x14ac:dyDescent="0.3">
      <c r="A227" t="s">
        <v>36</v>
      </c>
      <c r="B227" s="30" t="s">
        <v>624</v>
      </c>
      <c r="C227" s="30" t="s">
        <v>278</v>
      </c>
      <c r="D227" s="30" t="s">
        <v>88</v>
      </c>
      <c r="E227" s="1">
        <v>74.260869565217391</v>
      </c>
      <c r="F227" s="1">
        <v>5.3913043478260869</v>
      </c>
      <c r="G227" s="29">
        <v>0.39130434782608697</v>
      </c>
      <c r="H227" s="1">
        <v>0.32608695652173914</v>
      </c>
      <c r="I227" s="1">
        <v>0</v>
      </c>
      <c r="J227" s="29">
        <v>0</v>
      </c>
      <c r="K227" s="29">
        <v>0</v>
      </c>
      <c r="L227" s="29">
        <v>2.5064130434782617</v>
      </c>
      <c r="M227" s="1">
        <v>12.581521739130435</v>
      </c>
      <c r="N227" s="1">
        <v>0.16942330210772835</v>
      </c>
      <c r="O227" s="1">
        <v>14.54891304347826</v>
      </c>
      <c r="P227" s="1">
        <v>0.19591627634660419</v>
      </c>
      <c r="Q227" s="1">
        <v>0</v>
      </c>
      <c r="R227" s="1">
        <v>0</v>
      </c>
      <c r="S227" s="1">
        <v>1.332717391304348</v>
      </c>
      <c r="T227" s="1">
        <v>1.7946428571428575E-2</v>
      </c>
      <c r="U227" s="1" t="s">
        <v>625</v>
      </c>
    </row>
    <row r="228" spans="1:21" x14ac:dyDescent="0.3">
      <c r="A228" t="s">
        <v>36</v>
      </c>
      <c r="B228" s="30" t="s">
        <v>626</v>
      </c>
      <c r="C228" s="30" t="s">
        <v>87</v>
      </c>
      <c r="D228" s="30" t="s">
        <v>88</v>
      </c>
      <c r="E228" s="1">
        <v>47.478260869565219</v>
      </c>
      <c r="F228" s="1">
        <v>3.0608695652173923</v>
      </c>
      <c r="G228" s="29">
        <v>0.44565217391304346</v>
      </c>
      <c r="H228" s="1">
        <v>0.2608695652173913</v>
      </c>
      <c r="I228" s="1">
        <v>0</v>
      </c>
      <c r="J228" s="29">
        <v>0</v>
      </c>
      <c r="K228" s="29">
        <v>0</v>
      </c>
      <c r="L228" s="29">
        <v>2.3886956521739133</v>
      </c>
      <c r="M228" s="1">
        <v>5.4130434782608692</v>
      </c>
      <c r="N228" s="1">
        <v>0.11401098901098899</v>
      </c>
      <c r="O228" s="1">
        <v>6.6141304347826084</v>
      </c>
      <c r="P228" s="1">
        <v>0.13930860805860804</v>
      </c>
      <c r="Q228" s="1">
        <v>3.7657608695652174</v>
      </c>
      <c r="R228" s="1">
        <v>7.9315476190476186E-2</v>
      </c>
      <c r="S228" s="1">
        <v>3.2971739130434767</v>
      </c>
      <c r="T228" s="1">
        <v>6.9445970695970666E-2</v>
      </c>
      <c r="U228" s="1" t="s">
        <v>627</v>
      </c>
    </row>
    <row r="229" spans="1:21" x14ac:dyDescent="0.3">
      <c r="A229" t="s">
        <v>36</v>
      </c>
      <c r="B229" s="30" t="s">
        <v>628</v>
      </c>
      <c r="C229" s="30" t="s">
        <v>64</v>
      </c>
      <c r="D229" s="30" t="s">
        <v>65</v>
      </c>
      <c r="E229" s="1">
        <v>120.21739130434783</v>
      </c>
      <c r="F229" s="1">
        <v>5.5086956521739179</v>
      </c>
      <c r="G229" s="29">
        <v>0.56521739130434778</v>
      </c>
      <c r="H229" s="1">
        <v>0.49054347826086958</v>
      </c>
      <c r="I229" s="1">
        <v>0</v>
      </c>
      <c r="J229" s="29">
        <v>0</v>
      </c>
      <c r="K229" s="29">
        <v>0</v>
      </c>
      <c r="L229" s="29">
        <v>4.2370652173913035</v>
      </c>
      <c r="M229" s="1">
        <v>13.752717391304348</v>
      </c>
      <c r="N229" s="1">
        <v>0.11439873417721519</v>
      </c>
      <c r="O229" s="1">
        <v>14.524456521739129</v>
      </c>
      <c r="P229" s="1">
        <v>0.12081826401446653</v>
      </c>
      <c r="Q229" s="1">
        <v>7.8428260869565234</v>
      </c>
      <c r="R229" s="1">
        <v>6.5238698010849916E-2</v>
      </c>
      <c r="S229" s="1">
        <v>4.5455434782608695</v>
      </c>
      <c r="T229" s="1">
        <v>3.7811030741410484E-2</v>
      </c>
      <c r="U229" s="1" t="s">
        <v>629</v>
      </c>
    </row>
    <row r="230" spans="1:21" x14ac:dyDescent="0.3">
      <c r="A230" t="s">
        <v>36</v>
      </c>
      <c r="B230" s="30" t="s">
        <v>630</v>
      </c>
      <c r="C230" s="30" t="s">
        <v>631</v>
      </c>
      <c r="D230" s="30" t="s">
        <v>7</v>
      </c>
      <c r="E230" s="1">
        <v>87.478260869565219</v>
      </c>
      <c r="F230" s="1">
        <v>5.3080434782608696</v>
      </c>
      <c r="G230" s="29">
        <v>0</v>
      </c>
      <c r="H230" s="1">
        <v>0.42402173913043489</v>
      </c>
      <c r="I230" s="1">
        <v>0</v>
      </c>
      <c r="J230" s="29">
        <v>0</v>
      </c>
      <c r="K230" s="29">
        <v>0</v>
      </c>
      <c r="L230" s="29">
        <v>4.5680434782608694</v>
      </c>
      <c r="M230" s="1">
        <v>7.7901086956521759</v>
      </c>
      <c r="N230" s="1">
        <v>8.9051938369781328E-2</v>
      </c>
      <c r="O230" s="1">
        <v>8.1963043478260875</v>
      </c>
      <c r="P230" s="1">
        <v>9.3695328031809147E-2</v>
      </c>
      <c r="Q230" s="1">
        <v>11.974239130434777</v>
      </c>
      <c r="R230" s="1">
        <v>0.1368824552683896</v>
      </c>
      <c r="S230" s="1">
        <v>20.368478260869573</v>
      </c>
      <c r="T230" s="1">
        <v>0.23284045725646133</v>
      </c>
      <c r="U230" s="1" t="s">
        <v>632</v>
      </c>
    </row>
    <row r="231" spans="1:21" x14ac:dyDescent="0.3">
      <c r="A231" t="s">
        <v>36</v>
      </c>
      <c r="B231" s="30" t="s">
        <v>633</v>
      </c>
      <c r="C231" s="30" t="s">
        <v>634</v>
      </c>
      <c r="D231" s="30" t="s">
        <v>23</v>
      </c>
      <c r="E231" s="1">
        <v>68.728260869565219</v>
      </c>
      <c r="F231" s="1">
        <v>5.2173913043478262</v>
      </c>
      <c r="G231" s="29">
        <v>0</v>
      </c>
      <c r="H231" s="1">
        <v>0</v>
      </c>
      <c r="I231" s="1">
        <v>4.9565217391304346</v>
      </c>
      <c r="J231" s="29">
        <v>0</v>
      </c>
      <c r="K231" s="29">
        <v>0</v>
      </c>
      <c r="L231" s="29">
        <v>1.7401086956521736</v>
      </c>
      <c r="M231" s="1">
        <v>9.5461956521739122</v>
      </c>
      <c r="N231" s="1">
        <v>0.13889767515419893</v>
      </c>
      <c r="O231" s="1">
        <v>8.8097826086956523</v>
      </c>
      <c r="P231" s="1">
        <v>0.12818282460857189</v>
      </c>
      <c r="Q231" s="1">
        <v>4.2532608695652172</v>
      </c>
      <c r="R231" s="1">
        <v>6.1885181084928034E-2</v>
      </c>
      <c r="S231" s="1">
        <v>6.1708695652173908</v>
      </c>
      <c r="T231" s="1">
        <v>8.9786493752965352E-2</v>
      </c>
      <c r="U231" s="1" t="s">
        <v>635</v>
      </c>
    </row>
    <row r="232" spans="1:21" x14ac:dyDescent="0.3">
      <c r="A232" t="s">
        <v>36</v>
      </c>
      <c r="B232" s="30" t="s">
        <v>636</v>
      </c>
      <c r="C232" s="30" t="s">
        <v>391</v>
      </c>
      <c r="D232" s="30" t="s">
        <v>392</v>
      </c>
      <c r="E232" s="1">
        <v>42.619565217391305</v>
      </c>
      <c r="F232" s="1">
        <v>0</v>
      </c>
      <c r="G232" s="29">
        <v>0</v>
      </c>
      <c r="H232" s="1">
        <v>0</v>
      </c>
      <c r="I232" s="1">
        <v>0</v>
      </c>
      <c r="J232" s="29">
        <v>0</v>
      </c>
      <c r="K232" s="29">
        <v>0</v>
      </c>
      <c r="L232" s="29">
        <v>2.3935869565217387</v>
      </c>
      <c r="M232" s="1">
        <v>8.223478260869566</v>
      </c>
      <c r="N232" s="1">
        <v>0.19295077786279013</v>
      </c>
      <c r="O232" s="1">
        <v>1.9823913043478261</v>
      </c>
      <c r="P232" s="1">
        <v>4.6513644478449377E-2</v>
      </c>
      <c r="Q232" s="1">
        <v>3.1965217391304348</v>
      </c>
      <c r="R232" s="1">
        <v>7.5001275184901808E-2</v>
      </c>
      <c r="S232" s="1">
        <v>7.592065217391303</v>
      </c>
      <c r="T232" s="1">
        <v>0.17813567967355262</v>
      </c>
      <c r="U232" s="1" t="s">
        <v>637</v>
      </c>
    </row>
    <row r="233" spans="1:21" x14ac:dyDescent="0.3">
      <c r="A233" t="s">
        <v>36</v>
      </c>
      <c r="B233" s="30" t="s">
        <v>638</v>
      </c>
      <c r="C233" s="30" t="s">
        <v>639</v>
      </c>
      <c r="D233" s="30" t="s">
        <v>304</v>
      </c>
      <c r="E233" s="1">
        <v>74.619565217391298</v>
      </c>
      <c r="F233" s="1">
        <v>5.4782608695652177</v>
      </c>
      <c r="G233" s="29">
        <v>0.4891304347826087</v>
      </c>
      <c r="H233" s="1">
        <v>0.26630434782608697</v>
      </c>
      <c r="I233" s="1">
        <v>1.3913043478260869</v>
      </c>
      <c r="J233" s="29">
        <v>0</v>
      </c>
      <c r="K233" s="29">
        <v>0</v>
      </c>
      <c r="L233" s="29">
        <v>3.8103260869565201</v>
      </c>
      <c r="M233" s="1">
        <v>5.0434782608695654</v>
      </c>
      <c r="N233" s="1">
        <v>6.7589220684632204E-2</v>
      </c>
      <c r="O233" s="1">
        <v>9.5108695652173907</v>
      </c>
      <c r="P233" s="1">
        <v>0.12745812090313183</v>
      </c>
      <c r="Q233" s="1">
        <v>3.4369565217391291</v>
      </c>
      <c r="R233" s="1">
        <v>4.6059723233794599E-2</v>
      </c>
      <c r="S233" s="1">
        <v>11.842826086956524</v>
      </c>
      <c r="T233" s="1">
        <v>0.1587093954843409</v>
      </c>
      <c r="U233" s="1" t="s">
        <v>640</v>
      </c>
    </row>
    <row r="234" spans="1:21" x14ac:dyDescent="0.3">
      <c r="A234" t="s">
        <v>36</v>
      </c>
      <c r="B234" s="30" t="s">
        <v>641</v>
      </c>
      <c r="C234" s="30" t="s">
        <v>642</v>
      </c>
      <c r="D234" s="30" t="s">
        <v>555</v>
      </c>
      <c r="E234" s="1">
        <v>99.489130434782609</v>
      </c>
      <c r="F234" s="1">
        <v>4.8695652173913047</v>
      </c>
      <c r="G234" s="29">
        <v>0</v>
      </c>
      <c r="H234" s="1">
        <v>0.53347826086956518</v>
      </c>
      <c r="I234" s="1">
        <v>0</v>
      </c>
      <c r="J234" s="29">
        <v>0</v>
      </c>
      <c r="K234" s="29">
        <v>0</v>
      </c>
      <c r="L234" s="29">
        <v>6.4404347826086967</v>
      </c>
      <c r="M234" s="1">
        <v>11.204347826086957</v>
      </c>
      <c r="N234" s="1">
        <v>0.11261881350376926</v>
      </c>
      <c r="O234" s="1">
        <v>12.881086956521738</v>
      </c>
      <c r="P234" s="1">
        <v>0.12947230416256963</v>
      </c>
      <c r="Q234" s="1">
        <v>16.880326086956519</v>
      </c>
      <c r="R234" s="1">
        <v>0.16967005353436029</v>
      </c>
      <c r="S234" s="1">
        <v>25.123369565217388</v>
      </c>
      <c r="T234" s="1">
        <v>0.25252376270075383</v>
      </c>
      <c r="U234" s="1" t="s">
        <v>643</v>
      </c>
    </row>
    <row r="235" spans="1:21" x14ac:dyDescent="0.3">
      <c r="A235" t="s">
        <v>36</v>
      </c>
      <c r="B235" s="30" t="s">
        <v>644</v>
      </c>
      <c r="C235" s="30" t="s">
        <v>186</v>
      </c>
      <c r="D235" s="30" t="s">
        <v>187</v>
      </c>
      <c r="E235" s="1">
        <v>64.543478260869563</v>
      </c>
      <c r="F235" s="1">
        <v>5.3913043478260869</v>
      </c>
      <c r="G235" s="29">
        <v>0.75</v>
      </c>
      <c r="H235" s="1">
        <v>0.28260869565217389</v>
      </c>
      <c r="I235" s="1">
        <v>0</v>
      </c>
      <c r="J235" s="29">
        <v>0</v>
      </c>
      <c r="K235" s="29">
        <v>0</v>
      </c>
      <c r="L235" s="29">
        <v>5.6784782608695661</v>
      </c>
      <c r="M235" s="1">
        <v>5.3043478260869561</v>
      </c>
      <c r="N235" s="1">
        <v>8.2182553048164367E-2</v>
      </c>
      <c r="O235" s="1">
        <v>10.502717391304348</v>
      </c>
      <c r="P235" s="1">
        <v>0.16272313910407546</v>
      </c>
      <c r="Q235" s="1">
        <v>7.7506521739130401</v>
      </c>
      <c r="R235" s="1">
        <v>0.12008420343550012</v>
      </c>
      <c r="S235" s="1">
        <v>11.567826086956519</v>
      </c>
      <c r="T235" s="1">
        <v>0.17922532839339841</v>
      </c>
      <c r="U235" s="1" t="s">
        <v>645</v>
      </c>
    </row>
    <row r="236" spans="1:21" x14ac:dyDescent="0.3">
      <c r="A236" t="s">
        <v>36</v>
      </c>
      <c r="B236" s="30" t="s">
        <v>646</v>
      </c>
      <c r="C236" s="30" t="s">
        <v>647</v>
      </c>
      <c r="D236" s="30" t="s">
        <v>100</v>
      </c>
      <c r="E236" s="1">
        <v>110.25</v>
      </c>
      <c r="F236" s="1">
        <v>4.6956521739130439</v>
      </c>
      <c r="G236" s="29">
        <v>0.29347826086956524</v>
      </c>
      <c r="H236" s="1">
        <v>0.49717391304347841</v>
      </c>
      <c r="I236" s="1">
        <v>0</v>
      </c>
      <c r="J236" s="29">
        <v>0</v>
      </c>
      <c r="K236" s="29">
        <v>0</v>
      </c>
      <c r="L236" s="29">
        <v>4.6430434782608696</v>
      </c>
      <c r="M236" s="1">
        <v>5.3668478260869561</v>
      </c>
      <c r="N236" s="1">
        <v>4.8678891846593707E-2</v>
      </c>
      <c r="O236" s="1">
        <v>9.1916304347826081</v>
      </c>
      <c r="P236" s="1">
        <v>8.3370797594400067E-2</v>
      </c>
      <c r="Q236" s="1">
        <v>8.8166304347826099</v>
      </c>
      <c r="R236" s="1">
        <v>7.9969437050182404E-2</v>
      </c>
      <c r="S236" s="1">
        <v>16.877065217391308</v>
      </c>
      <c r="T236" s="1">
        <v>0.15307995662032933</v>
      </c>
      <c r="U236" s="1" t="s">
        <v>648</v>
      </c>
    </row>
    <row r="237" spans="1:21" x14ac:dyDescent="0.3">
      <c r="A237" t="s">
        <v>36</v>
      </c>
      <c r="B237" s="30" t="s">
        <v>649</v>
      </c>
      <c r="C237" s="30" t="s">
        <v>634</v>
      </c>
      <c r="D237" s="30" t="s">
        <v>23</v>
      </c>
      <c r="E237" s="1">
        <v>104.65217391304348</v>
      </c>
      <c r="F237" s="1">
        <v>5.2989130434782608</v>
      </c>
      <c r="G237" s="29">
        <v>0.19565217391304349</v>
      </c>
      <c r="H237" s="1">
        <v>0.52717391304347827</v>
      </c>
      <c r="I237" s="1">
        <v>4.2934782608695654</v>
      </c>
      <c r="J237" s="29">
        <v>0</v>
      </c>
      <c r="K237" s="29">
        <v>0</v>
      </c>
      <c r="L237" s="29">
        <v>8.8511956521739155</v>
      </c>
      <c r="M237" s="1">
        <v>4.7282608695652177</v>
      </c>
      <c r="N237" s="1">
        <v>4.5180722891566265E-2</v>
      </c>
      <c r="O237" s="1">
        <v>5.1467391304347823</v>
      </c>
      <c r="P237" s="1">
        <v>4.9179476526796835E-2</v>
      </c>
      <c r="Q237" s="1">
        <v>15.562934782608695</v>
      </c>
      <c r="R237" s="1">
        <v>0.14871105110095553</v>
      </c>
      <c r="S237" s="1">
        <v>21.106739130434782</v>
      </c>
      <c r="T237" s="1">
        <v>0.2016846697133361</v>
      </c>
      <c r="U237" s="1" t="s">
        <v>650</v>
      </c>
    </row>
    <row r="238" spans="1:21" x14ac:dyDescent="0.3">
      <c r="A238" t="s">
        <v>36</v>
      </c>
      <c r="B238" s="30" t="s">
        <v>651</v>
      </c>
      <c r="C238" s="30" t="s">
        <v>68</v>
      </c>
      <c r="D238" s="30" t="s">
        <v>25</v>
      </c>
      <c r="E238" s="1">
        <v>73.673913043478265</v>
      </c>
      <c r="F238" s="1">
        <v>5.6521739130434785</v>
      </c>
      <c r="G238" s="29">
        <v>0.27173913043478259</v>
      </c>
      <c r="H238" s="1">
        <v>0.57880434782608692</v>
      </c>
      <c r="I238" s="1">
        <v>1.8478260869565217</v>
      </c>
      <c r="J238" s="29">
        <v>0</v>
      </c>
      <c r="K238" s="29">
        <v>0</v>
      </c>
      <c r="L238" s="29">
        <v>5.1741304347826089</v>
      </c>
      <c r="M238" s="1">
        <v>6.5815217391304346</v>
      </c>
      <c r="N238" s="1">
        <v>8.9333136618471518E-2</v>
      </c>
      <c r="O238" s="1">
        <v>18.820652173913043</v>
      </c>
      <c r="P238" s="1">
        <v>0.25545883741516667</v>
      </c>
      <c r="Q238" s="1">
        <v>4.7655434782608692</v>
      </c>
      <c r="R238" s="1">
        <v>6.4684272646798463E-2</v>
      </c>
      <c r="S238" s="1">
        <v>10.305108695652171</v>
      </c>
      <c r="T238" s="1">
        <v>0.13987459427559748</v>
      </c>
      <c r="U238" s="1" t="s">
        <v>652</v>
      </c>
    </row>
    <row r="239" spans="1:21" x14ac:dyDescent="0.3">
      <c r="A239" t="s">
        <v>36</v>
      </c>
      <c r="B239" s="30" t="s">
        <v>653</v>
      </c>
      <c r="C239" s="30" t="s">
        <v>270</v>
      </c>
      <c r="D239" s="30" t="s">
        <v>3</v>
      </c>
      <c r="E239" s="1">
        <v>56.771739130434781</v>
      </c>
      <c r="F239" s="1">
        <v>5.6521739130434785</v>
      </c>
      <c r="G239" s="29">
        <v>6.5217391304347824E-2</v>
      </c>
      <c r="H239" s="1">
        <v>2.193586956521739</v>
      </c>
      <c r="I239" s="1">
        <v>0.34782608695652173</v>
      </c>
      <c r="J239" s="29">
        <v>0</v>
      </c>
      <c r="K239" s="29">
        <v>0</v>
      </c>
      <c r="L239" s="29">
        <v>16.646739130434781</v>
      </c>
      <c r="M239" s="1">
        <v>14.043478260869565</v>
      </c>
      <c r="N239" s="1">
        <v>0.24736741336396706</v>
      </c>
      <c r="O239" s="1">
        <v>0</v>
      </c>
      <c r="P239" s="1">
        <v>0</v>
      </c>
      <c r="Q239" s="1">
        <v>13.160326086956522</v>
      </c>
      <c r="R239" s="1">
        <v>0.23181121960559065</v>
      </c>
      <c r="S239" s="1">
        <v>67.78532608695653</v>
      </c>
      <c r="T239" s="1">
        <v>1.1939977024698452</v>
      </c>
      <c r="U239" s="1" t="s">
        <v>654</v>
      </c>
    </row>
    <row r="240" spans="1:21" x14ac:dyDescent="0.3">
      <c r="A240" t="s">
        <v>36</v>
      </c>
      <c r="B240" s="30" t="s">
        <v>655</v>
      </c>
      <c r="C240" s="30" t="s">
        <v>411</v>
      </c>
      <c r="D240" s="30" t="s">
        <v>3</v>
      </c>
      <c r="E240" s="1">
        <v>92.097826086956516</v>
      </c>
      <c r="F240" s="1">
        <v>5.4782608695652177</v>
      </c>
      <c r="G240" s="29">
        <v>0</v>
      </c>
      <c r="H240" s="1">
        <v>0.45652173913043476</v>
      </c>
      <c r="I240" s="1">
        <v>2.152173913043478</v>
      </c>
      <c r="J240" s="29">
        <v>0</v>
      </c>
      <c r="K240" s="29">
        <v>0</v>
      </c>
      <c r="L240" s="29">
        <v>11.535326086956522</v>
      </c>
      <c r="M240" s="1">
        <v>12.801630434782609</v>
      </c>
      <c r="N240" s="1">
        <v>0.13900035406585626</v>
      </c>
      <c r="O240" s="1">
        <v>7.2010869565217392</v>
      </c>
      <c r="P240" s="1">
        <v>7.8189543255045443E-2</v>
      </c>
      <c r="Q240" s="1">
        <v>18.616847826086957</v>
      </c>
      <c r="R240" s="1">
        <v>0.20214209843030806</v>
      </c>
      <c r="S240" s="1">
        <v>43.519347826086957</v>
      </c>
      <c r="T240" s="1">
        <v>0.4725339313112239</v>
      </c>
      <c r="U240" s="1" t="s">
        <v>656</v>
      </c>
    </row>
    <row r="241" spans="1:21" x14ac:dyDescent="0.3">
      <c r="A241" t="s">
        <v>36</v>
      </c>
      <c r="B241" s="30" t="s">
        <v>657</v>
      </c>
      <c r="C241" s="30" t="s">
        <v>275</v>
      </c>
      <c r="D241" s="30" t="s">
        <v>45</v>
      </c>
      <c r="E241" s="1">
        <v>87.282608695652172</v>
      </c>
      <c r="F241" s="1">
        <v>5.5652173913043477</v>
      </c>
      <c r="G241" s="29">
        <v>0.32608695652173914</v>
      </c>
      <c r="H241" s="1">
        <v>1.0217391304347827</v>
      </c>
      <c r="I241" s="1">
        <v>1.8695652173913044</v>
      </c>
      <c r="J241" s="29">
        <v>0</v>
      </c>
      <c r="K241" s="29">
        <v>0</v>
      </c>
      <c r="L241" s="29">
        <v>5.5619565217391314</v>
      </c>
      <c r="M241" s="1">
        <v>10.608695652173914</v>
      </c>
      <c r="N241" s="1">
        <v>0.12154420921544211</v>
      </c>
      <c r="O241" s="1">
        <v>4.2065217391304346</v>
      </c>
      <c r="P241" s="1">
        <v>4.8194271481942712E-2</v>
      </c>
      <c r="Q241" s="1">
        <v>14.338043478260868</v>
      </c>
      <c r="R241" s="1">
        <v>0.16427148194271482</v>
      </c>
      <c r="S241" s="1">
        <v>23.871739130434783</v>
      </c>
      <c r="T241" s="1">
        <v>0.2734993773349938</v>
      </c>
      <c r="U241" s="1" t="s">
        <v>658</v>
      </c>
    </row>
    <row r="242" spans="1:21" x14ac:dyDescent="0.3">
      <c r="A242" t="s">
        <v>36</v>
      </c>
      <c r="B242" s="30" t="s">
        <v>659</v>
      </c>
      <c r="C242" s="30" t="s">
        <v>28</v>
      </c>
      <c r="D242" s="30" t="s">
        <v>45</v>
      </c>
      <c r="E242" s="1">
        <v>73.065217391304344</v>
      </c>
      <c r="F242" s="1">
        <v>5.7391304347826084</v>
      </c>
      <c r="G242" s="29">
        <v>0.39130434782608697</v>
      </c>
      <c r="H242" s="1">
        <v>0.33695652173913043</v>
      </c>
      <c r="I242" s="1">
        <v>1.5652173913043479</v>
      </c>
      <c r="J242" s="29">
        <v>0</v>
      </c>
      <c r="K242" s="29">
        <v>0</v>
      </c>
      <c r="L242" s="29">
        <v>0.9088043478260871</v>
      </c>
      <c r="M242" s="1">
        <v>5.1304347826086953</v>
      </c>
      <c r="N242" s="1">
        <v>7.0217197262719425E-2</v>
      </c>
      <c r="O242" s="1">
        <v>6.3417391304347834</v>
      </c>
      <c r="P242" s="1">
        <v>8.6795596548646256E-2</v>
      </c>
      <c r="Q242" s="1">
        <v>5.2738043478260872</v>
      </c>
      <c r="R242" s="1">
        <v>7.21794108896162E-2</v>
      </c>
      <c r="S242" s="1">
        <v>22.808478260869574</v>
      </c>
      <c r="T242" s="1">
        <v>0.31216602201725691</v>
      </c>
      <c r="U242" s="1" t="s">
        <v>660</v>
      </c>
    </row>
    <row r="243" spans="1:21" x14ac:dyDescent="0.3">
      <c r="A243" t="s">
        <v>36</v>
      </c>
      <c r="B243" s="30" t="s">
        <v>661</v>
      </c>
      <c r="C243" s="30" t="s">
        <v>192</v>
      </c>
      <c r="D243" s="30" t="s">
        <v>193</v>
      </c>
      <c r="E243" s="1">
        <v>115.5</v>
      </c>
      <c r="F243" s="1">
        <v>5.7391304347826084</v>
      </c>
      <c r="G243" s="29">
        <v>0</v>
      </c>
      <c r="H243" s="1">
        <v>0.62326086956521731</v>
      </c>
      <c r="I243" s="1">
        <v>0</v>
      </c>
      <c r="J243" s="29">
        <v>0</v>
      </c>
      <c r="K243" s="29">
        <v>0</v>
      </c>
      <c r="L243" s="29">
        <v>4.0258695652173921</v>
      </c>
      <c r="M243" s="1">
        <v>9.3048913043478265</v>
      </c>
      <c r="N243" s="1">
        <v>8.0561829474872962E-2</v>
      </c>
      <c r="O243" s="1">
        <v>7.7542391304347831</v>
      </c>
      <c r="P243" s="1">
        <v>6.7136269527573886E-2</v>
      </c>
      <c r="Q243" s="1">
        <v>4.3631521739130434</v>
      </c>
      <c r="R243" s="1">
        <v>3.7776209297948428E-2</v>
      </c>
      <c r="S243" s="1">
        <v>8.5713043478260857</v>
      </c>
      <c r="T243" s="1">
        <v>7.4210427253905503E-2</v>
      </c>
      <c r="U243" s="1" t="s">
        <v>662</v>
      </c>
    </row>
    <row r="244" spans="1:21" x14ac:dyDescent="0.3">
      <c r="A244" t="s">
        <v>36</v>
      </c>
      <c r="B244" s="30" t="s">
        <v>663</v>
      </c>
      <c r="C244" s="30" t="s">
        <v>664</v>
      </c>
      <c r="D244" s="30" t="s">
        <v>23</v>
      </c>
      <c r="E244" s="1">
        <v>95.782608695652172</v>
      </c>
      <c r="F244" s="1">
        <v>5.4891304347826084</v>
      </c>
      <c r="G244" s="29">
        <v>0</v>
      </c>
      <c r="H244" s="1">
        <v>0.55434782608695654</v>
      </c>
      <c r="I244" s="1">
        <v>7.2391304347826084</v>
      </c>
      <c r="J244" s="29">
        <v>0</v>
      </c>
      <c r="K244" s="29">
        <v>0</v>
      </c>
      <c r="L244" s="29">
        <v>3.7119565217391304</v>
      </c>
      <c r="M244" s="1">
        <v>5.4211956521739131</v>
      </c>
      <c r="N244" s="1">
        <v>5.6598955969133002E-2</v>
      </c>
      <c r="O244" s="1">
        <v>7.7010869565217392</v>
      </c>
      <c r="P244" s="1">
        <v>8.040172492056287E-2</v>
      </c>
      <c r="Q244" s="1">
        <v>9.6711956521739122</v>
      </c>
      <c r="R244" s="1">
        <v>0.1009702678166137</v>
      </c>
      <c r="S244" s="1">
        <v>14.760869565217391</v>
      </c>
      <c r="T244" s="1">
        <v>0.15410803449841126</v>
      </c>
      <c r="U244" s="1" t="s">
        <v>665</v>
      </c>
    </row>
    <row r="245" spans="1:21" x14ac:dyDescent="0.3">
      <c r="A245" t="s">
        <v>36</v>
      </c>
      <c r="B245" s="30" t="s">
        <v>666</v>
      </c>
      <c r="C245" s="30" t="s">
        <v>667</v>
      </c>
      <c r="D245" s="30" t="s">
        <v>39</v>
      </c>
      <c r="E245" s="1">
        <v>89.673913043478265</v>
      </c>
      <c r="F245" s="1">
        <v>0</v>
      </c>
      <c r="G245" s="29">
        <v>0</v>
      </c>
      <c r="H245" s="1">
        <v>0</v>
      </c>
      <c r="I245" s="1">
        <v>0</v>
      </c>
      <c r="J245" s="29">
        <v>0</v>
      </c>
      <c r="K245" s="29">
        <v>0</v>
      </c>
      <c r="L245" s="29">
        <v>0</v>
      </c>
      <c r="M245" s="1">
        <v>11.77336956521739</v>
      </c>
      <c r="N245" s="1">
        <v>0.13129090909090907</v>
      </c>
      <c r="O245" s="1">
        <v>14.198369565217391</v>
      </c>
      <c r="P245" s="1">
        <v>0.15833333333333333</v>
      </c>
      <c r="Q245" s="1">
        <v>0</v>
      </c>
      <c r="R245" s="1">
        <v>0</v>
      </c>
      <c r="S245" s="1">
        <v>0</v>
      </c>
      <c r="T245" s="1">
        <v>0</v>
      </c>
      <c r="U245" s="1" t="s">
        <v>668</v>
      </c>
    </row>
    <row r="246" spans="1:21" x14ac:dyDescent="0.3">
      <c r="A246" t="s">
        <v>36</v>
      </c>
      <c r="B246" s="30" t="s">
        <v>669</v>
      </c>
      <c r="C246" s="30" t="s">
        <v>149</v>
      </c>
      <c r="D246" s="30" t="s">
        <v>107</v>
      </c>
      <c r="E246" s="1">
        <v>109.31521739130434</v>
      </c>
      <c r="F246" s="1">
        <v>5.7391304347826084</v>
      </c>
      <c r="G246" s="29">
        <v>0.31521739130434784</v>
      </c>
      <c r="H246" s="1">
        <v>6.5217391304347824E-2</v>
      </c>
      <c r="I246" s="1">
        <v>5.2173913043478262</v>
      </c>
      <c r="J246" s="29">
        <v>0</v>
      </c>
      <c r="K246" s="29">
        <v>0</v>
      </c>
      <c r="L246" s="29">
        <v>6.4185869565217386</v>
      </c>
      <c r="M246" s="1">
        <v>16.1875</v>
      </c>
      <c r="N246" s="1">
        <v>0.14808093864969674</v>
      </c>
      <c r="O246" s="1">
        <v>9.7173913043478262</v>
      </c>
      <c r="P246" s="1">
        <v>8.8893308143581595E-2</v>
      </c>
      <c r="Q246" s="1">
        <v>5.25</v>
      </c>
      <c r="R246" s="1">
        <v>4.802625037287462E-2</v>
      </c>
      <c r="S246" s="1">
        <v>21.032499999999999</v>
      </c>
      <c r="T246" s="1">
        <v>0.19240230685094958</v>
      </c>
      <c r="U246" s="1" t="s">
        <v>670</v>
      </c>
    </row>
    <row r="247" spans="1:21" x14ac:dyDescent="0.3">
      <c r="A247" t="s">
        <v>36</v>
      </c>
      <c r="B247" s="30" t="s">
        <v>671</v>
      </c>
      <c r="C247" s="30" t="s">
        <v>261</v>
      </c>
      <c r="D247" s="30" t="s">
        <v>262</v>
      </c>
      <c r="E247" s="1">
        <v>49.141304347826086</v>
      </c>
      <c r="F247" s="1">
        <v>5.5652173913043477</v>
      </c>
      <c r="G247" s="29">
        <v>0.32608695652173914</v>
      </c>
      <c r="H247" s="1">
        <v>0.26608695652173919</v>
      </c>
      <c r="I247" s="1">
        <v>0</v>
      </c>
      <c r="J247" s="29">
        <v>0</v>
      </c>
      <c r="K247" s="29">
        <v>0</v>
      </c>
      <c r="L247" s="29">
        <v>2.9188043478260854</v>
      </c>
      <c r="M247" s="1">
        <v>2.8405434782608698</v>
      </c>
      <c r="N247" s="1">
        <v>5.7803583278035836E-2</v>
      </c>
      <c r="O247" s="1">
        <v>5.0842391304347823</v>
      </c>
      <c r="P247" s="1">
        <v>0.10346162353461623</v>
      </c>
      <c r="Q247" s="1">
        <v>11.570543478260868</v>
      </c>
      <c r="R247" s="1">
        <v>0.23545454545454542</v>
      </c>
      <c r="S247" s="1">
        <v>9.9167391304347809</v>
      </c>
      <c r="T247" s="1">
        <v>0.20180048661800484</v>
      </c>
      <c r="U247" s="1" t="s">
        <v>672</v>
      </c>
    </row>
    <row r="248" spans="1:21" x14ac:dyDescent="0.3">
      <c r="A248" t="s">
        <v>36</v>
      </c>
      <c r="B248" s="30" t="s">
        <v>673</v>
      </c>
      <c r="C248" s="30" t="s">
        <v>211</v>
      </c>
      <c r="D248" s="30" t="s">
        <v>212</v>
      </c>
      <c r="E248" s="1">
        <v>34.793478260869563</v>
      </c>
      <c r="F248" s="1">
        <v>5.6521739130434785</v>
      </c>
      <c r="G248" s="29">
        <v>0</v>
      </c>
      <c r="H248" s="1">
        <v>0</v>
      </c>
      <c r="I248" s="1">
        <v>1.7173913043478262</v>
      </c>
      <c r="J248" s="29">
        <v>0</v>
      </c>
      <c r="K248" s="29">
        <v>0</v>
      </c>
      <c r="L248" s="29">
        <v>4.6452173913043469</v>
      </c>
      <c r="M248" s="1">
        <v>5.7391304347826084</v>
      </c>
      <c r="N248" s="1">
        <v>0.16494845360824742</v>
      </c>
      <c r="O248" s="1">
        <v>5.3913043478260869</v>
      </c>
      <c r="P248" s="1">
        <v>0.15495157763199002</v>
      </c>
      <c r="Q248" s="1">
        <v>11.631086956521736</v>
      </c>
      <c r="R248" s="1">
        <v>0.33428928459856289</v>
      </c>
      <c r="S248" s="1">
        <v>17.721521739130438</v>
      </c>
      <c r="T248" s="1">
        <v>0.50933458294283052</v>
      </c>
      <c r="U248" s="1" t="s">
        <v>674</v>
      </c>
    </row>
    <row r="249" spans="1:21" x14ac:dyDescent="0.3">
      <c r="A249" t="s">
        <v>36</v>
      </c>
      <c r="B249" s="30" t="s">
        <v>675</v>
      </c>
      <c r="C249" s="30" t="s">
        <v>170</v>
      </c>
      <c r="D249" s="30" t="s">
        <v>171</v>
      </c>
      <c r="E249" s="1">
        <v>24.391304347826086</v>
      </c>
      <c r="F249" s="1">
        <v>5.4782608695652177</v>
      </c>
      <c r="G249" s="29">
        <v>0</v>
      </c>
      <c r="H249" s="1">
        <v>0</v>
      </c>
      <c r="I249" s="1">
        <v>1.1304347826086956</v>
      </c>
      <c r="J249" s="29">
        <v>0</v>
      </c>
      <c r="K249" s="29">
        <v>0</v>
      </c>
      <c r="L249" s="29">
        <v>2.9325000000000001</v>
      </c>
      <c r="M249" s="1">
        <v>0</v>
      </c>
      <c r="N249" s="1">
        <v>0</v>
      </c>
      <c r="O249" s="1">
        <v>5.4782608695652177</v>
      </c>
      <c r="P249" s="1">
        <v>0.22459893048128343</v>
      </c>
      <c r="Q249" s="1">
        <v>5.4648913043478249</v>
      </c>
      <c r="R249" s="1">
        <v>0.22405080213903739</v>
      </c>
      <c r="S249" s="1">
        <v>14.12869565217391</v>
      </c>
      <c r="T249" s="1">
        <v>0.57925133689839559</v>
      </c>
      <c r="U249" s="1" t="s">
        <v>676</v>
      </c>
    </row>
    <row r="250" spans="1:21" x14ac:dyDescent="0.3">
      <c r="A250" t="s">
        <v>36</v>
      </c>
      <c r="B250" s="30" t="s">
        <v>677</v>
      </c>
      <c r="C250" s="30" t="s">
        <v>377</v>
      </c>
      <c r="D250" s="30" t="s">
        <v>378</v>
      </c>
      <c r="E250" s="1">
        <v>78.021739130434781</v>
      </c>
      <c r="F250" s="1">
        <v>5.1304347826086953</v>
      </c>
      <c r="G250" s="29">
        <v>0.39130434782608697</v>
      </c>
      <c r="H250" s="1">
        <v>0</v>
      </c>
      <c r="I250" s="1">
        <v>5.7391304347826084</v>
      </c>
      <c r="J250" s="29">
        <v>0</v>
      </c>
      <c r="K250" s="29">
        <v>0</v>
      </c>
      <c r="L250" s="29">
        <v>1.9700000000000002</v>
      </c>
      <c r="M250" s="1">
        <v>10.341195652173916</v>
      </c>
      <c r="N250" s="1">
        <v>0.13254249094455284</v>
      </c>
      <c r="O250" s="1">
        <v>0</v>
      </c>
      <c r="P250" s="1">
        <v>0</v>
      </c>
      <c r="Q250" s="1">
        <v>0</v>
      </c>
      <c r="R250" s="1">
        <v>0</v>
      </c>
      <c r="S250" s="1">
        <v>32.638152173913028</v>
      </c>
      <c r="T250" s="1">
        <v>0.41832125940373344</v>
      </c>
      <c r="U250" s="1" t="s">
        <v>678</v>
      </c>
    </row>
    <row r="251" spans="1:21" x14ac:dyDescent="0.3">
      <c r="A251" t="s">
        <v>36</v>
      </c>
      <c r="B251" s="30" t="s">
        <v>679</v>
      </c>
      <c r="C251" s="30" t="s">
        <v>38</v>
      </c>
      <c r="D251" s="30" t="s">
        <v>39</v>
      </c>
      <c r="E251" s="1">
        <v>49.456521739130437</v>
      </c>
      <c r="F251" s="1">
        <v>5.3913043478260869</v>
      </c>
      <c r="G251" s="29">
        <v>0.47826086956521741</v>
      </c>
      <c r="H251" s="1">
        <v>0.28228260869565214</v>
      </c>
      <c r="I251" s="1">
        <v>2.25</v>
      </c>
      <c r="J251" s="29">
        <v>0</v>
      </c>
      <c r="K251" s="29">
        <v>0</v>
      </c>
      <c r="L251" s="29">
        <v>5.0621739130434777</v>
      </c>
      <c r="M251" s="1">
        <v>5.0434782608695654</v>
      </c>
      <c r="N251" s="1">
        <v>0.10197802197802197</v>
      </c>
      <c r="O251" s="1">
        <v>10.577826086956522</v>
      </c>
      <c r="P251" s="1">
        <v>0.21388131868131868</v>
      </c>
      <c r="Q251" s="1">
        <v>11.612499999999997</v>
      </c>
      <c r="R251" s="1">
        <v>0.23480219780219774</v>
      </c>
      <c r="S251" s="1">
        <v>25.038260869565224</v>
      </c>
      <c r="T251" s="1">
        <v>0.50626813186813202</v>
      </c>
      <c r="U251" s="1" t="s">
        <v>680</v>
      </c>
    </row>
    <row r="252" spans="1:21" x14ac:dyDescent="0.3">
      <c r="A252" t="s">
        <v>36</v>
      </c>
      <c r="B252" s="30" t="s">
        <v>681</v>
      </c>
      <c r="C252" s="30" t="s">
        <v>55</v>
      </c>
      <c r="D252" s="30" t="s">
        <v>45</v>
      </c>
      <c r="E252" s="1">
        <v>99.956521739130437</v>
      </c>
      <c r="F252" s="1">
        <v>5.0434782608695654</v>
      </c>
      <c r="G252" s="29">
        <v>0.15217391304347827</v>
      </c>
      <c r="H252" s="1">
        <v>0.57608695652173914</v>
      </c>
      <c r="I252" s="1">
        <v>0.83695652173913049</v>
      </c>
      <c r="J252" s="29">
        <v>0</v>
      </c>
      <c r="K252" s="29">
        <v>0</v>
      </c>
      <c r="L252" s="29">
        <v>4.8108695652173914</v>
      </c>
      <c r="M252" s="1">
        <v>11.668478260869563</v>
      </c>
      <c r="N252" s="1">
        <v>0.11673553719008262</v>
      </c>
      <c r="O252" s="1">
        <v>5.5652173913043477</v>
      </c>
      <c r="P252" s="1">
        <v>5.567638103523271E-2</v>
      </c>
      <c r="Q252" s="1">
        <v>9.4706521739130398</v>
      </c>
      <c r="R252" s="1">
        <v>9.4747716398434059E-2</v>
      </c>
      <c r="S252" s="1">
        <v>13.007608695652175</v>
      </c>
      <c r="T252" s="1">
        <v>0.13013266637668552</v>
      </c>
      <c r="U252" s="1" t="s">
        <v>682</v>
      </c>
    </row>
    <row r="253" spans="1:21" x14ac:dyDescent="0.3">
      <c r="A253" t="s">
        <v>36</v>
      </c>
      <c r="B253" s="30" t="s">
        <v>683</v>
      </c>
      <c r="C253" s="30" t="s">
        <v>684</v>
      </c>
      <c r="D253" s="30" t="s">
        <v>685</v>
      </c>
      <c r="E253" s="1">
        <v>57.641304347826086</v>
      </c>
      <c r="F253" s="1">
        <v>5.5652173913043477</v>
      </c>
      <c r="G253" s="29">
        <v>0.29347826086956524</v>
      </c>
      <c r="H253" s="1">
        <v>0.2914130434782608</v>
      </c>
      <c r="I253" s="1">
        <v>0.39130434782608697</v>
      </c>
      <c r="J253" s="29">
        <v>0</v>
      </c>
      <c r="K253" s="29">
        <v>0</v>
      </c>
      <c r="L253" s="29">
        <v>0</v>
      </c>
      <c r="M253" s="1">
        <v>3.0885869565217381</v>
      </c>
      <c r="N253" s="1">
        <v>5.3582877616443508E-2</v>
      </c>
      <c r="O253" s="1">
        <v>3.7713043478260868</v>
      </c>
      <c r="P253" s="1">
        <v>6.5427116726381296E-2</v>
      </c>
      <c r="Q253" s="1">
        <v>0.2608695652173913</v>
      </c>
      <c r="R253" s="1">
        <v>4.5257401470865551E-3</v>
      </c>
      <c r="S253" s="1">
        <v>0</v>
      </c>
      <c r="T253" s="1">
        <v>0</v>
      </c>
      <c r="U253" s="1" t="s">
        <v>686</v>
      </c>
    </row>
    <row r="254" spans="1:21" x14ac:dyDescent="0.3">
      <c r="A254" t="s">
        <v>36</v>
      </c>
      <c r="B254" s="30" t="s">
        <v>687</v>
      </c>
      <c r="C254" s="30" t="s">
        <v>406</v>
      </c>
      <c r="D254" s="30" t="s">
        <v>107</v>
      </c>
      <c r="E254" s="1">
        <v>181.80434782608697</v>
      </c>
      <c r="F254" s="1">
        <v>5.7391304347826084</v>
      </c>
      <c r="G254" s="29">
        <v>1.4782608695652173</v>
      </c>
      <c r="H254" s="1">
        <v>0.58695652173913049</v>
      </c>
      <c r="I254" s="1">
        <v>0.69565217391304346</v>
      </c>
      <c r="J254" s="29">
        <v>0</v>
      </c>
      <c r="K254" s="29">
        <v>0</v>
      </c>
      <c r="L254" s="29">
        <v>11.592065217391307</v>
      </c>
      <c r="M254" s="1">
        <v>11.394021739130434</v>
      </c>
      <c r="N254" s="1">
        <v>6.2671888078440735E-2</v>
      </c>
      <c r="O254" s="1">
        <v>8.8614130434782616</v>
      </c>
      <c r="P254" s="1">
        <v>4.8741480330025115E-2</v>
      </c>
      <c r="Q254" s="1">
        <v>9.3501086956521711</v>
      </c>
      <c r="R254" s="1">
        <v>5.1429510941049847E-2</v>
      </c>
      <c r="S254" s="1">
        <v>23.265217391304347</v>
      </c>
      <c r="T254" s="1">
        <v>0.12796843238072461</v>
      </c>
      <c r="U254" s="1" t="s">
        <v>688</v>
      </c>
    </row>
    <row r="255" spans="1:21" x14ac:dyDescent="0.3">
      <c r="A255" t="s">
        <v>36</v>
      </c>
      <c r="B255" s="30" t="s">
        <v>689</v>
      </c>
      <c r="C255" s="30" t="s">
        <v>13</v>
      </c>
      <c r="D255" s="30" t="s">
        <v>146</v>
      </c>
      <c r="E255" s="1">
        <v>167.16304347826087</v>
      </c>
      <c r="F255" s="1">
        <v>10.782608695652174</v>
      </c>
      <c r="G255" s="29">
        <v>0</v>
      </c>
      <c r="H255" s="1">
        <v>0.82173913043478253</v>
      </c>
      <c r="I255" s="1">
        <v>0</v>
      </c>
      <c r="J255" s="29">
        <v>0</v>
      </c>
      <c r="K255" s="29">
        <v>0</v>
      </c>
      <c r="L255" s="29">
        <v>5.1663043478260855</v>
      </c>
      <c r="M255" s="1">
        <v>8.3654347826086948</v>
      </c>
      <c r="N255" s="1">
        <v>5.0043565901554059E-2</v>
      </c>
      <c r="O255" s="1">
        <v>16.266847826086952</v>
      </c>
      <c r="P255" s="1">
        <v>9.7311268613043733E-2</v>
      </c>
      <c r="Q255" s="1">
        <v>12.762173913043478</v>
      </c>
      <c r="R255" s="1">
        <v>7.6345666168151374E-2</v>
      </c>
      <c r="S255" s="1">
        <v>23.943695652173915</v>
      </c>
      <c r="T255" s="1">
        <v>0.1432355809870603</v>
      </c>
      <c r="U255" s="1" t="s">
        <v>690</v>
      </c>
    </row>
    <row r="256" spans="1:21" x14ac:dyDescent="0.3">
      <c r="A256" t="s">
        <v>36</v>
      </c>
      <c r="B256" s="30" t="s">
        <v>691</v>
      </c>
      <c r="C256" s="30" t="s">
        <v>103</v>
      </c>
      <c r="D256" s="30" t="s">
        <v>5</v>
      </c>
      <c r="E256" s="1">
        <v>79.141304347826093</v>
      </c>
      <c r="F256" s="1">
        <v>5.2173913043478262</v>
      </c>
      <c r="G256" s="29">
        <v>0.88043478260869568</v>
      </c>
      <c r="H256" s="1">
        <v>0.29891304347826086</v>
      </c>
      <c r="I256" s="1">
        <v>1.1195652173913044</v>
      </c>
      <c r="J256" s="29">
        <v>0</v>
      </c>
      <c r="K256" s="29">
        <v>1.4347826086956521</v>
      </c>
      <c r="L256" s="29">
        <v>2.8906521739130433</v>
      </c>
      <c r="M256" s="1">
        <v>14.071739130434782</v>
      </c>
      <c r="N256" s="1">
        <v>0.17780524653206975</v>
      </c>
      <c r="O256" s="1">
        <v>19.790108695652172</v>
      </c>
      <c r="P256" s="1">
        <v>0.25006043125944233</v>
      </c>
      <c r="Q256" s="1">
        <v>6.7155434782608703</v>
      </c>
      <c r="R256" s="1">
        <v>8.4855102321109738E-2</v>
      </c>
      <c r="S256" s="1">
        <v>30.925000000000008</v>
      </c>
      <c r="T256" s="1">
        <v>0.39075676418074445</v>
      </c>
      <c r="U256" s="1" t="s">
        <v>692</v>
      </c>
    </row>
    <row r="257" spans="1:21" x14ac:dyDescent="0.3">
      <c r="A257" t="s">
        <v>36</v>
      </c>
      <c r="B257" s="30" t="s">
        <v>693</v>
      </c>
      <c r="C257" s="30" t="s">
        <v>240</v>
      </c>
      <c r="D257" s="30" t="s">
        <v>193</v>
      </c>
      <c r="E257" s="1">
        <v>60.478260869565219</v>
      </c>
      <c r="F257" s="1">
        <v>5.6521739130434785</v>
      </c>
      <c r="G257" s="29">
        <v>1.1304347826086956</v>
      </c>
      <c r="H257" s="1">
        <v>0.30249999999999999</v>
      </c>
      <c r="I257" s="1">
        <v>0.97826086956521741</v>
      </c>
      <c r="J257" s="29">
        <v>0</v>
      </c>
      <c r="K257" s="29">
        <v>0</v>
      </c>
      <c r="L257" s="29">
        <v>2.282826086956522</v>
      </c>
      <c r="M257" s="1">
        <v>16.896739130434781</v>
      </c>
      <c r="N257" s="1">
        <v>0.27938533429187634</v>
      </c>
      <c r="O257" s="1">
        <v>6.5461956521739131</v>
      </c>
      <c r="P257" s="1">
        <v>0.10824047447879223</v>
      </c>
      <c r="Q257" s="1">
        <v>2.2267391304347828</v>
      </c>
      <c r="R257" s="1">
        <v>3.6818835370237245E-2</v>
      </c>
      <c r="S257" s="1">
        <v>11.033804347826088</v>
      </c>
      <c r="T257" s="1">
        <v>0.18244248741912295</v>
      </c>
      <c r="U257" s="1" t="s">
        <v>694</v>
      </c>
    </row>
    <row r="258" spans="1:21" x14ac:dyDescent="0.3">
      <c r="A258" t="s">
        <v>36</v>
      </c>
      <c r="B258" s="30" t="s">
        <v>695</v>
      </c>
      <c r="C258" s="30" t="s">
        <v>133</v>
      </c>
      <c r="D258" s="30" t="s">
        <v>11</v>
      </c>
      <c r="E258" s="1">
        <v>80.173913043478265</v>
      </c>
      <c r="F258" s="1">
        <v>5.7391304347826084</v>
      </c>
      <c r="G258" s="29">
        <v>0.31521739130434784</v>
      </c>
      <c r="H258" s="1">
        <v>0.42891304347826087</v>
      </c>
      <c r="I258" s="1">
        <v>0.52173913043478259</v>
      </c>
      <c r="J258" s="29">
        <v>0</v>
      </c>
      <c r="K258" s="29">
        <v>0</v>
      </c>
      <c r="L258" s="29">
        <v>4.3076086956521742</v>
      </c>
      <c r="M258" s="1">
        <v>15.192934782608695</v>
      </c>
      <c r="N258" s="1">
        <v>0.18949972885032537</v>
      </c>
      <c r="O258" s="1">
        <v>15.902173913043478</v>
      </c>
      <c r="P258" s="1">
        <v>0.19834598698481562</v>
      </c>
      <c r="Q258" s="1">
        <v>9.5695652173913057</v>
      </c>
      <c r="R258" s="1">
        <v>0.11936008676789589</v>
      </c>
      <c r="S258" s="1">
        <v>14.369239130434782</v>
      </c>
      <c r="T258" s="1">
        <v>0.17922586767895876</v>
      </c>
      <c r="U258" s="1" t="s">
        <v>696</v>
      </c>
    </row>
    <row r="259" spans="1:21" x14ac:dyDescent="0.3">
      <c r="A259" t="s">
        <v>36</v>
      </c>
      <c r="B259" s="30" t="s">
        <v>697</v>
      </c>
      <c r="C259" s="30" t="s">
        <v>183</v>
      </c>
      <c r="D259" s="30" t="s">
        <v>171</v>
      </c>
      <c r="E259" s="1">
        <v>70.891304347826093</v>
      </c>
      <c r="F259" s="1">
        <v>2.5217391304347827</v>
      </c>
      <c r="G259" s="29">
        <v>0.65217391304347827</v>
      </c>
      <c r="H259" s="1">
        <v>0.42413043478260876</v>
      </c>
      <c r="I259" s="1">
        <v>2.0326086956521738</v>
      </c>
      <c r="J259" s="29">
        <v>0</v>
      </c>
      <c r="K259" s="29">
        <v>0</v>
      </c>
      <c r="L259" s="29">
        <v>4.5595652173913068</v>
      </c>
      <c r="M259" s="1">
        <v>17.298913043478262</v>
      </c>
      <c r="N259" s="1">
        <v>0.24402023919043236</v>
      </c>
      <c r="O259" s="1">
        <v>12.932065217391305</v>
      </c>
      <c r="P259" s="1">
        <v>0.18242103649187363</v>
      </c>
      <c r="Q259" s="1">
        <v>4.5961956521739129</v>
      </c>
      <c r="R259" s="1">
        <v>6.4834406623735047E-2</v>
      </c>
      <c r="S259" s="1">
        <v>10.170869565217389</v>
      </c>
      <c r="T259" s="1">
        <v>0.14347132781355407</v>
      </c>
      <c r="U259" s="1" t="s">
        <v>698</v>
      </c>
    </row>
    <row r="260" spans="1:21" x14ac:dyDescent="0.3">
      <c r="A260" t="s">
        <v>36</v>
      </c>
      <c r="B260" s="30" t="s">
        <v>699</v>
      </c>
      <c r="C260" s="30" t="s">
        <v>33</v>
      </c>
      <c r="D260" s="30" t="s">
        <v>45</v>
      </c>
      <c r="E260" s="1">
        <v>40.880434782608695</v>
      </c>
      <c r="F260" s="1">
        <v>5.7391304347826084</v>
      </c>
      <c r="G260" s="29">
        <v>0</v>
      </c>
      <c r="H260" s="1">
        <v>0.38239130434782614</v>
      </c>
      <c r="I260" s="1">
        <v>0</v>
      </c>
      <c r="J260" s="29">
        <v>0</v>
      </c>
      <c r="K260" s="29">
        <v>0</v>
      </c>
      <c r="L260" s="29">
        <v>3.9410869565217395</v>
      </c>
      <c r="M260" s="1">
        <v>5.4295652173913043</v>
      </c>
      <c r="N260" s="1">
        <v>0.13281574049454933</v>
      </c>
      <c r="O260" s="1">
        <v>3.7471739130434782</v>
      </c>
      <c r="P260" s="1">
        <v>9.1661792076575377E-2</v>
      </c>
      <c r="Q260" s="1">
        <v>2.5541304347826084</v>
      </c>
      <c r="R260" s="1">
        <v>6.2478064344589197E-2</v>
      </c>
      <c r="S260" s="1">
        <v>12.901630434782611</v>
      </c>
      <c r="T260" s="1">
        <v>0.31559425684658343</v>
      </c>
      <c r="U260" s="1" t="s">
        <v>700</v>
      </c>
    </row>
    <row r="261" spans="1:21" x14ac:dyDescent="0.3">
      <c r="A261" t="s">
        <v>36</v>
      </c>
      <c r="B261" s="30" t="s">
        <v>701</v>
      </c>
      <c r="C261" s="30" t="s">
        <v>493</v>
      </c>
      <c r="D261" s="30" t="s">
        <v>100</v>
      </c>
      <c r="E261" s="1">
        <v>97.989130434782609</v>
      </c>
      <c r="F261" s="1">
        <v>5.7391304347826084</v>
      </c>
      <c r="G261" s="29">
        <v>0</v>
      </c>
      <c r="H261" s="1">
        <v>0.49119565217391303</v>
      </c>
      <c r="I261" s="1">
        <v>0</v>
      </c>
      <c r="J261" s="29">
        <v>0</v>
      </c>
      <c r="K261" s="29">
        <v>0</v>
      </c>
      <c r="L261" s="29">
        <v>4.5311956521739134</v>
      </c>
      <c r="M261" s="1">
        <v>6.0826086956521754</v>
      </c>
      <c r="N261" s="1">
        <v>6.207432057681643E-2</v>
      </c>
      <c r="O261" s="1">
        <v>8.6360869565217406</v>
      </c>
      <c r="P261" s="1">
        <v>8.8133111480865237E-2</v>
      </c>
      <c r="Q261" s="1">
        <v>16.998913043478257</v>
      </c>
      <c r="R261" s="1">
        <v>0.17347753743760397</v>
      </c>
      <c r="S261" s="1">
        <v>16.428152173913041</v>
      </c>
      <c r="T261" s="1">
        <v>0.16765280088740986</v>
      </c>
      <c r="U261" s="1" t="s">
        <v>702</v>
      </c>
    </row>
    <row r="262" spans="1:21" x14ac:dyDescent="0.3">
      <c r="A262" t="s">
        <v>36</v>
      </c>
      <c r="B262" s="30" t="s">
        <v>703</v>
      </c>
      <c r="C262" s="30" t="s">
        <v>117</v>
      </c>
      <c r="D262" s="30" t="s">
        <v>39</v>
      </c>
      <c r="E262" s="1">
        <v>48.043478260869563</v>
      </c>
      <c r="F262" s="1">
        <v>5.5652173913043477</v>
      </c>
      <c r="G262" s="29">
        <v>0.13043478260869565</v>
      </c>
      <c r="H262" s="1">
        <v>0.69021739130434778</v>
      </c>
      <c r="I262" s="1">
        <v>5.5652173913043477</v>
      </c>
      <c r="J262" s="29">
        <v>0</v>
      </c>
      <c r="K262" s="29">
        <v>0</v>
      </c>
      <c r="L262" s="29">
        <v>4.7173913043478271</v>
      </c>
      <c r="M262" s="1">
        <v>9.2173913043478262</v>
      </c>
      <c r="N262" s="1">
        <v>0.19185520361990951</v>
      </c>
      <c r="O262" s="1">
        <v>9.1491304347826095</v>
      </c>
      <c r="P262" s="1">
        <v>0.19043438914027153</v>
      </c>
      <c r="Q262" s="1">
        <v>15.676195652173917</v>
      </c>
      <c r="R262" s="1">
        <v>0.32629185520361997</v>
      </c>
      <c r="S262" s="1">
        <v>34.087173913043479</v>
      </c>
      <c r="T262" s="1">
        <v>0.7095067873303168</v>
      </c>
      <c r="U262" s="1" t="s">
        <v>704</v>
      </c>
    </row>
    <row r="263" spans="1:21" x14ac:dyDescent="0.3">
      <c r="A263" t="s">
        <v>36</v>
      </c>
      <c r="B263" s="30" t="s">
        <v>705</v>
      </c>
      <c r="C263" s="30" t="s">
        <v>337</v>
      </c>
      <c r="D263" s="30" t="s">
        <v>25</v>
      </c>
      <c r="E263" s="1">
        <v>108.40217391304348</v>
      </c>
      <c r="F263" s="1">
        <v>0</v>
      </c>
      <c r="G263" s="29">
        <v>0.27173913043478259</v>
      </c>
      <c r="H263" s="1">
        <v>0.30434782608695654</v>
      </c>
      <c r="I263" s="1">
        <v>10.5</v>
      </c>
      <c r="J263" s="29">
        <v>0</v>
      </c>
      <c r="K263" s="29">
        <v>5.3043478260869561</v>
      </c>
      <c r="L263" s="29">
        <v>2.8994565217391304</v>
      </c>
      <c r="M263" s="1">
        <v>15.755434782608688</v>
      </c>
      <c r="N263" s="1">
        <v>0.14534242454627486</v>
      </c>
      <c r="O263" s="1">
        <v>15.84967391304348</v>
      </c>
      <c r="P263" s="1">
        <v>0.14621177178381631</v>
      </c>
      <c r="Q263" s="1">
        <v>3.0719565217391311</v>
      </c>
      <c r="R263" s="1">
        <v>2.8338513987766975E-2</v>
      </c>
      <c r="S263" s="1">
        <v>8.9221739130434781</v>
      </c>
      <c r="T263" s="1">
        <v>8.2306226812393454E-2</v>
      </c>
      <c r="U263" s="1" t="s">
        <v>706</v>
      </c>
    </row>
    <row r="264" spans="1:21" x14ac:dyDescent="0.3">
      <c r="A264" t="s">
        <v>36</v>
      </c>
      <c r="B264" s="30" t="s">
        <v>707</v>
      </c>
      <c r="C264" s="30" t="s">
        <v>708</v>
      </c>
      <c r="D264" s="30" t="s">
        <v>61</v>
      </c>
      <c r="E264" s="1">
        <v>82.706521739130437</v>
      </c>
      <c r="F264" s="1">
        <v>4.9728260869565215</v>
      </c>
      <c r="G264" s="29">
        <v>1.1304347826086956</v>
      </c>
      <c r="H264" s="1">
        <v>0.46739130434782611</v>
      </c>
      <c r="I264" s="1">
        <v>1.9347826086956521</v>
      </c>
      <c r="J264" s="29">
        <v>0</v>
      </c>
      <c r="K264" s="29">
        <v>0</v>
      </c>
      <c r="L264" s="29">
        <v>8.1257608695652177</v>
      </c>
      <c r="M264" s="1">
        <v>4.7282608695652177</v>
      </c>
      <c r="N264" s="1">
        <v>5.7169141805756343E-2</v>
      </c>
      <c r="O264" s="1">
        <v>7.0027173913043477</v>
      </c>
      <c r="P264" s="1">
        <v>8.4669470364042571E-2</v>
      </c>
      <c r="Q264" s="1">
        <v>14.020760869565221</v>
      </c>
      <c r="R264" s="1">
        <v>0.16952424760152454</v>
      </c>
      <c r="S264" s="1">
        <v>26.067826086956515</v>
      </c>
      <c r="T264" s="1">
        <v>0.31518464975686677</v>
      </c>
      <c r="U264" s="1" t="s">
        <v>709</v>
      </c>
    </row>
    <row r="265" spans="1:21" x14ac:dyDescent="0.3">
      <c r="A265" t="s">
        <v>36</v>
      </c>
      <c r="B265" s="30" t="s">
        <v>710</v>
      </c>
      <c r="C265" s="30" t="s">
        <v>13</v>
      </c>
      <c r="D265" s="30" t="s">
        <v>146</v>
      </c>
      <c r="E265" s="1">
        <v>119.66304347826087</v>
      </c>
      <c r="F265" s="1">
        <v>6.1739130434782608</v>
      </c>
      <c r="G265" s="29">
        <v>0.25</v>
      </c>
      <c r="H265" s="1">
        <v>0.52173913043478259</v>
      </c>
      <c r="I265" s="1">
        <v>1.1304347826086956</v>
      </c>
      <c r="J265" s="29">
        <v>0</v>
      </c>
      <c r="K265" s="29">
        <v>0</v>
      </c>
      <c r="L265" s="29">
        <v>2.4130434782608696</v>
      </c>
      <c r="M265" s="1">
        <v>5.9592391304347823</v>
      </c>
      <c r="N265" s="1">
        <v>4.9800163502588785E-2</v>
      </c>
      <c r="O265" s="1">
        <v>12.331521739130434</v>
      </c>
      <c r="P265" s="1">
        <v>0.10305204832409845</v>
      </c>
      <c r="Q265" s="1">
        <v>3.3125</v>
      </c>
      <c r="R265" s="1">
        <v>2.7681896630029974E-2</v>
      </c>
      <c r="S265" s="1">
        <v>9.5353260869565233</v>
      </c>
      <c r="T265" s="1">
        <v>7.9684803342719601E-2</v>
      </c>
      <c r="U265" s="1" t="s">
        <v>711</v>
      </c>
    </row>
    <row r="266" spans="1:21" x14ac:dyDescent="0.3">
      <c r="A266" t="s">
        <v>36</v>
      </c>
      <c r="B266" s="30" t="s">
        <v>712</v>
      </c>
      <c r="C266" s="30" t="s">
        <v>270</v>
      </c>
      <c r="D266" s="30" t="s">
        <v>3</v>
      </c>
      <c r="E266" s="1">
        <v>62.782608695652172</v>
      </c>
      <c r="F266" s="1">
        <v>5.3043478260869561</v>
      </c>
      <c r="G266" s="29">
        <v>9.7826086956521743E-2</v>
      </c>
      <c r="H266" s="1">
        <v>1.5644565217391302</v>
      </c>
      <c r="I266" s="1">
        <v>5.5326086956521738</v>
      </c>
      <c r="J266" s="29">
        <v>0</v>
      </c>
      <c r="K266" s="29">
        <v>0</v>
      </c>
      <c r="L266" s="29">
        <v>13.992717391304348</v>
      </c>
      <c r="M266" s="1">
        <v>8.375</v>
      </c>
      <c r="N266" s="1">
        <v>0.13339681440443213</v>
      </c>
      <c r="O266" s="1">
        <v>7.9184782608695645</v>
      </c>
      <c r="P266" s="1">
        <v>0.12612534626038779</v>
      </c>
      <c r="Q266" s="1">
        <v>10.222826086956522</v>
      </c>
      <c r="R266" s="1">
        <v>0.16282894736842105</v>
      </c>
      <c r="S266" s="1">
        <v>37.883152173913039</v>
      </c>
      <c r="T266" s="1">
        <v>0.60340200831024926</v>
      </c>
      <c r="U266" s="1" t="s">
        <v>713</v>
      </c>
    </row>
    <row r="267" spans="1:21" x14ac:dyDescent="0.3">
      <c r="A267" t="s">
        <v>36</v>
      </c>
      <c r="B267" s="30" t="s">
        <v>714</v>
      </c>
      <c r="C267" s="30" t="s">
        <v>183</v>
      </c>
      <c r="D267" s="30" t="s">
        <v>171</v>
      </c>
      <c r="E267" s="1">
        <v>89.271739130434781</v>
      </c>
      <c r="F267" s="1">
        <v>5.1739130434782608</v>
      </c>
      <c r="G267" s="29">
        <v>0.56521739130434778</v>
      </c>
      <c r="H267" s="1">
        <v>0.55652173913043423</v>
      </c>
      <c r="I267" s="1">
        <v>5.4782608695652177</v>
      </c>
      <c r="J267" s="29">
        <v>0</v>
      </c>
      <c r="K267" s="29">
        <v>0</v>
      </c>
      <c r="L267" s="29">
        <v>10.642608695652177</v>
      </c>
      <c r="M267" s="1">
        <v>10.455434782608693</v>
      </c>
      <c r="N267" s="1">
        <v>0.11711920126628513</v>
      </c>
      <c r="O267" s="1">
        <v>8.2713043478260868</v>
      </c>
      <c r="P267" s="1">
        <v>9.2653110921709483E-2</v>
      </c>
      <c r="Q267" s="1">
        <v>15.023152173913045</v>
      </c>
      <c r="R267" s="1">
        <v>0.16828564470960675</v>
      </c>
      <c r="S267" s="1">
        <v>43.461195652173913</v>
      </c>
      <c r="T267" s="1">
        <v>0.48684159259710214</v>
      </c>
      <c r="U267" s="1" t="s">
        <v>715</v>
      </c>
    </row>
    <row r="268" spans="1:21" x14ac:dyDescent="0.3">
      <c r="A268" t="s">
        <v>36</v>
      </c>
      <c r="B268" s="30" t="s">
        <v>716</v>
      </c>
      <c r="C268" s="30" t="s">
        <v>117</v>
      </c>
      <c r="D268" s="30" t="s">
        <v>39</v>
      </c>
      <c r="E268" s="1">
        <v>67.826086956521735</v>
      </c>
      <c r="F268" s="1">
        <v>9.0434782608695645</v>
      </c>
      <c r="G268" s="29">
        <v>0.38043478260869568</v>
      </c>
      <c r="H268" s="1">
        <v>0.48695652173913079</v>
      </c>
      <c r="I268" s="1">
        <v>2.5760869565217392</v>
      </c>
      <c r="J268" s="29">
        <v>0</v>
      </c>
      <c r="K268" s="29">
        <v>0</v>
      </c>
      <c r="L268" s="29">
        <v>8.7236956521739106</v>
      </c>
      <c r="M268" s="1">
        <v>6.651847826086958</v>
      </c>
      <c r="N268" s="1">
        <v>9.807211538461541E-2</v>
      </c>
      <c r="O268" s="1">
        <v>9.5484782608695653</v>
      </c>
      <c r="P268" s="1">
        <v>0.14077884615384617</v>
      </c>
      <c r="Q268" s="1">
        <v>11.951195652173913</v>
      </c>
      <c r="R268" s="1">
        <v>0.17620352564102565</v>
      </c>
      <c r="S268" s="1">
        <v>28.313913043478259</v>
      </c>
      <c r="T268" s="1">
        <v>0.41744871794871796</v>
      </c>
      <c r="U268" s="1" t="s">
        <v>717</v>
      </c>
    </row>
    <row r="269" spans="1:21" x14ac:dyDescent="0.3">
      <c r="A269" t="s">
        <v>36</v>
      </c>
      <c r="B269" s="30" t="s">
        <v>718</v>
      </c>
      <c r="C269" s="30" t="s">
        <v>183</v>
      </c>
      <c r="D269" s="30" t="s">
        <v>171</v>
      </c>
      <c r="E269" s="1">
        <v>69.217391304347828</v>
      </c>
      <c r="F269" s="1">
        <v>5.5652173913043477</v>
      </c>
      <c r="G269" s="29">
        <v>0.77173913043478259</v>
      </c>
      <c r="H269" s="1">
        <v>0.34782608695652173</v>
      </c>
      <c r="I269" s="1">
        <v>0.52173913043478259</v>
      </c>
      <c r="J269" s="29">
        <v>0</v>
      </c>
      <c r="K269" s="29">
        <v>0</v>
      </c>
      <c r="L269" s="29">
        <v>4.9282608695652161</v>
      </c>
      <c r="M269" s="1">
        <v>4.5363043478260883</v>
      </c>
      <c r="N269" s="1">
        <v>6.5537060301507549E-2</v>
      </c>
      <c r="O269" s="1">
        <v>9.1632608695652173</v>
      </c>
      <c r="P269" s="1">
        <v>0.13238379396984923</v>
      </c>
      <c r="Q269" s="1">
        <v>5.7661956521739128</v>
      </c>
      <c r="R269" s="1">
        <v>8.3305590452261297E-2</v>
      </c>
      <c r="S269" s="1">
        <v>16.287282608695651</v>
      </c>
      <c r="T269" s="1">
        <v>0.2353062185929648</v>
      </c>
      <c r="U269" s="1" t="s">
        <v>719</v>
      </c>
    </row>
    <row r="270" spans="1:21" x14ac:dyDescent="0.3">
      <c r="A270" t="s">
        <v>36</v>
      </c>
      <c r="B270" s="30" t="s">
        <v>720</v>
      </c>
      <c r="C270" s="30" t="s">
        <v>162</v>
      </c>
      <c r="D270" s="30" t="s">
        <v>39</v>
      </c>
      <c r="E270" s="1">
        <v>97.597826086956516</v>
      </c>
      <c r="F270" s="1">
        <v>5.2173913043478262</v>
      </c>
      <c r="G270" s="29">
        <v>0.32608695652173914</v>
      </c>
      <c r="H270" s="1">
        <v>0.6260869565217384</v>
      </c>
      <c r="I270" s="1">
        <v>3.5543478260869565</v>
      </c>
      <c r="J270" s="29">
        <v>0</v>
      </c>
      <c r="K270" s="29">
        <v>0</v>
      </c>
      <c r="L270" s="29">
        <v>5.7826086956521747</v>
      </c>
      <c r="M270" s="1">
        <v>4.692608695652174</v>
      </c>
      <c r="N270" s="1">
        <v>4.8081078071054689E-2</v>
      </c>
      <c r="O270" s="1">
        <v>13.144891304347825</v>
      </c>
      <c r="P270" s="1">
        <v>0.13468426328098898</v>
      </c>
      <c r="Q270" s="1">
        <v>5.8072826086956528</v>
      </c>
      <c r="R270" s="1">
        <v>5.9502171734046115E-2</v>
      </c>
      <c r="S270" s="1">
        <v>12.005869565217388</v>
      </c>
      <c r="T270" s="1">
        <v>0.12301369863013696</v>
      </c>
      <c r="U270" s="1" t="s">
        <v>721</v>
      </c>
    </row>
    <row r="271" spans="1:21" x14ac:dyDescent="0.3">
      <c r="A271" t="s">
        <v>36</v>
      </c>
      <c r="B271" s="30" t="s">
        <v>722</v>
      </c>
      <c r="C271" s="30" t="s">
        <v>270</v>
      </c>
      <c r="D271" s="30" t="s">
        <v>3</v>
      </c>
      <c r="E271" s="1">
        <v>74.641304347826093</v>
      </c>
      <c r="F271" s="1">
        <v>6.0434782608695654</v>
      </c>
      <c r="G271" s="29">
        <v>0.39130434782608697</v>
      </c>
      <c r="H271" s="1">
        <v>0.55652173913043423</v>
      </c>
      <c r="I271" s="1">
        <v>4.3043478260869561</v>
      </c>
      <c r="J271" s="29">
        <v>0</v>
      </c>
      <c r="K271" s="29">
        <v>0</v>
      </c>
      <c r="L271" s="29">
        <v>10.055760869565221</v>
      </c>
      <c r="M271" s="1">
        <v>5.24</v>
      </c>
      <c r="N271" s="1">
        <v>7.0202417358380662E-2</v>
      </c>
      <c r="O271" s="1">
        <v>8.4620652173913058</v>
      </c>
      <c r="P271" s="1">
        <v>0.11336973933304209</v>
      </c>
      <c r="Q271" s="1">
        <v>15.949239130434782</v>
      </c>
      <c r="R271" s="1">
        <v>0.21367846221057227</v>
      </c>
      <c r="S271" s="1">
        <v>23.793586956521739</v>
      </c>
      <c r="T271" s="1">
        <v>0.31877238968982086</v>
      </c>
      <c r="U271" s="1" t="s">
        <v>723</v>
      </c>
    </row>
    <row r="272" spans="1:21" x14ac:dyDescent="0.3">
      <c r="A272" t="s">
        <v>36</v>
      </c>
      <c r="B272" s="30" t="s">
        <v>724</v>
      </c>
      <c r="C272" s="30" t="s">
        <v>13</v>
      </c>
      <c r="D272" s="30" t="s">
        <v>146</v>
      </c>
      <c r="E272" s="1">
        <v>67.608695652173907</v>
      </c>
      <c r="F272" s="1">
        <v>5.3043478260869561</v>
      </c>
      <c r="G272" s="29">
        <v>0.32608695652173914</v>
      </c>
      <c r="H272" s="1">
        <v>0.4889130434782607</v>
      </c>
      <c r="I272" s="1">
        <v>2.1413043478260869</v>
      </c>
      <c r="J272" s="29">
        <v>0</v>
      </c>
      <c r="K272" s="29">
        <v>0</v>
      </c>
      <c r="L272" s="29">
        <v>5.7354347826086967</v>
      </c>
      <c r="M272" s="1">
        <v>4.4456521739130421</v>
      </c>
      <c r="N272" s="1">
        <v>6.5755627009646295E-2</v>
      </c>
      <c r="O272" s="1">
        <v>9.1085869565217372</v>
      </c>
      <c r="P272" s="1">
        <v>0.13472508038585207</v>
      </c>
      <c r="Q272" s="1">
        <v>9.7927173913043415</v>
      </c>
      <c r="R272" s="1">
        <v>0.14484405144694526</v>
      </c>
      <c r="S272" s="1">
        <v>27.362717391304336</v>
      </c>
      <c r="T272" s="1">
        <v>0.40472186495176837</v>
      </c>
      <c r="U272" s="1" t="s">
        <v>725</v>
      </c>
    </row>
    <row r="273" spans="1:21" x14ac:dyDescent="0.3">
      <c r="A273" t="s">
        <v>36</v>
      </c>
      <c r="B273" s="30" t="s">
        <v>726</v>
      </c>
      <c r="C273" s="30" t="s">
        <v>13</v>
      </c>
      <c r="D273" s="30" t="s">
        <v>146</v>
      </c>
      <c r="E273" s="1">
        <v>79.010869565217391</v>
      </c>
      <c r="F273" s="1">
        <v>5.2173913043478262</v>
      </c>
      <c r="G273" s="29">
        <v>0.36956521739130432</v>
      </c>
      <c r="H273" s="1">
        <v>0.57086956521739163</v>
      </c>
      <c r="I273" s="1">
        <v>2.347826086956522</v>
      </c>
      <c r="J273" s="29">
        <v>0</v>
      </c>
      <c r="K273" s="29">
        <v>0</v>
      </c>
      <c r="L273" s="29">
        <v>4.0217391304347814</v>
      </c>
      <c r="M273" s="1">
        <v>12.037826086956523</v>
      </c>
      <c r="N273" s="1">
        <v>0.15235658274865871</v>
      </c>
      <c r="O273" s="1">
        <v>8.1248913043478286</v>
      </c>
      <c r="P273" s="1">
        <v>0.10283257669555651</v>
      </c>
      <c r="Q273" s="1">
        <v>10.595434782608692</v>
      </c>
      <c r="R273" s="1">
        <v>0.13410097675058463</v>
      </c>
      <c r="S273" s="1">
        <v>19.337282608695652</v>
      </c>
      <c r="T273" s="1">
        <v>0.24474205530334298</v>
      </c>
      <c r="U273" s="1" t="s">
        <v>727</v>
      </c>
    </row>
    <row r="274" spans="1:21" x14ac:dyDescent="0.3">
      <c r="A274" t="s">
        <v>36</v>
      </c>
      <c r="B274" s="30" t="s">
        <v>728</v>
      </c>
      <c r="C274" s="30" t="s">
        <v>372</v>
      </c>
      <c r="D274" s="30" t="s">
        <v>7</v>
      </c>
      <c r="E274" s="1">
        <v>81.391304347826093</v>
      </c>
      <c r="F274" s="1">
        <v>5.6521739130434785</v>
      </c>
      <c r="G274" s="29">
        <v>0.30434782608695654</v>
      </c>
      <c r="H274" s="1">
        <v>0.63586956521739135</v>
      </c>
      <c r="I274" s="1">
        <v>2.347826086956522</v>
      </c>
      <c r="J274" s="29">
        <v>0</v>
      </c>
      <c r="K274" s="29">
        <v>0</v>
      </c>
      <c r="L274" s="29">
        <v>5.6945652173913039</v>
      </c>
      <c r="M274" s="1">
        <v>5.8366304347826077</v>
      </c>
      <c r="N274" s="1">
        <v>7.1710737179487158E-2</v>
      </c>
      <c r="O274" s="1">
        <v>8.9010869565217376</v>
      </c>
      <c r="P274" s="1">
        <v>0.10936164529914527</v>
      </c>
      <c r="Q274" s="1">
        <v>11.128260869565214</v>
      </c>
      <c r="R274" s="1">
        <v>0.13672542735042728</v>
      </c>
      <c r="S274" s="1">
        <v>21.416630434782608</v>
      </c>
      <c r="T274" s="1">
        <v>0.26313167735042731</v>
      </c>
      <c r="U274" s="1" t="s">
        <v>729</v>
      </c>
    </row>
    <row r="275" spans="1:21" x14ac:dyDescent="0.3">
      <c r="A275" t="s">
        <v>36</v>
      </c>
      <c r="B275" s="30" t="s">
        <v>730</v>
      </c>
      <c r="C275" s="30" t="s">
        <v>300</v>
      </c>
      <c r="D275" s="30" t="s">
        <v>39</v>
      </c>
      <c r="E275" s="1">
        <v>82.75</v>
      </c>
      <c r="F275" s="1">
        <v>5.4782608695652177</v>
      </c>
      <c r="G275" s="29">
        <v>0.54347826086956519</v>
      </c>
      <c r="H275" s="1">
        <v>0.55652173913043423</v>
      </c>
      <c r="I275" s="1">
        <v>3.5326086956521738</v>
      </c>
      <c r="J275" s="29">
        <v>0</v>
      </c>
      <c r="K275" s="29">
        <v>0</v>
      </c>
      <c r="L275" s="29">
        <v>3.8841304347826111</v>
      </c>
      <c r="M275" s="1">
        <v>6.3794565217391304</v>
      </c>
      <c r="N275" s="1">
        <v>7.7093130172074087E-2</v>
      </c>
      <c r="O275" s="1">
        <v>6.2028260869565219</v>
      </c>
      <c r="P275" s="1">
        <v>7.4958623407329575E-2</v>
      </c>
      <c r="Q275" s="1">
        <v>8.8988043478260916</v>
      </c>
      <c r="R275" s="1">
        <v>0.10753842112176545</v>
      </c>
      <c r="S275" s="1">
        <v>21.77717391304347</v>
      </c>
      <c r="T275" s="1">
        <v>0.26316826481019301</v>
      </c>
      <c r="U275" s="1" t="s">
        <v>731</v>
      </c>
    </row>
    <row r="276" spans="1:21" x14ac:dyDescent="0.3">
      <c r="A276" t="s">
        <v>36</v>
      </c>
      <c r="B276" s="30" t="s">
        <v>732</v>
      </c>
      <c r="C276" s="30" t="s">
        <v>76</v>
      </c>
      <c r="D276" s="30" t="s">
        <v>77</v>
      </c>
      <c r="E276" s="1">
        <v>80.641304347826093</v>
      </c>
      <c r="F276" s="1">
        <v>4.9565217391304346</v>
      </c>
      <c r="G276" s="29">
        <v>0.45652173913043476</v>
      </c>
      <c r="H276" s="1">
        <v>0.55652173913043423</v>
      </c>
      <c r="I276" s="1">
        <v>1.5978260869565217</v>
      </c>
      <c r="J276" s="29">
        <v>0</v>
      </c>
      <c r="K276" s="29">
        <v>0</v>
      </c>
      <c r="L276" s="29">
        <v>1.5936956521739127</v>
      </c>
      <c r="M276" s="1">
        <v>5.8365217391304354</v>
      </c>
      <c r="N276" s="1">
        <v>7.2376331041919401E-2</v>
      </c>
      <c r="O276" s="1">
        <v>6.0696739130434789</v>
      </c>
      <c r="P276" s="1">
        <v>7.5267556274430519E-2</v>
      </c>
      <c r="Q276" s="1">
        <v>0.44695652173913042</v>
      </c>
      <c r="R276" s="1">
        <v>5.5425259468931121E-3</v>
      </c>
      <c r="S276" s="1">
        <v>9.6071739130434786</v>
      </c>
      <c r="T276" s="1">
        <v>0.11913465426607359</v>
      </c>
      <c r="U276" s="1" t="s">
        <v>733</v>
      </c>
    </row>
    <row r="277" spans="1:21" x14ac:dyDescent="0.3">
      <c r="A277" t="s">
        <v>36</v>
      </c>
      <c r="B277" s="30" t="s">
        <v>734</v>
      </c>
      <c r="C277" s="30" t="s">
        <v>367</v>
      </c>
      <c r="D277" s="30" t="s">
        <v>77</v>
      </c>
      <c r="E277" s="1">
        <v>78.065217391304344</v>
      </c>
      <c r="F277" s="1">
        <v>5.4782608695652177</v>
      </c>
      <c r="G277" s="29">
        <v>0.30434782608695654</v>
      </c>
      <c r="H277" s="1">
        <v>0.39130434782608697</v>
      </c>
      <c r="I277" s="1">
        <v>1.5326086956521738</v>
      </c>
      <c r="J277" s="29">
        <v>0</v>
      </c>
      <c r="K277" s="29">
        <v>0</v>
      </c>
      <c r="L277" s="29">
        <v>4.9755434782608692</v>
      </c>
      <c r="M277" s="1">
        <v>3.652173913043478</v>
      </c>
      <c r="N277" s="1">
        <v>4.6783625730994149E-2</v>
      </c>
      <c r="O277" s="1">
        <v>5.7798913043478262</v>
      </c>
      <c r="P277" s="1">
        <v>7.4039264828738516E-2</v>
      </c>
      <c r="Q277" s="1">
        <v>8.8471739130434788</v>
      </c>
      <c r="R277" s="1">
        <v>0.1133305485937065</v>
      </c>
      <c r="S277" s="1">
        <v>15.728804347826088</v>
      </c>
      <c r="T277" s="1">
        <v>0.20148287385129493</v>
      </c>
      <c r="U277" s="1" t="s">
        <v>735</v>
      </c>
    </row>
    <row r="278" spans="1:21" x14ac:dyDescent="0.3">
      <c r="A278" t="s">
        <v>36</v>
      </c>
      <c r="B278" s="30" t="s">
        <v>736</v>
      </c>
      <c r="C278" s="30" t="s">
        <v>211</v>
      </c>
      <c r="D278" s="30" t="s">
        <v>212</v>
      </c>
      <c r="E278" s="1">
        <v>56.902173913043477</v>
      </c>
      <c r="F278" s="1">
        <v>5.7391304347826084</v>
      </c>
      <c r="G278" s="29">
        <v>0</v>
      </c>
      <c r="H278" s="1">
        <v>0.33336956521739125</v>
      </c>
      <c r="I278" s="1">
        <v>0</v>
      </c>
      <c r="J278" s="29">
        <v>0</v>
      </c>
      <c r="K278" s="29">
        <v>0</v>
      </c>
      <c r="L278" s="29">
        <v>3.6133695652173921</v>
      </c>
      <c r="M278" s="1">
        <v>2.9565217391304346</v>
      </c>
      <c r="N278" s="1">
        <v>5.1957975167144219E-2</v>
      </c>
      <c r="O278" s="1">
        <v>9.577173913043481</v>
      </c>
      <c r="P278" s="1">
        <v>0.1683094555873926</v>
      </c>
      <c r="Q278" s="1">
        <v>4.1656521739130437</v>
      </c>
      <c r="R278" s="1">
        <v>7.3207258834766004E-2</v>
      </c>
      <c r="S278" s="1">
        <v>10.249130434782609</v>
      </c>
      <c r="T278" s="1">
        <v>0.18011843361986629</v>
      </c>
      <c r="U278" s="1" t="s">
        <v>737</v>
      </c>
    </row>
    <row r="279" spans="1:21" x14ac:dyDescent="0.3">
      <c r="A279" t="s">
        <v>36</v>
      </c>
      <c r="B279" s="30" t="s">
        <v>738</v>
      </c>
      <c r="C279" s="30" t="s">
        <v>291</v>
      </c>
      <c r="D279" s="30" t="s">
        <v>292</v>
      </c>
      <c r="E279" s="1">
        <v>142.07608695652175</v>
      </c>
      <c r="F279" s="1">
        <v>5.6521739130434785</v>
      </c>
      <c r="G279" s="29">
        <v>3.5869565217391304</v>
      </c>
      <c r="H279" s="1">
        <v>0.73021739130434793</v>
      </c>
      <c r="I279" s="1">
        <v>0</v>
      </c>
      <c r="J279" s="29">
        <v>0</v>
      </c>
      <c r="K279" s="29">
        <v>0</v>
      </c>
      <c r="L279" s="29">
        <v>4.2782608695652176</v>
      </c>
      <c r="M279" s="1">
        <v>8.04304347826087</v>
      </c>
      <c r="N279" s="1">
        <v>5.6610817841022107E-2</v>
      </c>
      <c r="O279" s="1">
        <v>3.8486956521739142</v>
      </c>
      <c r="P279" s="1">
        <v>2.708897559482825E-2</v>
      </c>
      <c r="Q279" s="1">
        <v>10.83336956521739</v>
      </c>
      <c r="R279" s="1">
        <v>7.6250478157753793E-2</v>
      </c>
      <c r="S279" s="1">
        <v>15.46673913043478</v>
      </c>
      <c r="T279" s="1">
        <v>0.10886236707214442</v>
      </c>
      <c r="U279" s="1" t="s">
        <v>739</v>
      </c>
    </row>
    <row r="280" spans="1:21" x14ac:dyDescent="0.3">
      <c r="A280" t="s">
        <v>36</v>
      </c>
      <c r="B280" s="30" t="s">
        <v>740</v>
      </c>
      <c r="C280" s="30" t="s">
        <v>186</v>
      </c>
      <c r="D280" s="30" t="s">
        <v>187</v>
      </c>
      <c r="E280" s="1">
        <v>85.945652173913047</v>
      </c>
      <c r="F280" s="1">
        <v>10.434782608695652</v>
      </c>
      <c r="G280" s="29">
        <v>0.38043478260869568</v>
      </c>
      <c r="H280" s="1">
        <v>0.53532608695652173</v>
      </c>
      <c r="I280" s="1">
        <v>2.3695652173913042</v>
      </c>
      <c r="J280" s="29">
        <v>0</v>
      </c>
      <c r="K280" s="29">
        <v>0</v>
      </c>
      <c r="L280" s="29">
        <v>8.5439130434782609</v>
      </c>
      <c r="M280" s="1">
        <v>6.2927173913043459</v>
      </c>
      <c r="N280" s="1">
        <v>7.3217402301757911E-2</v>
      </c>
      <c r="O280" s="1">
        <v>10.225434782608696</v>
      </c>
      <c r="P280" s="1">
        <v>0.11897559124826103</v>
      </c>
      <c r="Q280" s="1">
        <v>11.138478260869563</v>
      </c>
      <c r="R280" s="1">
        <v>0.12959908941444287</v>
      </c>
      <c r="S280" s="1">
        <v>29.057065217391312</v>
      </c>
      <c r="T280" s="1">
        <v>0.33808650562792469</v>
      </c>
      <c r="U280" s="1" t="s">
        <v>741</v>
      </c>
    </row>
    <row r="281" spans="1:21" x14ac:dyDescent="0.3">
      <c r="A281" t="s">
        <v>36</v>
      </c>
      <c r="B281" s="30" t="s">
        <v>742</v>
      </c>
      <c r="C281" s="30" t="s">
        <v>82</v>
      </c>
      <c r="D281" s="30" t="s">
        <v>77</v>
      </c>
      <c r="E281" s="1">
        <v>103.81521739130434</v>
      </c>
      <c r="F281" s="1">
        <v>5.1304347826086953</v>
      </c>
      <c r="G281" s="29">
        <v>0</v>
      </c>
      <c r="H281" s="1">
        <v>0.38043478260869568</v>
      </c>
      <c r="I281" s="1">
        <v>1.1304347826086956</v>
      </c>
      <c r="J281" s="29">
        <v>0</v>
      </c>
      <c r="K281" s="29">
        <v>0</v>
      </c>
      <c r="L281" s="29">
        <v>2.3436956521739138</v>
      </c>
      <c r="M281" s="1">
        <v>9.6630434782608692</v>
      </c>
      <c r="N281" s="1">
        <v>9.3079258716364785E-2</v>
      </c>
      <c r="O281" s="1">
        <v>16.013586956521738</v>
      </c>
      <c r="P281" s="1">
        <v>0.15425086378389696</v>
      </c>
      <c r="Q281" s="1">
        <v>9.5618478260869555</v>
      </c>
      <c r="R281" s="1">
        <v>9.2104491676264263E-2</v>
      </c>
      <c r="S281" s="1">
        <v>14.738804347826086</v>
      </c>
      <c r="T281" s="1">
        <v>0.14197152130666946</v>
      </c>
      <c r="U281" s="1" t="s">
        <v>743</v>
      </c>
    </row>
    <row r="282" spans="1:21" x14ac:dyDescent="0.3">
      <c r="A282" t="s">
        <v>36</v>
      </c>
      <c r="B282" s="30" t="s">
        <v>744</v>
      </c>
      <c r="C282" s="30" t="s">
        <v>270</v>
      </c>
      <c r="D282" s="30" t="s">
        <v>3</v>
      </c>
      <c r="E282" s="1">
        <v>61.326086956521742</v>
      </c>
      <c r="F282" s="1">
        <v>5.5652173913043477</v>
      </c>
      <c r="G282" s="29">
        <v>0.71739130434782605</v>
      </c>
      <c r="H282" s="1">
        <v>0.25728260869565217</v>
      </c>
      <c r="I282" s="1">
        <v>0</v>
      </c>
      <c r="J282" s="29">
        <v>0</v>
      </c>
      <c r="K282" s="29">
        <v>0</v>
      </c>
      <c r="L282" s="29">
        <v>4.129239130434784</v>
      </c>
      <c r="M282" s="1">
        <v>3.4782608695652173</v>
      </c>
      <c r="N282" s="1">
        <v>5.6717476072314775E-2</v>
      </c>
      <c r="O282" s="1">
        <v>3.6985869565217393</v>
      </c>
      <c r="P282" s="1">
        <v>6.0310173697270472E-2</v>
      </c>
      <c r="Q282" s="1">
        <v>11.650326086956525</v>
      </c>
      <c r="R282" s="1">
        <v>0.18997341368309115</v>
      </c>
      <c r="S282" s="1">
        <v>9.9531521739130433</v>
      </c>
      <c r="T282" s="1">
        <v>0.16229883020205599</v>
      </c>
      <c r="U282" s="1" t="s">
        <v>745</v>
      </c>
    </row>
    <row r="283" spans="1:21" x14ac:dyDescent="0.3">
      <c r="A283" t="s">
        <v>36</v>
      </c>
      <c r="B283" s="30" t="s">
        <v>746</v>
      </c>
      <c r="C283" s="30" t="s">
        <v>257</v>
      </c>
      <c r="D283" s="30" t="s">
        <v>258</v>
      </c>
      <c r="E283" s="1">
        <v>95.565217391304344</v>
      </c>
      <c r="F283" s="1">
        <v>5.7391304347826084</v>
      </c>
      <c r="G283" s="29">
        <v>1.4347826086956521</v>
      </c>
      <c r="H283" s="1">
        <v>0.40445652173913055</v>
      </c>
      <c r="I283" s="1">
        <v>0</v>
      </c>
      <c r="J283" s="29">
        <v>0</v>
      </c>
      <c r="K283" s="29">
        <v>0</v>
      </c>
      <c r="L283" s="29">
        <v>5.7878260869565219</v>
      </c>
      <c r="M283" s="1">
        <v>1.7539130434782606</v>
      </c>
      <c r="N283" s="1">
        <v>1.8353048225659689E-2</v>
      </c>
      <c r="O283" s="1">
        <v>2.6814130434782615</v>
      </c>
      <c r="P283" s="1">
        <v>2.805846223839855E-2</v>
      </c>
      <c r="Q283" s="1">
        <v>7.4920652173913078</v>
      </c>
      <c r="R283" s="1">
        <v>7.8397406733394029E-2</v>
      </c>
      <c r="S283" s="1">
        <v>9.308043478260867</v>
      </c>
      <c r="T283" s="1">
        <v>9.7399909008189234E-2</v>
      </c>
      <c r="U283" s="1" t="s">
        <v>747</v>
      </c>
    </row>
    <row r="284" spans="1:21" x14ac:dyDescent="0.3">
      <c r="A284" t="s">
        <v>36</v>
      </c>
      <c r="B284" s="30" t="s">
        <v>748</v>
      </c>
      <c r="C284" s="30" t="s">
        <v>749</v>
      </c>
      <c r="D284" s="30" t="s">
        <v>107</v>
      </c>
      <c r="E284" s="1">
        <v>178.55434782608697</v>
      </c>
      <c r="F284" s="1">
        <v>70.094347826086974</v>
      </c>
      <c r="G284" s="29">
        <v>0</v>
      </c>
      <c r="H284" s="1">
        <v>0</v>
      </c>
      <c r="I284" s="1">
        <v>5.1304347826086953</v>
      </c>
      <c r="J284" s="29">
        <v>0</v>
      </c>
      <c r="K284" s="29">
        <v>0</v>
      </c>
      <c r="L284" s="29">
        <v>10.294565217391309</v>
      </c>
      <c r="M284" s="1">
        <v>16.332608695652176</v>
      </c>
      <c r="N284" s="1">
        <v>9.1471358129908087E-2</v>
      </c>
      <c r="O284" s="1">
        <v>4.9565217391304346</v>
      </c>
      <c r="P284" s="1">
        <v>2.7759176964753149E-2</v>
      </c>
      <c r="Q284" s="1">
        <v>10.978260869565219</v>
      </c>
      <c r="R284" s="1">
        <v>6.148414196140501E-2</v>
      </c>
      <c r="S284" s="1">
        <v>10.302173913043477</v>
      </c>
      <c r="T284" s="1">
        <v>5.7697692822791732E-2</v>
      </c>
      <c r="U284" s="1" t="s">
        <v>750</v>
      </c>
    </row>
    <row r="285" spans="1:21" x14ac:dyDescent="0.3">
      <c r="A285" t="s">
        <v>36</v>
      </c>
      <c r="B285" s="30" t="s">
        <v>751</v>
      </c>
      <c r="C285" s="30" t="s">
        <v>406</v>
      </c>
      <c r="D285" s="30" t="s">
        <v>107</v>
      </c>
      <c r="E285" s="1">
        <v>87.836956521739125</v>
      </c>
      <c r="F285" s="1">
        <v>5.3913043478260869</v>
      </c>
      <c r="G285" s="29">
        <v>0.44565217391304346</v>
      </c>
      <c r="H285" s="1">
        <v>0.30434782608695654</v>
      </c>
      <c r="I285" s="1">
        <v>1.2717391304347827</v>
      </c>
      <c r="J285" s="29">
        <v>0</v>
      </c>
      <c r="K285" s="29">
        <v>0</v>
      </c>
      <c r="L285" s="29">
        <v>3.785326086956522</v>
      </c>
      <c r="M285" s="1">
        <v>26.967391304347828</v>
      </c>
      <c r="N285" s="1">
        <v>0.30701645835911401</v>
      </c>
      <c r="O285" s="1">
        <v>11.366847826086957</v>
      </c>
      <c r="P285" s="1">
        <v>0.12940848904838512</v>
      </c>
      <c r="Q285" s="1">
        <v>11.690217391304348</v>
      </c>
      <c r="R285" s="1">
        <v>0.1330899641133523</v>
      </c>
      <c r="S285" s="1">
        <v>14.404891304347826</v>
      </c>
      <c r="T285" s="1">
        <v>0.16399579259992575</v>
      </c>
      <c r="U285" s="1" t="s">
        <v>752</v>
      </c>
    </row>
    <row r="286" spans="1:21" x14ac:dyDescent="0.3">
      <c r="A286" t="s">
        <v>36</v>
      </c>
      <c r="B286" s="30" t="s">
        <v>753</v>
      </c>
      <c r="C286" s="30" t="s">
        <v>55</v>
      </c>
      <c r="D286" s="30" t="s">
        <v>45</v>
      </c>
      <c r="E286" s="1">
        <v>100.44565217391305</v>
      </c>
      <c r="F286" s="1">
        <v>5.0543478260869561</v>
      </c>
      <c r="G286" s="29">
        <v>0.2608695652173913</v>
      </c>
      <c r="H286" s="1">
        <v>0.59239130434782605</v>
      </c>
      <c r="I286" s="1">
        <v>3.2065217391304346</v>
      </c>
      <c r="J286" s="29">
        <v>0</v>
      </c>
      <c r="K286" s="29">
        <v>0</v>
      </c>
      <c r="L286" s="29">
        <v>5.2420652173913052</v>
      </c>
      <c r="M286" s="1">
        <v>4.4836956521739131</v>
      </c>
      <c r="N286" s="1">
        <v>4.4638026187642031E-2</v>
      </c>
      <c r="O286" s="1">
        <v>8.5054347826086953</v>
      </c>
      <c r="P286" s="1">
        <v>8.4676983010496698E-2</v>
      </c>
      <c r="Q286" s="1">
        <v>8.6027173913043473</v>
      </c>
      <c r="R286" s="1">
        <v>8.5645492912022503E-2</v>
      </c>
      <c r="S286" s="1">
        <v>17.210108695652174</v>
      </c>
      <c r="T286" s="1">
        <v>0.17133751758467697</v>
      </c>
      <c r="U286" s="1" t="s">
        <v>754</v>
      </c>
    </row>
    <row r="287" spans="1:21" x14ac:dyDescent="0.3">
      <c r="A287" t="s">
        <v>36</v>
      </c>
      <c r="B287" s="30" t="s">
        <v>755</v>
      </c>
      <c r="C287" s="30" t="s">
        <v>360</v>
      </c>
      <c r="D287" s="30" t="s">
        <v>23</v>
      </c>
      <c r="E287" s="1">
        <v>62.706521739130437</v>
      </c>
      <c r="F287" s="1">
        <v>0</v>
      </c>
      <c r="G287" s="29">
        <v>0.56521739130434778</v>
      </c>
      <c r="H287" s="1">
        <v>0.20652173913043478</v>
      </c>
      <c r="I287" s="1">
        <v>5.5652173913043477</v>
      </c>
      <c r="J287" s="29">
        <v>0</v>
      </c>
      <c r="K287" s="29">
        <v>0</v>
      </c>
      <c r="L287" s="29">
        <v>5.1304347826086953</v>
      </c>
      <c r="M287" s="1">
        <v>5.4782608695652177</v>
      </c>
      <c r="N287" s="1">
        <v>8.7363494539781594E-2</v>
      </c>
      <c r="O287" s="1">
        <v>17.038695652173914</v>
      </c>
      <c r="P287" s="1">
        <v>0.27172126885075404</v>
      </c>
      <c r="Q287" s="1">
        <v>0.32043478260869562</v>
      </c>
      <c r="R287" s="1">
        <v>5.1100710695094467E-3</v>
      </c>
      <c r="S287" s="1">
        <v>4.7553260869565221</v>
      </c>
      <c r="T287" s="1">
        <v>7.5834633385335415E-2</v>
      </c>
      <c r="U287" s="1" t="s">
        <v>756</v>
      </c>
    </row>
    <row r="288" spans="1:21" x14ac:dyDescent="0.3">
      <c r="A288" t="s">
        <v>36</v>
      </c>
      <c r="B288" s="30" t="s">
        <v>757</v>
      </c>
      <c r="C288" s="30" t="s">
        <v>617</v>
      </c>
      <c r="D288" s="30" t="s">
        <v>262</v>
      </c>
      <c r="E288" s="1">
        <v>170.88043478260869</v>
      </c>
      <c r="F288" s="1">
        <v>10.521739130434783</v>
      </c>
      <c r="G288" s="29">
        <v>0.71739130434782605</v>
      </c>
      <c r="H288" s="1">
        <v>1.119891304347826</v>
      </c>
      <c r="I288" s="1">
        <v>0</v>
      </c>
      <c r="J288" s="29">
        <v>0</v>
      </c>
      <c r="K288" s="29">
        <v>0</v>
      </c>
      <c r="L288" s="29">
        <v>4.9795652173913041</v>
      </c>
      <c r="M288" s="1">
        <v>18.268260869565218</v>
      </c>
      <c r="N288" s="1">
        <v>0.10690668532536099</v>
      </c>
      <c r="O288" s="1">
        <v>12.373152173913045</v>
      </c>
      <c r="P288" s="1">
        <v>7.2408243750397575E-2</v>
      </c>
      <c r="Q288" s="1">
        <v>18.655978260869563</v>
      </c>
      <c r="R288" s="1">
        <v>0.10917562496024426</v>
      </c>
      <c r="S288" s="1">
        <v>25.42239130434783</v>
      </c>
      <c r="T288" s="1">
        <v>0.14877297881814136</v>
      </c>
      <c r="U288" s="1" t="s">
        <v>758</v>
      </c>
    </row>
    <row r="289" spans="1:21" x14ac:dyDescent="0.3">
      <c r="A289" t="s">
        <v>36</v>
      </c>
      <c r="B289" s="30" t="s">
        <v>759</v>
      </c>
      <c r="C289" s="30" t="s">
        <v>192</v>
      </c>
      <c r="D289" s="30" t="s">
        <v>193</v>
      </c>
      <c r="E289" s="1">
        <v>78.804347826086953</v>
      </c>
      <c r="F289" s="1">
        <v>4.0054347826086953</v>
      </c>
      <c r="G289" s="29">
        <v>7.6086956521739135E-2</v>
      </c>
      <c r="H289" s="1">
        <v>0.30434782608695654</v>
      </c>
      <c r="I289" s="1">
        <v>1.1304347826086956</v>
      </c>
      <c r="J289" s="29">
        <v>0</v>
      </c>
      <c r="K289" s="29">
        <v>0</v>
      </c>
      <c r="L289" s="29">
        <v>7.8391304347826081</v>
      </c>
      <c r="M289" s="1">
        <v>11.111630434782608</v>
      </c>
      <c r="N289" s="1">
        <v>0.14100275862068964</v>
      </c>
      <c r="O289" s="1">
        <v>5.5639130434782604</v>
      </c>
      <c r="P289" s="1">
        <v>7.0604137931034483E-2</v>
      </c>
      <c r="Q289" s="1">
        <v>7.1629347826086933</v>
      </c>
      <c r="R289" s="1">
        <v>9.0895172413793079E-2</v>
      </c>
      <c r="S289" s="1">
        <v>9.7558695652173917</v>
      </c>
      <c r="T289" s="1">
        <v>0.12379862068965518</v>
      </c>
      <c r="U289" s="1" t="s">
        <v>760</v>
      </c>
    </row>
    <row r="290" spans="1:21" x14ac:dyDescent="0.3">
      <c r="A290" t="s">
        <v>36</v>
      </c>
      <c r="B290" s="30" t="s">
        <v>761</v>
      </c>
      <c r="C290" s="30" t="s">
        <v>762</v>
      </c>
      <c r="D290" s="30" t="s">
        <v>107</v>
      </c>
      <c r="E290" s="1">
        <v>87.239130434782609</v>
      </c>
      <c r="F290" s="1">
        <v>14.869565217391305</v>
      </c>
      <c r="G290" s="29">
        <v>0</v>
      </c>
      <c r="H290" s="1">
        <v>0</v>
      </c>
      <c r="I290" s="1">
        <v>5.3043478260869561</v>
      </c>
      <c r="J290" s="29">
        <v>0</v>
      </c>
      <c r="K290" s="29">
        <v>0</v>
      </c>
      <c r="L290" s="29">
        <v>0</v>
      </c>
      <c r="M290" s="1">
        <v>3.0733695652173911</v>
      </c>
      <c r="N290" s="1">
        <v>3.5229254921505103E-2</v>
      </c>
      <c r="O290" s="1">
        <v>9.5896739130434785</v>
      </c>
      <c r="P290" s="1">
        <v>0.10992399700971842</v>
      </c>
      <c r="Q290" s="1">
        <v>0</v>
      </c>
      <c r="R290" s="1">
        <v>0</v>
      </c>
      <c r="S290" s="1">
        <v>0</v>
      </c>
      <c r="T290" s="1">
        <v>0</v>
      </c>
      <c r="U290" s="1" t="s">
        <v>763</v>
      </c>
    </row>
    <row r="291" spans="1:21" x14ac:dyDescent="0.3">
      <c r="A291" t="s">
        <v>36</v>
      </c>
      <c r="B291" s="30" t="s">
        <v>764</v>
      </c>
      <c r="C291" s="30" t="s">
        <v>68</v>
      </c>
      <c r="D291" s="30" t="s">
        <v>25</v>
      </c>
      <c r="E291" s="1">
        <v>89.195652173913047</v>
      </c>
      <c r="F291" s="1">
        <v>36.366847826086953</v>
      </c>
      <c r="G291" s="29">
        <v>0</v>
      </c>
      <c r="H291" s="1">
        <v>0</v>
      </c>
      <c r="I291" s="1">
        <v>5.3913043478260869</v>
      </c>
      <c r="J291" s="29">
        <v>0</v>
      </c>
      <c r="K291" s="29">
        <v>0</v>
      </c>
      <c r="L291" s="29">
        <v>7.2527173913043477</v>
      </c>
      <c r="M291" s="1">
        <v>5.1304347826086953</v>
      </c>
      <c r="N291" s="1">
        <v>5.7518888618084324E-2</v>
      </c>
      <c r="O291" s="1">
        <v>5.5652173913043477</v>
      </c>
      <c r="P291" s="1">
        <v>6.2393370704362655E-2</v>
      </c>
      <c r="Q291" s="1">
        <v>5.1114130434782608</v>
      </c>
      <c r="R291" s="1">
        <v>5.7305630026809648E-2</v>
      </c>
      <c r="S291" s="1">
        <v>20.423913043478262</v>
      </c>
      <c r="T291" s="1">
        <v>0.2289787960029247</v>
      </c>
      <c r="U291" s="1" t="s">
        <v>765</v>
      </c>
    </row>
    <row r="292" spans="1:21" x14ac:dyDescent="0.3">
      <c r="A292" t="s">
        <v>36</v>
      </c>
      <c r="B292" s="30" t="s">
        <v>766</v>
      </c>
      <c r="C292" s="30" t="s">
        <v>767</v>
      </c>
      <c r="D292" s="30" t="s">
        <v>94</v>
      </c>
      <c r="E292" s="1">
        <v>83.847826086956516</v>
      </c>
      <c r="F292" s="1">
        <v>0</v>
      </c>
      <c r="G292" s="29">
        <v>0</v>
      </c>
      <c r="H292" s="1">
        <v>0</v>
      </c>
      <c r="I292" s="1">
        <v>0</v>
      </c>
      <c r="J292" s="29">
        <v>0</v>
      </c>
      <c r="K292" s="29">
        <v>0</v>
      </c>
      <c r="L292" s="29">
        <v>4.8316304347826096</v>
      </c>
      <c r="M292" s="1">
        <v>0</v>
      </c>
      <c r="N292" s="1">
        <v>0</v>
      </c>
      <c r="O292" s="1">
        <v>0</v>
      </c>
      <c r="P292" s="1">
        <v>0</v>
      </c>
      <c r="Q292" s="1">
        <v>9.4773913043478277</v>
      </c>
      <c r="R292" s="1">
        <v>0.11303085299455538</v>
      </c>
      <c r="S292" s="1">
        <v>10.675760869565217</v>
      </c>
      <c r="T292" s="1">
        <v>0.12732304900181488</v>
      </c>
      <c r="U292" s="1" t="s">
        <v>768</v>
      </c>
    </row>
    <row r="293" spans="1:21" x14ac:dyDescent="0.3">
      <c r="A293" t="s">
        <v>36</v>
      </c>
      <c r="B293" s="30" t="s">
        <v>769</v>
      </c>
      <c r="C293" s="30" t="s">
        <v>770</v>
      </c>
      <c r="D293" s="30" t="s">
        <v>94</v>
      </c>
      <c r="E293" s="1">
        <v>144.31521739130434</v>
      </c>
      <c r="F293" s="1">
        <v>5.4782608695652177</v>
      </c>
      <c r="G293" s="29">
        <v>0.42391304347826086</v>
      </c>
      <c r="H293" s="1">
        <v>0.58695652173913049</v>
      </c>
      <c r="I293" s="1">
        <v>2.2608695652173911</v>
      </c>
      <c r="J293" s="29">
        <v>0</v>
      </c>
      <c r="K293" s="29">
        <v>0</v>
      </c>
      <c r="L293" s="29">
        <v>6.5550000000000006</v>
      </c>
      <c r="M293" s="1">
        <v>14.695652173913043</v>
      </c>
      <c r="N293" s="1">
        <v>0.10183023273329818</v>
      </c>
      <c r="O293" s="1">
        <v>27.343586956521744</v>
      </c>
      <c r="P293" s="1">
        <v>0.18947126609926945</v>
      </c>
      <c r="Q293" s="1">
        <v>1.6143478260869566</v>
      </c>
      <c r="R293" s="1">
        <v>1.1186261956767344E-2</v>
      </c>
      <c r="S293" s="1">
        <v>5.4302173913043497</v>
      </c>
      <c r="T293" s="1">
        <v>3.7627476086465328E-2</v>
      </c>
      <c r="U293" s="1" t="s">
        <v>771</v>
      </c>
    </row>
    <row r="294" spans="1:21" x14ac:dyDescent="0.3">
      <c r="A294" t="s">
        <v>36</v>
      </c>
      <c r="B294" s="30" t="s">
        <v>772</v>
      </c>
      <c r="C294" s="30" t="s">
        <v>278</v>
      </c>
      <c r="D294" s="30" t="s">
        <v>88</v>
      </c>
      <c r="E294" s="1">
        <v>110.93478260869566</v>
      </c>
      <c r="F294" s="1">
        <v>5.3913043478260869</v>
      </c>
      <c r="G294" s="29">
        <v>0</v>
      </c>
      <c r="H294" s="1">
        <v>0</v>
      </c>
      <c r="I294" s="1">
        <v>0</v>
      </c>
      <c r="J294" s="29">
        <v>0</v>
      </c>
      <c r="K294" s="29">
        <v>0</v>
      </c>
      <c r="L294" s="29">
        <v>0</v>
      </c>
      <c r="M294" s="1">
        <v>7.0084782608695635</v>
      </c>
      <c r="N294" s="1">
        <v>6.3176562806192424E-2</v>
      </c>
      <c r="O294" s="1">
        <v>17.718586956521747</v>
      </c>
      <c r="P294" s="1">
        <v>0.15972075249853035</v>
      </c>
      <c r="Q294" s="1">
        <v>0</v>
      </c>
      <c r="R294" s="1">
        <v>0</v>
      </c>
      <c r="S294" s="1">
        <v>0</v>
      </c>
      <c r="T294" s="1">
        <v>0</v>
      </c>
      <c r="U294" s="1" t="s">
        <v>773</v>
      </c>
    </row>
    <row r="295" spans="1:21" x14ac:dyDescent="0.3">
      <c r="A295" t="s">
        <v>36</v>
      </c>
      <c r="B295" s="30" t="s">
        <v>774</v>
      </c>
      <c r="C295" s="30" t="s">
        <v>183</v>
      </c>
      <c r="D295" s="30" t="s">
        <v>171</v>
      </c>
      <c r="E295" s="1">
        <v>35.260869565217391</v>
      </c>
      <c r="F295" s="1">
        <v>5.4782608695652177</v>
      </c>
      <c r="G295" s="29">
        <v>0.70652173913043481</v>
      </c>
      <c r="H295" s="1">
        <v>0.70652173913043481</v>
      </c>
      <c r="I295" s="1">
        <v>0.54347826086956519</v>
      </c>
      <c r="J295" s="29">
        <v>0</v>
      </c>
      <c r="K295" s="29">
        <v>0</v>
      </c>
      <c r="L295" s="29">
        <v>4.1572826086956525</v>
      </c>
      <c r="M295" s="1">
        <v>0</v>
      </c>
      <c r="N295" s="1">
        <v>0</v>
      </c>
      <c r="O295" s="1">
        <v>7.3698913043478278</v>
      </c>
      <c r="P295" s="1">
        <v>0.20901048088779289</v>
      </c>
      <c r="Q295" s="1">
        <v>5.8583695652173899</v>
      </c>
      <c r="R295" s="1">
        <v>0.16614364981504312</v>
      </c>
      <c r="S295" s="1">
        <v>27.426956521739129</v>
      </c>
      <c r="T295" s="1">
        <v>0.77782983970406905</v>
      </c>
      <c r="U295" s="1" t="s">
        <v>775</v>
      </c>
    </row>
    <row r="296" spans="1:21" x14ac:dyDescent="0.3">
      <c r="A296" t="s">
        <v>36</v>
      </c>
      <c r="B296" s="30" t="s">
        <v>776</v>
      </c>
      <c r="C296" s="30" t="s">
        <v>418</v>
      </c>
      <c r="D296" s="30" t="s">
        <v>94</v>
      </c>
      <c r="E296" s="1">
        <v>90.239130434782609</v>
      </c>
      <c r="F296" s="1">
        <v>5.5652173913043477</v>
      </c>
      <c r="G296" s="29">
        <v>1.4347826086956521</v>
      </c>
      <c r="H296" s="1">
        <v>0.50152173913043485</v>
      </c>
      <c r="I296" s="1">
        <v>0</v>
      </c>
      <c r="J296" s="29">
        <v>0</v>
      </c>
      <c r="K296" s="29">
        <v>0</v>
      </c>
      <c r="L296" s="29">
        <v>5.3465217391304352</v>
      </c>
      <c r="M296" s="1">
        <v>11.294565217391304</v>
      </c>
      <c r="N296" s="1">
        <v>0.1251626114189352</v>
      </c>
      <c r="O296" s="1">
        <v>7.2813043478260884</v>
      </c>
      <c r="P296" s="1">
        <v>8.0688990604673591E-2</v>
      </c>
      <c r="Q296" s="1">
        <v>8.2311956521739091</v>
      </c>
      <c r="R296" s="1">
        <v>9.1215369790411907E-2</v>
      </c>
      <c r="S296" s="1">
        <v>13.991630434782607</v>
      </c>
      <c r="T296" s="1">
        <v>0.15505059021922427</v>
      </c>
      <c r="U296" s="1" t="s">
        <v>777</v>
      </c>
    </row>
    <row r="297" spans="1:21" x14ac:dyDescent="0.3">
      <c r="A297" t="s">
        <v>36</v>
      </c>
      <c r="B297" s="30" t="s">
        <v>778</v>
      </c>
      <c r="C297" s="30" t="s">
        <v>779</v>
      </c>
      <c r="D297" s="30" t="s">
        <v>61</v>
      </c>
      <c r="E297" s="1">
        <v>89.521739130434781</v>
      </c>
      <c r="F297" s="1">
        <v>5.3043478260869561</v>
      </c>
      <c r="G297" s="29">
        <v>0.28260869565217389</v>
      </c>
      <c r="H297" s="1">
        <v>0.39130434782608697</v>
      </c>
      <c r="I297" s="1">
        <v>2</v>
      </c>
      <c r="J297" s="29">
        <v>0</v>
      </c>
      <c r="K297" s="29">
        <v>0</v>
      </c>
      <c r="L297" s="29">
        <v>5.0156521739130433</v>
      </c>
      <c r="M297" s="1">
        <v>10.347826086956522</v>
      </c>
      <c r="N297" s="1">
        <v>0.11559009227780476</v>
      </c>
      <c r="O297" s="1">
        <v>14.364130434782611</v>
      </c>
      <c r="P297" s="1">
        <v>0.16045410393394854</v>
      </c>
      <c r="Q297" s="1">
        <v>4.385434782608697</v>
      </c>
      <c r="R297" s="1">
        <v>4.8987372510927649E-2</v>
      </c>
      <c r="S297" s="1">
        <v>9.8145652173913049</v>
      </c>
      <c r="T297" s="1">
        <v>0.10963331714424479</v>
      </c>
      <c r="U297" s="1" t="s">
        <v>780</v>
      </c>
    </row>
    <row r="298" spans="1:21" x14ac:dyDescent="0.3">
      <c r="A298" t="s">
        <v>36</v>
      </c>
      <c r="B298" s="30" t="s">
        <v>781</v>
      </c>
      <c r="C298" s="30" t="s">
        <v>372</v>
      </c>
      <c r="D298" s="30" t="s">
        <v>7</v>
      </c>
      <c r="E298" s="1">
        <v>97.423913043478265</v>
      </c>
      <c r="F298" s="1">
        <v>5.3913043478260869</v>
      </c>
      <c r="G298" s="29">
        <v>0.32608695652173914</v>
      </c>
      <c r="H298" s="1">
        <v>0.57076086956521732</v>
      </c>
      <c r="I298" s="1">
        <v>0</v>
      </c>
      <c r="J298" s="29">
        <v>0</v>
      </c>
      <c r="K298" s="29">
        <v>0</v>
      </c>
      <c r="L298" s="29">
        <v>2.3844565217391307</v>
      </c>
      <c r="M298" s="1">
        <v>8.2308695652173913</v>
      </c>
      <c r="N298" s="1">
        <v>8.4485105433448615E-2</v>
      </c>
      <c r="O298" s="1">
        <v>16.202934782608697</v>
      </c>
      <c r="P298" s="1">
        <v>0.16631373424076762</v>
      </c>
      <c r="Q298" s="1">
        <v>5.7927173913043477</v>
      </c>
      <c r="R298" s="1">
        <v>5.9458886533526718E-2</v>
      </c>
      <c r="S298" s="1">
        <v>27.811304347826088</v>
      </c>
      <c r="T298" s="1">
        <v>0.28546691955818365</v>
      </c>
      <c r="U298" s="1" t="s">
        <v>782</v>
      </c>
    </row>
    <row r="299" spans="1:21" x14ac:dyDescent="0.3">
      <c r="A299" t="s">
        <v>36</v>
      </c>
      <c r="B299" s="30" t="s">
        <v>783</v>
      </c>
      <c r="C299" s="30" t="s">
        <v>44</v>
      </c>
      <c r="D299" s="30" t="s">
        <v>45</v>
      </c>
      <c r="E299" s="1">
        <v>187.02173913043478</v>
      </c>
      <c r="F299" s="1">
        <v>1.9130434782608696</v>
      </c>
      <c r="G299" s="29">
        <v>0</v>
      </c>
      <c r="H299" s="1">
        <v>0</v>
      </c>
      <c r="I299" s="1">
        <v>0</v>
      </c>
      <c r="J299" s="29">
        <v>0</v>
      </c>
      <c r="K299" s="29">
        <v>0</v>
      </c>
      <c r="L299" s="29">
        <v>4.6201086956521742</v>
      </c>
      <c r="M299" s="1">
        <v>15.528913043478264</v>
      </c>
      <c r="N299" s="1">
        <v>8.3032663024526346E-2</v>
      </c>
      <c r="O299" s="1">
        <v>7.7880434782608692</v>
      </c>
      <c r="P299" s="1">
        <v>4.1642450308032083E-2</v>
      </c>
      <c r="Q299" s="1">
        <v>15.118152173913048</v>
      </c>
      <c r="R299" s="1">
        <v>8.0836336161804051E-2</v>
      </c>
      <c r="S299" s="1">
        <v>23.444673913043477</v>
      </c>
      <c r="T299" s="1">
        <v>0.1253580146460537</v>
      </c>
      <c r="U299" s="1" t="s">
        <v>784</v>
      </c>
    </row>
    <row r="300" spans="1:21" x14ac:dyDescent="0.3">
      <c r="A300" t="s">
        <v>36</v>
      </c>
      <c r="B300" s="30" t="s">
        <v>785</v>
      </c>
      <c r="C300" s="30" t="s">
        <v>406</v>
      </c>
      <c r="D300" s="30" t="s">
        <v>107</v>
      </c>
      <c r="E300" s="1">
        <v>185.52173913043478</v>
      </c>
      <c r="F300" s="1">
        <v>53.274456521739133</v>
      </c>
      <c r="G300" s="29">
        <v>5.0869565217391308</v>
      </c>
      <c r="H300" s="1">
        <v>0</v>
      </c>
      <c r="I300" s="1">
        <v>7.5652173913043477</v>
      </c>
      <c r="J300" s="29">
        <v>0</v>
      </c>
      <c r="K300" s="29">
        <v>15.521739130434783</v>
      </c>
      <c r="L300" s="29">
        <v>3.6684782608695654</v>
      </c>
      <c r="M300" s="1">
        <v>12.915760869565217</v>
      </c>
      <c r="N300" s="1">
        <v>6.9618584485587068E-2</v>
      </c>
      <c r="O300" s="1">
        <v>212.35271739130437</v>
      </c>
      <c r="P300" s="1">
        <v>1.1446244434028592</v>
      </c>
      <c r="Q300" s="1">
        <v>0</v>
      </c>
      <c r="R300" s="1">
        <v>0</v>
      </c>
      <c r="S300" s="1">
        <v>12.094021739130435</v>
      </c>
      <c r="T300" s="1">
        <v>6.5189243027888449E-2</v>
      </c>
      <c r="U300" s="1" t="s">
        <v>786</v>
      </c>
    </row>
    <row r="301" spans="1:21" x14ac:dyDescent="0.3">
      <c r="A301" t="s">
        <v>36</v>
      </c>
      <c r="B301" s="30" t="s">
        <v>787</v>
      </c>
      <c r="C301" s="30" t="s">
        <v>504</v>
      </c>
      <c r="D301" s="30" t="s">
        <v>107</v>
      </c>
      <c r="E301" s="1">
        <v>148.85869565217391</v>
      </c>
      <c r="F301" s="1">
        <v>36.695652173913047</v>
      </c>
      <c r="G301" s="29">
        <v>4.3478260869565215</v>
      </c>
      <c r="H301" s="1">
        <v>0</v>
      </c>
      <c r="I301" s="1">
        <v>9.0434782608695645</v>
      </c>
      <c r="J301" s="29">
        <v>0</v>
      </c>
      <c r="K301" s="29">
        <v>0.32608695652173914</v>
      </c>
      <c r="L301" s="29">
        <v>0</v>
      </c>
      <c r="M301" s="1">
        <v>10.086956521739131</v>
      </c>
      <c r="N301" s="1">
        <v>6.776195691858343E-2</v>
      </c>
      <c r="O301" s="1">
        <v>85.114130434782609</v>
      </c>
      <c r="P301" s="1">
        <v>0.57177802117561161</v>
      </c>
      <c r="Q301" s="1">
        <v>0</v>
      </c>
      <c r="R301" s="1">
        <v>0</v>
      </c>
      <c r="S301" s="1">
        <v>10.260869565217391</v>
      </c>
      <c r="T301" s="1">
        <v>6.8930266520627961E-2</v>
      </c>
      <c r="U301" s="1" t="s">
        <v>788</v>
      </c>
    </row>
    <row r="302" spans="1:21" x14ac:dyDescent="0.3">
      <c r="A302" t="s">
        <v>36</v>
      </c>
      <c r="B302" s="30" t="s">
        <v>789</v>
      </c>
      <c r="C302" s="30" t="s">
        <v>406</v>
      </c>
      <c r="D302" s="30" t="s">
        <v>107</v>
      </c>
      <c r="E302" s="1">
        <v>89.076086956521735</v>
      </c>
      <c r="F302" s="1">
        <v>5.6521739130434785</v>
      </c>
      <c r="G302" s="29">
        <v>0.32608695652173914</v>
      </c>
      <c r="H302" s="1">
        <v>0.2608695652173913</v>
      </c>
      <c r="I302" s="1">
        <v>1.6630434782608696</v>
      </c>
      <c r="J302" s="29">
        <v>0</v>
      </c>
      <c r="K302" s="29">
        <v>5.4782608695652177</v>
      </c>
      <c r="L302" s="29">
        <v>8.7489130434782627</v>
      </c>
      <c r="M302" s="1">
        <v>11.597282608695661</v>
      </c>
      <c r="N302" s="1">
        <v>0.13019524100061022</v>
      </c>
      <c r="O302" s="1">
        <v>14.198369565217391</v>
      </c>
      <c r="P302" s="1">
        <v>0.15939597315436241</v>
      </c>
      <c r="Q302" s="1">
        <v>6.1195652173913047</v>
      </c>
      <c r="R302" s="1">
        <v>6.8700427089688848E-2</v>
      </c>
      <c r="S302" s="1">
        <v>7.3804347826086953</v>
      </c>
      <c r="T302" s="1">
        <v>8.2855399633923119E-2</v>
      </c>
      <c r="U302" s="1" t="s">
        <v>790</v>
      </c>
    </row>
    <row r="303" spans="1:21" x14ac:dyDescent="0.3">
      <c r="A303" t="s">
        <v>36</v>
      </c>
      <c r="B303" s="30" t="s">
        <v>791</v>
      </c>
      <c r="C303" s="30" t="s">
        <v>13</v>
      </c>
      <c r="D303" s="30" t="s">
        <v>146</v>
      </c>
      <c r="E303" s="1">
        <v>95.054347826086953</v>
      </c>
      <c r="F303" s="1">
        <v>37.4375</v>
      </c>
      <c r="G303" s="29">
        <v>0</v>
      </c>
      <c r="H303" s="1">
        <v>0</v>
      </c>
      <c r="I303" s="1">
        <v>4.9565217391304346</v>
      </c>
      <c r="J303" s="29">
        <v>0</v>
      </c>
      <c r="K303" s="29">
        <v>0</v>
      </c>
      <c r="L303" s="29">
        <v>10.823369565217391</v>
      </c>
      <c r="M303" s="1">
        <v>5.4782608695652177</v>
      </c>
      <c r="N303" s="1">
        <v>5.7632933104631225E-2</v>
      </c>
      <c r="O303" s="1">
        <v>3.5652173913043477</v>
      </c>
      <c r="P303" s="1">
        <v>3.7507146941109203E-2</v>
      </c>
      <c r="Q303" s="1">
        <v>13.434782608695652</v>
      </c>
      <c r="R303" s="1">
        <v>0.14133790737564322</v>
      </c>
      <c r="S303" s="1">
        <v>33.206521739130437</v>
      </c>
      <c r="T303" s="1">
        <v>0.34934248141795315</v>
      </c>
      <c r="U303" s="1" t="s">
        <v>792</v>
      </c>
    </row>
    <row r="304" spans="1:21" x14ac:dyDescent="0.3">
      <c r="A304" t="s">
        <v>36</v>
      </c>
      <c r="B304" s="30" t="s">
        <v>793</v>
      </c>
      <c r="C304" s="30" t="s">
        <v>307</v>
      </c>
      <c r="D304" s="30" t="s">
        <v>262</v>
      </c>
      <c r="E304" s="1">
        <v>148.7608695652174</v>
      </c>
      <c r="F304" s="1">
        <v>8.6086956521739122</v>
      </c>
      <c r="G304" s="29">
        <v>0.17391304347826086</v>
      </c>
      <c r="H304" s="1">
        <v>0</v>
      </c>
      <c r="I304" s="1">
        <v>5.1521739130434785</v>
      </c>
      <c r="J304" s="29">
        <v>0</v>
      </c>
      <c r="K304" s="29">
        <v>0</v>
      </c>
      <c r="L304" s="29">
        <v>14.05891304347826</v>
      </c>
      <c r="M304" s="1">
        <v>9.1304347826086953</v>
      </c>
      <c r="N304" s="1">
        <v>6.1376589215256461E-2</v>
      </c>
      <c r="O304" s="1">
        <v>9.4418478260869581</v>
      </c>
      <c r="P304" s="1">
        <v>6.3469969311705399E-2</v>
      </c>
      <c r="Q304" s="1">
        <v>24.764456521739138</v>
      </c>
      <c r="R304" s="1">
        <v>0.16647157679380392</v>
      </c>
      <c r="S304" s="1">
        <v>52.886304347826091</v>
      </c>
      <c r="T304" s="1">
        <v>0.35551220225047492</v>
      </c>
      <c r="U304" s="1" t="s">
        <v>794</v>
      </c>
    </row>
    <row r="305" spans="1:21" x14ac:dyDescent="0.3">
      <c r="A305" t="s">
        <v>36</v>
      </c>
      <c r="B305" s="30" t="s">
        <v>795</v>
      </c>
      <c r="C305" s="30" t="s">
        <v>395</v>
      </c>
      <c r="D305" s="30" t="s">
        <v>39</v>
      </c>
      <c r="E305" s="1">
        <v>255.42391304347825</v>
      </c>
      <c r="F305" s="1">
        <v>20.782608695652176</v>
      </c>
      <c r="G305" s="29">
        <v>5.6521739130434785</v>
      </c>
      <c r="H305" s="1">
        <v>0</v>
      </c>
      <c r="I305" s="1">
        <v>10.934782608695652</v>
      </c>
      <c r="J305" s="29">
        <v>0</v>
      </c>
      <c r="K305" s="29">
        <v>15.260869565217391</v>
      </c>
      <c r="L305" s="29">
        <v>6.0298913043478262</v>
      </c>
      <c r="M305" s="1">
        <v>31.217391304347828</v>
      </c>
      <c r="N305" s="1">
        <v>0.12221796672198817</v>
      </c>
      <c r="O305" s="1">
        <v>37.633260869565213</v>
      </c>
      <c r="P305" s="1">
        <v>0.14733648240350652</v>
      </c>
      <c r="Q305" s="1">
        <v>25.673913043478262</v>
      </c>
      <c r="R305" s="1">
        <v>0.10051491552832036</v>
      </c>
      <c r="S305" s="1">
        <v>44.418586956521743</v>
      </c>
      <c r="T305" s="1">
        <v>0.17390144261457938</v>
      </c>
      <c r="U305" s="1" t="s">
        <v>796</v>
      </c>
    </row>
    <row r="306" spans="1:21" x14ac:dyDescent="0.3">
      <c r="A306" t="s">
        <v>36</v>
      </c>
      <c r="B306" s="30" t="s">
        <v>797</v>
      </c>
      <c r="C306" s="30" t="s">
        <v>798</v>
      </c>
      <c r="D306" s="30" t="s">
        <v>39</v>
      </c>
      <c r="E306" s="1">
        <v>8.1739130434782616</v>
      </c>
      <c r="F306" s="1">
        <v>0</v>
      </c>
      <c r="G306" s="29">
        <v>0</v>
      </c>
      <c r="H306" s="1">
        <v>5.434782608695652E-2</v>
      </c>
      <c r="I306" s="1">
        <v>0</v>
      </c>
      <c r="J306" s="29">
        <v>0</v>
      </c>
      <c r="K306" s="29">
        <v>0</v>
      </c>
      <c r="L306" s="29">
        <v>0.27717391304347827</v>
      </c>
      <c r="M306" s="1">
        <v>0</v>
      </c>
      <c r="N306" s="1">
        <v>0</v>
      </c>
      <c r="O306" s="1">
        <v>4.6086956521739131</v>
      </c>
      <c r="P306" s="1">
        <v>0.56382978723404253</v>
      </c>
      <c r="Q306" s="1">
        <v>3.2282608695652173</v>
      </c>
      <c r="R306" s="1">
        <v>0.39494680851063824</v>
      </c>
      <c r="S306" s="1">
        <v>7.3054347826086961</v>
      </c>
      <c r="T306" s="1">
        <v>0.89374999999999993</v>
      </c>
      <c r="U306" s="1" t="s">
        <v>799</v>
      </c>
    </row>
    <row r="307" spans="1:21" x14ac:dyDescent="0.3">
      <c r="A307" t="s">
        <v>36</v>
      </c>
      <c r="B307" s="30" t="s">
        <v>800</v>
      </c>
      <c r="C307" s="30" t="s">
        <v>798</v>
      </c>
      <c r="D307" s="30" t="s">
        <v>39</v>
      </c>
      <c r="E307" s="1">
        <v>83.913043478260875</v>
      </c>
      <c r="F307" s="1">
        <v>5.5652173913043477</v>
      </c>
      <c r="G307" s="29">
        <v>0.68478260869565222</v>
      </c>
      <c r="H307" s="1">
        <v>0</v>
      </c>
      <c r="I307" s="1">
        <v>5.5652173913043477</v>
      </c>
      <c r="J307" s="29">
        <v>0</v>
      </c>
      <c r="K307" s="29">
        <v>0</v>
      </c>
      <c r="L307" s="29">
        <v>3.9456521739130435</v>
      </c>
      <c r="M307" s="1">
        <v>4.9565217391304346</v>
      </c>
      <c r="N307" s="1">
        <v>5.9067357512953361E-2</v>
      </c>
      <c r="O307" s="1">
        <v>8.366847826086957</v>
      </c>
      <c r="P307" s="1">
        <v>9.9708549222797926E-2</v>
      </c>
      <c r="Q307" s="1">
        <v>11.733695652173912</v>
      </c>
      <c r="R307" s="1">
        <v>0.13983160621761656</v>
      </c>
      <c r="S307" s="1">
        <v>25.948369565217391</v>
      </c>
      <c r="T307" s="1">
        <v>0.30922927461139893</v>
      </c>
      <c r="U307" s="1" t="s">
        <v>801</v>
      </c>
    </row>
    <row r="308" spans="1:21" x14ac:dyDescent="0.3">
      <c r="A308" t="s">
        <v>36</v>
      </c>
      <c r="B308" s="30" t="s">
        <v>802</v>
      </c>
      <c r="C308" s="30" t="s">
        <v>406</v>
      </c>
      <c r="D308" s="30" t="s">
        <v>107</v>
      </c>
      <c r="E308" s="1">
        <v>141.20652173913044</v>
      </c>
      <c r="F308" s="1">
        <v>4.9565217391304346</v>
      </c>
      <c r="G308" s="29">
        <v>0.14130434782608695</v>
      </c>
      <c r="H308" s="1">
        <v>0.59782608695652173</v>
      </c>
      <c r="I308" s="1">
        <v>4.1195652173913047</v>
      </c>
      <c r="J308" s="29">
        <v>0</v>
      </c>
      <c r="K308" s="29">
        <v>0</v>
      </c>
      <c r="L308" s="29">
        <v>6.9546739130434787</v>
      </c>
      <c r="M308" s="1">
        <v>11.475543478260869</v>
      </c>
      <c r="N308" s="1">
        <v>8.1267800785158953E-2</v>
      </c>
      <c r="O308" s="1">
        <v>15.820652173913043</v>
      </c>
      <c r="P308" s="1">
        <v>0.11203910399507351</v>
      </c>
      <c r="Q308" s="1">
        <v>13.013369565217388</v>
      </c>
      <c r="R308" s="1">
        <v>9.2158417365868661E-2</v>
      </c>
      <c r="S308" s="1">
        <v>42.206195652173911</v>
      </c>
      <c r="T308" s="1">
        <v>0.29889692864290662</v>
      </c>
      <c r="U308" s="1" t="s">
        <v>803</v>
      </c>
    </row>
    <row r="309" spans="1:21" x14ac:dyDescent="0.3">
      <c r="A309" t="s">
        <v>36</v>
      </c>
      <c r="B309" s="30" t="s">
        <v>804</v>
      </c>
      <c r="C309" s="30" t="s">
        <v>805</v>
      </c>
      <c r="D309" s="30" t="s">
        <v>806</v>
      </c>
      <c r="E309" s="1">
        <v>69.271739130434781</v>
      </c>
      <c r="F309" s="1">
        <v>5.7391304347826084</v>
      </c>
      <c r="G309" s="29">
        <v>5.434782608695652E-2</v>
      </c>
      <c r="H309" s="1">
        <v>0.38858695652173914</v>
      </c>
      <c r="I309" s="1">
        <v>1.423913043478261</v>
      </c>
      <c r="J309" s="29">
        <v>0</v>
      </c>
      <c r="K309" s="29">
        <v>0</v>
      </c>
      <c r="L309" s="29">
        <v>4.3906521739130424</v>
      </c>
      <c r="M309" s="1">
        <v>3.5101086956521743</v>
      </c>
      <c r="N309" s="1">
        <v>5.0671583241801356E-2</v>
      </c>
      <c r="O309" s="1">
        <v>6.2032608695652156</v>
      </c>
      <c r="P309" s="1">
        <v>8.9549662639259356E-2</v>
      </c>
      <c r="Q309" s="1">
        <v>6.5903260869565212</v>
      </c>
      <c r="R309" s="1">
        <v>9.5137297975835547E-2</v>
      </c>
      <c r="S309" s="1">
        <v>18.299239130434778</v>
      </c>
      <c r="T309" s="1">
        <v>0.26416601286678165</v>
      </c>
      <c r="U309" s="1" t="s">
        <v>807</v>
      </c>
    </row>
    <row r="310" spans="1:21" x14ac:dyDescent="0.3">
      <c r="A310" t="s">
        <v>36</v>
      </c>
      <c r="B310" s="30" t="s">
        <v>808</v>
      </c>
      <c r="C310" s="30" t="s">
        <v>55</v>
      </c>
      <c r="D310" s="30" t="s">
        <v>45</v>
      </c>
      <c r="E310" s="1">
        <v>101.72826086956522</v>
      </c>
      <c r="F310" s="1">
        <v>5.0543478260869561</v>
      </c>
      <c r="G310" s="29">
        <v>0</v>
      </c>
      <c r="H310" s="1">
        <v>0</v>
      </c>
      <c r="I310" s="1">
        <v>5.4673913043478262</v>
      </c>
      <c r="J310" s="29">
        <v>0</v>
      </c>
      <c r="K310" s="29">
        <v>0</v>
      </c>
      <c r="L310" s="29">
        <v>4.0135869565217392</v>
      </c>
      <c r="M310" s="1">
        <v>9.9538043478260878</v>
      </c>
      <c r="N310" s="1">
        <v>9.7846992200021382E-2</v>
      </c>
      <c r="O310" s="1">
        <v>9.7717391304347814</v>
      </c>
      <c r="P310" s="1">
        <v>9.6057271075969647E-2</v>
      </c>
      <c r="Q310" s="1">
        <v>6.0978260869565215</v>
      </c>
      <c r="R310" s="1">
        <v>5.9942301527941014E-2</v>
      </c>
      <c r="S310" s="1">
        <v>13.385869565217391</v>
      </c>
      <c r="T310" s="1">
        <v>0.13158457100117532</v>
      </c>
      <c r="U310" s="1" t="s">
        <v>809</v>
      </c>
    </row>
    <row r="311" spans="1:21" x14ac:dyDescent="0.3">
      <c r="A311" t="s">
        <v>36</v>
      </c>
      <c r="B311" s="30" t="s">
        <v>810</v>
      </c>
      <c r="C311" s="30" t="s">
        <v>811</v>
      </c>
      <c r="D311" s="30" t="s">
        <v>12</v>
      </c>
      <c r="E311" s="1">
        <v>100.90217391304348</v>
      </c>
      <c r="F311" s="1">
        <v>5.7391304347826084</v>
      </c>
      <c r="G311" s="29">
        <v>0</v>
      </c>
      <c r="H311" s="1">
        <v>0.39130434782608697</v>
      </c>
      <c r="I311" s="1">
        <v>4.4782608695652177</v>
      </c>
      <c r="J311" s="29">
        <v>0</v>
      </c>
      <c r="K311" s="29">
        <v>0</v>
      </c>
      <c r="L311" s="29">
        <v>5.1845652173913042</v>
      </c>
      <c r="M311" s="1">
        <v>4.7826086956521738</v>
      </c>
      <c r="N311" s="1">
        <v>4.7398470322094148E-2</v>
      </c>
      <c r="O311" s="1">
        <v>10.816739130434783</v>
      </c>
      <c r="P311" s="1">
        <v>0.10720025853711085</v>
      </c>
      <c r="Q311" s="1">
        <v>9.4141304347826082</v>
      </c>
      <c r="R311" s="1">
        <v>9.3299579877194866E-2</v>
      </c>
      <c r="S311" s="1">
        <v>13.565652173913044</v>
      </c>
      <c r="T311" s="1">
        <v>0.13444360659269633</v>
      </c>
      <c r="U311" s="1" t="s">
        <v>812</v>
      </c>
    </row>
    <row r="312" spans="1:21" x14ac:dyDescent="0.3">
      <c r="A312" t="s">
        <v>36</v>
      </c>
      <c r="B312" s="30" t="s">
        <v>813</v>
      </c>
      <c r="C312" s="30" t="s">
        <v>64</v>
      </c>
      <c r="D312" s="30" t="s">
        <v>65</v>
      </c>
      <c r="E312" s="1">
        <v>93.423913043478265</v>
      </c>
      <c r="F312" s="1">
        <v>5.7391304347826084</v>
      </c>
      <c r="G312" s="29">
        <v>0</v>
      </c>
      <c r="H312" s="1">
        <v>0.43347826086956509</v>
      </c>
      <c r="I312" s="1">
        <v>0</v>
      </c>
      <c r="J312" s="29">
        <v>0</v>
      </c>
      <c r="K312" s="29">
        <v>0</v>
      </c>
      <c r="L312" s="29">
        <v>5.0079347826086975</v>
      </c>
      <c r="M312" s="1">
        <v>5.6842391304347819</v>
      </c>
      <c r="N312" s="1">
        <v>6.0843513670738793E-2</v>
      </c>
      <c r="O312" s="1">
        <v>9.2540217391304331</v>
      </c>
      <c r="P312" s="1">
        <v>9.9054101221640461E-2</v>
      </c>
      <c r="Q312" s="1">
        <v>6.5588043478260838</v>
      </c>
      <c r="R312" s="1">
        <v>7.020477021524138E-2</v>
      </c>
      <c r="S312" s="1">
        <v>12.841847826086958</v>
      </c>
      <c r="T312" s="1">
        <v>0.13745782431646308</v>
      </c>
      <c r="U312" s="1" t="s">
        <v>814</v>
      </c>
    </row>
    <row r="313" spans="1:21" x14ac:dyDescent="0.3">
      <c r="A313" t="s">
        <v>36</v>
      </c>
      <c r="B313" s="30" t="s">
        <v>815</v>
      </c>
      <c r="C313" s="30" t="s">
        <v>617</v>
      </c>
      <c r="D313" s="30" t="s">
        <v>262</v>
      </c>
      <c r="E313" s="1">
        <v>21.434782608695652</v>
      </c>
      <c r="F313" s="1">
        <v>5.7391304347826084</v>
      </c>
      <c r="G313" s="29">
        <v>0</v>
      </c>
      <c r="H313" s="1">
        <v>0.18173913043478263</v>
      </c>
      <c r="I313" s="1">
        <v>1.5</v>
      </c>
      <c r="J313" s="29">
        <v>0</v>
      </c>
      <c r="K313" s="29">
        <v>0</v>
      </c>
      <c r="L313" s="29">
        <v>5.7844565217391297</v>
      </c>
      <c r="M313" s="1">
        <v>5.7593478260869579</v>
      </c>
      <c r="N313" s="1">
        <v>0.2686916835699798</v>
      </c>
      <c r="O313" s="1">
        <v>2.9708695652173915</v>
      </c>
      <c r="P313" s="1">
        <v>0.13860040567951321</v>
      </c>
      <c r="Q313" s="1">
        <v>7.5094565217391294</v>
      </c>
      <c r="R313" s="1">
        <v>0.35033975659229205</v>
      </c>
      <c r="S313" s="1">
        <v>12.90663043478261</v>
      </c>
      <c r="T313" s="1">
        <v>0.6021348884381339</v>
      </c>
      <c r="U313" s="1" t="s">
        <v>816</v>
      </c>
    </row>
    <row r="314" spans="1:21" x14ac:dyDescent="0.3">
      <c r="A314" t="s">
        <v>36</v>
      </c>
      <c r="B314" s="30" t="s">
        <v>817</v>
      </c>
      <c r="C314" s="30" t="s">
        <v>44</v>
      </c>
      <c r="D314" s="30" t="s">
        <v>45</v>
      </c>
      <c r="E314" s="1">
        <v>41.75</v>
      </c>
      <c r="F314" s="1">
        <v>0</v>
      </c>
      <c r="G314" s="29">
        <v>0</v>
      </c>
      <c r="H314" s="1">
        <v>0.28804347826086957</v>
      </c>
      <c r="I314" s="1">
        <v>0.78260869565217395</v>
      </c>
      <c r="J314" s="29">
        <v>0</v>
      </c>
      <c r="K314" s="29">
        <v>0</v>
      </c>
      <c r="L314" s="29">
        <v>4.3644565217391298</v>
      </c>
      <c r="M314" s="1">
        <v>0</v>
      </c>
      <c r="N314" s="1">
        <v>0</v>
      </c>
      <c r="O314" s="1">
        <v>0</v>
      </c>
      <c r="P314" s="1">
        <v>0</v>
      </c>
      <c r="Q314" s="1">
        <v>2.6532608695652184</v>
      </c>
      <c r="R314" s="1">
        <v>6.3551158552460324E-2</v>
      </c>
      <c r="S314" s="1">
        <v>9.6454347826086941</v>
      </c>
      <c r="T314" s="1">
        <v>0.23102837802655554</v>
      </c>
      <c r="U314" s="1" t="s">
        <v>818</v>
      </c>
    </row>
    <row r="315" spans="1:21" x14ac:dyDescent="0.3">
      <c r="A315" t="s">
        <v>36</v>
      </c>
      <c r="B315" s="30" t="s">
        <v>819</v>
      </c>
      <c r="C315" s="30" t="s">
        <v>820</v>
      </c>
      <c r="D315" s="30" t="s">
        <v>193</v>
      </c>
      <c r="E315" s="1">
        <v>76.065217391304344</v>
      </c>
      <c r="F315" s="1">
        <v>3.097826086956522</v>
      </c>
      <c r="G315" s="29">
        <v>0</v>
      </c>
      <c r="H315" s="1">
        <v>2.1739130434782608E-2</v>
      </c>
      <c r="I315" s="1">
        <v>0</v>
      </c>
      <c r="J315" s="29">
        <v>0</v>
      </c>
      <c r="K315" s="29">
        <v>0</v>
      </c>
      <c r="L315" s="29">
        <v>12.998913043478259</v>
      </c>
      <c r="M315" s="1">
        <v>3.097826086956522</v>
      </c>
      <c r="N315" s="1">
        <v>4.0725921691911977E-2</v>
      </c>
      <c r="O315" s="1">
        <v>3.097826086956522</v>
      </c>
      <c r="P315" s="1">
        <v>4.0725921691911977E-2</v>
      </c>
      <c r="Q315" s="1">
        <v>15.711195652173911</v>
      </c>
      <c r="R315" s="1">
        <v>0.20654901400400114</v>
      </c>
      <c r="S315" s="1">
        <v>46.539347826086953</v>
      </c>
      <c r="T315" s="1">
        <v>0.61183480994569872</v>
      </c>
      <c r="U315" s="1" t="s">
        <v>821</v>
      </c>
    </row>
    <row r="316" spans="1:21" x14ac:dyDescent="0.3">
      <c r="A316" t="s">
        <v>36</v>
      </c>
      <c r="B316" s="30" t="s">
        <v>822</v>
      </c>
      <c r="C316" s="30" t="s">
        <v>149</v>
      </c>
      <c r="D316" s="30" t="s">
        <v>107</v>
      </c>
      <c r="E316" s="1">
        <v>88.358695652173907</v>
      </c>
      <c r="F316" s="1">
        <v>5.7391304347826084</v>
      </c>
      <c r="G316" s="29">
        <v>0.58695652173913049</v>
      </c>
      <c r="H316" s="1">
        <v>0.29347826086956524</v>
      </c>
      <c r="I316" s="1">
        <v>5.2173913043478262</v>
      </c>
      <c r="J316" s="29">
        <v>0</v>
      </c>
      <c r="K316" s="29">
        <v>0</v>
      </c>
      <c r="L316" s="29">
        <v>3.0434782608695654</v>
      </c>
      <c r="M316" s="1">
        <v>11.347826086956522</v>
      </c>
      <c r="N316" s="1">
        <v>0.12842908106778203</v>
      </c>
      <c r="O316" s="1">
        <v>27.100543478260871</v>
      </c>
      <c r="P316" s="1">
        <v>0.30671054250215285</v>
      </c>
      <c r="Q316" s="1">
        <v>6.3940217391304346</v>
      </c>
      <c r="R316" s="1">
        <v>7.2364374461803424E-2</v>
      </c>
      <c r="S316" s="1">
        <v>24.804347826086961</v>
      </c>
      <c r="T316" s="1">
        <v>0.28072333620371515</v>
      </c>
      <c r="U316" s="1" t="s">
        <v>823</v>
      </c>
    </row>
    <row r="317" spans="1:21" x14ac:dyDescent="0.3">
      <c r="A317" t="s">
        <v>36</v>
      </c>
      <c r="B317" s="30" t="s">
        <v>824</v>
      </c>
      <c r="C317" s="30" t="s">
        <v>825</v>
      </c>
      <c r="D317" s="30" t="s">
        <v>30</v>
      </c>
      <c r="E317" s="1">
        <v>113.93478260869566</v>
      </c>
      <c r="F317" s="1">
        <v>5.2173913043478262</v>
      </c>
      <c r="G317" s="29">
        <v>0.4891304347826087</v>
      </c>
      <c r="H317" s="1">
        <v>0.50673913043478269</v>
      </c>
      <c r="I317" s="1">
        <v>3.2173913043478262</v>
      </c>
      <c r="J317" s="29">
        <v>0</v>
      </c>
      <c r="K317" s="29">
        <v>0</v>
      </c>
      <c r="L317" s="29">
        <v>4.3396739130434785</v>
      </c>
      <c r="M317" s="1">
        <v>5.5652173913043477</v>
      </c>
      <c r="N317" s="1">
        <v>4.8845640145010492E-2</v>
      </c>
      <c r="O317" s="1">
        <v>8.4646739130434785</v>
      </c>
      <c r="P317" s="1">
        <v>7.4294027857279149E-2</v>
      </c>
      <c r="Q317" s="1">
        <v>5.2798913043478262</v>
      </c>
      <c r="R317" s="1">
        <v>4.6341347071169624E-2</v>
      </c>
      <c r="S317" s="1">
        <v>15.985652173913042</v>
      </c>
      <c r="T317" s="1">
        <v>0.1403052852509063</v>
      </c>
      <c r="U317" s="1" t="s">
        <v>826</v>
      </c>
    </row>
    <row r="318" spans="1:21" x14ac:dyDescent="0.3">
      <c r="A318" t="s">
        <v>36</v>
      </c>
      <c r="B318" s="30" t="s">
        <v>827</v>
      </c>
      <c r="C318" s="30" t="s">
        <v>828</v>
      </c>
      <c r="D318" s="30" t="s">
        <v>24</v>
      </c>
      <c r="E318" s="1">
        <v>44.663043478260867</v>
      </c>
      <c r="F318" s="1">
        <v>5.0625</v>
      </c>
      <c r="G318" s="29">
        <v>0.17391304347826086</v>
      </c>
      <c r="H318" s="1">
        <v>0.24456521739130435</v>
      </c>
      <c r="I318" s="1">
        <v>0.43478260869565216</v>
      </c>
      <c r="J318" s="29">
        <v>0</v>
      </c>
      <c r="K318" s="29">
        <v>0</v>
      </c>
      <c r="L318" s="29">
        <v>0.625</v>
      </c>
      <c r="M318" s="1">
        <v>9.7472826086956523</v>
      </c>
      <c r="N318" s="1">
        <v>0.21824044779751767</v>
      </c>
      <c r="O318" s="1">
        <v>10.603260869565217</v>
      </c>
      <c r="P318" s="1">
        <v>0.23740569481625701</v>
      </c>
      <c r="Q318" s="1">
        <v>8.2272826086956492</v>
      </c>
      <c r="R318" s="1">
        <v>0.18420783645655872</v>
      </c>
      <c r="S318" s="1">
        <v>5.7804347826086957</v>
      </c>
      <c r="T318" s="1">
        <v>0.129423217327817</v>
      </c>
      <c r="U318" s="1" t="s">
        <v>829</v>
      </c>
    </row>
    <row r="319" spans="1:21" x14ac:dyDescent="0.3">
      <c r="A319" t="s">
        <v>36</v>
      </c>
      <c r="B319" s="30" t="s">
        <v>830</v>
      </c>
      <c r="C319" s="30" t="s">
        <v>199</v>
      </c>
      <c r="D319" s="30" t="s">
        <v>30</v>
      </c>
      <c r="E319" s="1">
        <v>84.358695652173907</v>
      </c>
      <c r="F319" s="1">
        <v>5.5652173913043477</v>
      </c>
      <c r="G319" s="29">
        <v>3.2608695652173912E-2</v>
      </c>
      <c r="H319" s="1">
        <v>0.36804347826086958</v>
      </c>
      <c r="I319" s="1">
        <v>6.1521739130434785</v>
      </c>
      <c r="J319" s="29">
        <v>0</v>
      </c>
      <c r="K319" s="29">
        <v>0</v>
      </c>
      <c r="L319" s="29">
        <v>1.5659782608695658</v>
      </c>
      <c r="M319" s="1">
        <v>4.6086956521739131</v>
      </c>
      <c r="N319" s="1">
        <v>5.4632135034145088E-2</v>
      </c>
      <c r="O319" s="1">
        <v>9.9782608695652186</v>
      </c>
      <c r="P319" s="1">
        <v>0.11828372632392735</v>
      </c>
      <c r="Q319" s="1">
        <v>4.934565217391305</v>
      </c>
      <c r="R319" s="1">
        <v>5.8495039299059415E-2</v>
      </c>
      <c r="S319" s="1">
        <v>6.375108695652175</v>
      </c>
      <c r="T319" s="1">
        <v>7.5571446978482171E-2</v>
      </c>
      <c r="U319" s="1" t="s">
        <v>831</v>
      </c>
    </row>
    <row r="320" spans="1:21" x14ac:dyDescent="0.3">
      <c r="A320" t="s">
        <v>36</v>
      </c>
      <c r="B320" s="30" t="s">
        <v>832</v>
      </c>
      <c r="C320" s="30" t="s">
        <v>125</v>
      </c>
      <c r="D320" s="30" t="s">
        <v>30</v>
      </c>
      <c r="E320" s="1">
        <v>75.228260869565219</v>
      </c>
      <c r="F320" s="1">
        <v>0</v>
      </c>
      <c r="G320" s="29">
        <v>0</v>
      </c>
      <c r="H320" s="1">
        <v>0</v>
      </c>
      <c r="I320" s="1">
        <v>0</v>
      </c>
      <c r="J320" s="29">
        <v>0</v>
      </c>
      <c r="K320" s="29">
        <v>0</v>
      </c>
      <c r="L320" s="29">
        <v>4.5154347826086951</v>
      </c>
      <c r="M320" s="1">
        <v>10.593260869565214</v>
      </c>
      <c r="N320" s="1">
        <v>0.1408149111400086</v>
      </c>
      <c r="O320" s="1">
        <v>13.633586956521739</v>
      </c>
      <c r="P320" s="1">
        <v>0.18122959109955208</v>
      </c>
      <c r="Q320" s="1">
        <v>9.9606521739130418</v>
      </c>
      <c r="R320" s="1">
        <v>0.13240572171651493</v>
      </c>
      <c r="S320" s="1">
        <v>31.339347826086975</v>
      </c>
      <c r="T320" s="1">
        <v>0.41659008813755261</v>
      </c>
      <c r="U320" s="1" t="s">
        <v>833</v>
      </c>
    </row>
    <row r="321" spans="1:21" x14ac:dyDescent="0.3">
      <c r="A321" t="s">
        <v>36</v>
      </c>
      <c r="B321" s="30" t="s">
        <v>834</v>
      </c>
      <c r="C321" s="30" t="s">
        <v>835</v>
      </c>
      <c r="D321" s="30" t="s">
        <v>61</v>
      </c>
      <c r="E321" s="1">
        <v>100.71739130434783</v>
      </c>
      <c r="F321" s="1">
        <v>5.7391304347826084</v>
      </c>
      <c r="G321" s="29">
        <v>1.4347826086956521</v>
      </c>
      <c r="H321" s="1">
        <v>0.69032608695652165</v>
      </c>
      <c r="I321" s="1">
        <v>0</v>
      </c>
      <c r="J321" s="29">
        <v>0</v>
      </c>
      <c r="K321" s="29">
        <v>0</v>
      </c>
      <c r="L321" s="29">
        <v>10.146956521739128</v>
      </c>
      <c r="M321" s="1">
        <v>10.08586956521739</v>
      </c>
      <c r="N321" s="1">
        <v>0.10014029786315561</v>
      </c>
      <c r="O321" s="1">
        <v>9.1306521739130471</v>
      </c>
      <c r="P321" s="1">
        <v>9.0656162313835567E-2</v>
      </c>
      <c r="Q321" s="1">
        <v>13.55934782608696</v>
      </c>
      <c r="R321" s="1">
        <v>0.13462767105547163</v>
      </c>
      <c r="S321" s="1">
        <v>25.38</v>
      </c>
      <c r="T321" s="1">
        <v>0.25199222965680984</v>
      </c>
      <c r="U321" s="1" t="s">
        <v>836</v>
      </c>
    </row>
    <row r="322" spans="1:21" x14ac:dyDescent="0.3">
      <c r="A322" t="s">
        <v>36</v>
      </c>
      <c r="B322" s="30" t="s">
        <v>837</v>
      </c>
      <c r="C322" s="30" t="s">
        <v>14</v>
      </c>
      <c r="D322" s="30" t="s">
        <v>0</v>
      </c>
      <c r="E322" s="1">
        <v>82.630434782608702</v>
      </c>
      <c r="F322" s="1">
        <v>7.1576086956521738</v>
      </c>
      <c r="G322" s="29">
        <v>4.3478260869565216E-2</v>
      </c>
      <c r="H322" s="1">
        <v>0.52717391304347827</v>
      </c>
      <c r="I322" s="1">
        <v>1.3043478260869565</v>
      </c>
      <c r="J322" s="29">
        <v>0</v>
      </c>
      <c r="K322" s="29">
        <v>0</v>
      </c>
      <c r="L322" s="29">
        <v>5.3648913043478261</v>
      </c>
      <c r="M322" s="1">
        <v>19.013586956521738</v>
      </c>
      <c r="N322" s="1">
        <v>0.23010392002104707</v>
      </c>
      <c r="O322" s="1">
        <v>10.448369565217391</v>
      </c>
      <c r="P322" s="1">
        <v>0.12644698763483292</v>
      </c>
      <c r="Q322" s="1">
        <v>8.1434782608695659</v>
      </c>
      <c r="R322" s="1">
        <v>9.8553012365167059E-2</v>
      </c>
      <c r="S322" s="1">
        <v>10.437391304347827</v>
      </c>
      <c r="T322" s="1">
        <v>0.1263141278610892</v>
      </c>
      <c r="U322" s="1" t="s">
        <v>838</v>
      </c>
    </row>
    <row r="323" spans="1:21" x14ac:dyDescent="0.3">
      <c r="A323" t="s">
        <v>36</v>
      </c>
      <c r="B323" s="30" t="s">
        <v>839</v>
      </c>
      <c r="C323" s="30" t="s">
        <v>840</v>
      </c>
      <c r="D323" s="30" t="s">
        <v>806</v>
      </c>
      <c r="E323" s="1">
        <v>143.2608695652174</v>
      </c>
      <c r="F323" s="1">
        <v>5.3913043478260869</v>
      </c>
      <c r="G323" s="29">
        <v>6.5217391304347824E-2</v>
      </c>
      <c r="H323" s="1">
        <v>0.50184782608695655</v>
      </c>
      <c r="I323" s="1">
        <v>10.521739130434783</v>
      </c>
      <c r="J323" s="29">
        <v>0</v>
      </c>
      <c r="K323" s="29">
        <v>0</v>
      </c>
      <c r="L323" s="29">
        <v>7.8683695652173915</v>
      </c>
      <c r="M323" s="1">
        <v>12.845108695652174</v>
      </c>
      <c r="N323" s="1">
        <v>8.966236722306524E-2</v>
      </c>
      <c r="O323" s="1">
        <v>16.942934782608695</v>
      </c>
      <c r="P323" s="1">
        <v>0.11826631259484065</v>
      </c>
      <c r="Q323" s="1">
        <v>7.9577173913043477</v>
      </c>
      <c r="R323" s="1">
        <v>5.5547040971168429E-2</v>
      </c>
      <c r="S323" s="1">
        <v>21.886413043478257</v>
      </c>
      <c r="T323" s="1">
        <v>0.15277314112291346</v>
      </c>
      <c r="U323" s="1" t="s">
        <v>841</v>
      </c>
    </row>
    <row r="324" spans="1:21" x14ac:dyDescent="0.3">
      <c r="A324" t="s">
        <v>36</v>
      </c>
      <c r="B324" s="30" t="s">
        <v>842</v>
      </c>
      <c r="C324" s="30" t="s">
        <v>38</v>
      </c>
      <c r="D324" s="30" t="s">
        <v>39</v>
      </c>
      <c r="E324" s="1">
        <v>78.130434782608702</v>
      </c>
      <c r="F324" s="1">
        <v>32.427173913043475</v>
      </c>
      <c r="G324" s="29">
        <v>0.32608695652173914</v>
      </c>
      <c r="H324" s="1">
        <v>0.4891304347826087</v>
      </c>
      <c r="I324" s="1">
        <v>1.0543478260869565</v>
      </c>
      <c r="J324" s="29">
        <v>0</v>
      </c>
      <c r="K324" s="29">
        <v>0</v>
      </c>
      <c r="L324" s="29">
        <v>2.9010869565217403</v>
      </c>
      <c r="M324" s="1">
        <v>10.804347826086955</v>
      </c>
      <c r="N324" s="1">
        <v>0.13828603227601555</v>
      </c>
      <c r="O324" s="1">
        <v>15.647826086956524</v>
      </c>
      <c r="P324" s="1">
        <v>0.20027824151363385</v>
      </c>
      <c r="Q324" s="1">
        <v>10.722065217391313</v>
      </c>
      <c r="R324" s="1">
        <v>0.13723288814691162</v>
      </c>
      <c r="S324" s="1">
        <v>21.807391304347817</v>
      </c>
      <c r="T324" s="1">
        <v>0.27911519198664425</v>
      </c>
      <c r="U324" s="1" t="s">
        <v>843</v>
      </c>
    </row>
    <row r="325" spans="1:21" x14ac:dyDescent="0.3">
      <c r="A325" t="s">
        <v>36</v>
      </c>
      <c r="B325" s="30" t="s">
        <v>844</v>
      </c>
      <c r="C325" s="30" t="s">
        <v>360</v>
      </c>
      <c r="D325" s="30" t="s">
        <v>23</v>
      </c>
      <c r="E325" s="1">
        <v>102.55434782608695</v>
      </c>
      <c r="F325" s="1">
        <v>5.3804347826086953</v>
      </c>
      <c r="G325" s="29">
        <v>0.13043478260869565</v>
      </c>
      <c r="H325" s="1">
        <v>0.51086956521739135</v>
      </c>
      <c r="I325" s="1">
        <v>2.9782608695652173</v>
      </c>
      <c r="J325" s="29">
        <v>0</v>
      </c>
      <c r="K325" s="29">
        <v>0</v>
      </c>
      <c r="L325" s="29">
        <v>8.1511956521739108</v>
      </c>
      <c r="M325" s="1">
        <v>5.2989130434782608</v>
      </c>
      <c r="N325" s="1">
        <v>5.1669316375198726E-2</v>
      </c>
      <c r="O325" s="1">
        <v>2.3043478260869565</v>
      </c>
      <c r="P325" s="1">
        <v>2.2469528351881294E-2</v>
      </c>
      <c r="Q325" s="1">
        <v>14.769565217391303</v>
      </c>
      <c r="R325" s="1">
        <v>0.14401695813460519</v>
      </c>
      <c r="S325" s="1">
        <v>22.013152173913049</v>
      </c>
      <c r="T325" s="1">
        <v>0.21464864864864872</v>
      </c>
      <c r="U325" s="1" t="s">
        <v>845</v>
      </c>
    </row>
    <row r="326" spans="1:21" x14ac:dyDescent="0.3">
      <c r="A326" t="s">
        <v>36</v>
      </c>
      <c r="B326" s="30" t="s">
        <v>846</v>
      </c>
      <c r="C326" s="30" t="s">
        <v>360</v>
      </c>
      <c r="D326" s="30" t="s">
        <v>23</v>
      </c>
      <c r="E326" s="1">
        <v>148.82608695652175</v>
      </c>
      <c r="F326" s="1">
        <v>5.7391304347826084</v>
      </c>
      <c r="G326" s="29">
        <v>0</v>
      </c>
      <c r="H326" s="1">
        <v>0.2608695652173913</v>
      </c>
      <c r="I326" s="1">
        <v>0</v>
      </c>
      <c r="J326" s="29">
        <v>0</v>
      </c>
      <c r="K326" s="29">
        <v>0</v>
      </c>
      <c r="L326" s="29">
        <v>5.0040217391304349</v>
      </c>
      <c r="M326" s="1">
        <v>16.557608695652174</v>
      </c>
      <c r="N326" s="1">
        <v>0.11125474729769208</v>
      </c>
      <c r="O326" s="1">
        <v>5.3913043478260869</v>
      </c>
      <c r="P326" s="1">
        <v>3.6225533158048495E-2</v>
      </c>
      <c r="Q326" s="1">
        <v>9.4775000000000027</v>
      </c>
      <c r="R326" s="1">
        <v>6.3681711948583131E-2</v>
      </c>
      <c r="S326" s="1">
        <v>16.709782608695647</v>
      </c>
      <c r="T326" s="1">
        <v>0.1122772421852176</v>
      </c>
      <c r="U326" s="1" t="s">
        <v>847</v>
      </c>
    </row>
    <row r="327" spans="1:21" x14ac:dyDescent="0.3">
      <c r="A327" t="s">
        <v>36</v>
      </c>
      <c r="B327" s="30" t="s">
        <v>848</v>
      </c>
      <c r="C327" s="30" t="s">
        <v>318</v>
      </c>
      <c r="D327" s="30" t="s">
        <v>30</v>
      </c>
      <c r="E327" s="1">
        <v>35.347826086956523</v>
      </c>
      <c r="F327" s="1">
        <v>10.608695652173912</v>
      </c>
      <c r="G327" s="29">
        <v>7.6086956521739135E-2</v>
      </c>
      <c r="H327" s="1">
        <v>0.15217391304347827</v>
      </c>
      <c r="I327" s="1">
        <v>0</v>
      </c>
      <c r="J327" s="29">
        <v>0</v>
      </c>
      <c r="K327" s="29">
        <v>0</v>
      </c>
      <c r="L327" s="29">
        <v>6.0235869565217399</v>
      </c>
      <c r="M327" s="1">
        <v>5.4782608695652177</v>
      </c>
      <c r="N327" s="1">
        <v>0.15498154981549817</v>
      </c>
      <c r="O327" s="1">
        <v>5.4782608695652177</v>
      </c>
      <c r="P327" s="1">
        <v>0.15498154981549817</v>
      </c>
      <c r="Q327" s="1">
        <v>8.0500000000000007</v>
      </c>
      <c r="R327" s="1">
        <v>0.2277367773677737</v>
      </c>
      <c r="S327" s="1">
        <v>13.600978260869567</v>
      </c>
      <c r="T327" s="1">
        <v>0.38477552275522758</v>
      </c>
      <c r="U327" s="1" t="s">
        <v>849</v>
      </c>
    </row>
    <row r="328" spans="1:21" x14ac:dyDescent="0.3">
      <c r="A328" t="s">
        <v>36</v>
      </c>
      <c r="B328" s="30" t="s">
        <v>850</v>
      </c>
      <c r="C328" s="30" t="s">
        <v>395</v>
      </c>
      <c r="D328" s="30" t="s">
        <v>39</v>
      </c>
      <c r="E328" s="1">
        <v>73.413043478260875</v>
      </c>
      <c r="F328" s="1">
        <v>40.875000000000021</v>
      </c>
      <c r="G328" s="29">
        <v>0.32608695652173914</v>
      </c>
      <c r="H328" s="1">
        <v>0.29891304347826086</v>
      </c>
      <c r="I328" s="1">
        <v>2</v>
      </c>
      <c r="J328" s="29">
        <v>0</v>
      </c>
      <c r="K328" s="29">
        <v>0</v>
      </c>
      <c r="L328" s="29">
        <v>4.2407608695652179</v>
      </c>
      <c r="M328" s="1">
        <v>10.412717391304346</v>
      </c>
      <c r="N328" s="1">
        <v>0.14183742967130586</v>
      </c>
      <c r="O328" s="1">
        <v>16.326195652173915</v>
      </c>
      <c r="P328" s="1">
        <v>0.22238821439147174</v>
      </c>
      <c r="Q328" s="1">
        <v>7.6993478260869548</v>
      </c>
      <c r="R328" s="1">
        <v>0.10487710986082319</v>
      </c>
      <c r="S328" s="1">
        <v>12.800434782608697</v>
      </c>
      <c r="T328" s="1">
        <v>0.1743618596387326</v>
      </c>
      <c r="U328" s="1" t="s">
        <v>851</v>
      </c>
    </row>
    <row r="329" spans="1:21" x14ac:dyDescent="0.3">
      <c r="A329" t="s">
        <v>36</v>
      </c>
      <c r="B329" s="30" t="s">
        <v>852</v>
      </c>
      <c r="C329" s="30" t="s">
        <v>684</v>
      </c>
      <c r="D329" s="30" t="s">
        <v>685</v>
      </c>
      <c r="E329" s="1">
        <v>14.065217391304348</v>
      </c>
      <c r="F329" s="1">
        <v>5.6521739130434785</v>
      </c>
      <c r="G329" s="29">
        <v>0.16304347826086957</v>
      </c>
      <c r="H329" s="1">
        <v>0</v>
      </c>
      <c r="I329" s="1">
        <v>0.38043478260869568</v>
      </c>
      <c r="J329" s="29">
        <v>0</v>
      </c>
      <c r="K329" s="29">
        <v>0</v>
      </c>
      <c r="L329" s="29">
        <v>2.8315217391304346</v>
      </c>
      <c r="M329" s="1">
        <v>5.2173913043478262</v>
      </c>
      <c r="N329" s="1">
        <v>0.37094281298299847</v>
      </c>
      <c r="O329" s="1">
        <v>0</v>
      </c>
      <c r="P329" s="1">
        <v>0</v>
      </c>
      <c r="Q329" s="1">
        <v>1.175</v>
      </c>
      <c r="R329" s="1">
        <v>8.3539412673879446E-2</v>
      </c>
      <c r="S329" s="1">
        <v>4.4793478260869577</v>
      </c>
      <c r="T329" s="1">
        <v>0.31846986089644524</v>
      </c>
      <c r="U329" s="1" t="s">
        <v>853</v>
      </c>
    </row>
    <row r="330" spans="1:21" x14ac:dyDescent="0.3">
      <c r="A330" t="s">
        <v>36</v>
      </c>
      <c r="B330" s="30" t="s">
        <v>854</v>
      </c>
      <c r="C330" s="30" t="s">
        <v>13</v>
      </c>
      <c r="D330" s="30" t="s">
        <v>146</v>
      </c>
      <c r="E330" s="1">
        <v>104.75</v>
      </c>
      <c r="F330" s="1">
        <v>43.172065217391307</v>
      </c>
      <c r="G330" s="29">
        <v>0.44565217391304346</v>
      </c>
      <c r="H330" s="1">
        <v>0</v>
      </c>
      <c r="I330" s="1">
        <v>4.0434782608695654</v>
      </c>
      <c r="J330" s="29">
        <v>0</v>
      </c>
      <c r="K330" s="29">
        <v>0</v>
      </c>
      <c r="L330" s="29">
        <v>7.6744565217391285</v>
      </c>
      <c r="M330" s="1">
        <v>6.3260869565217392</v>
      </c>
      <c r="N330" s="1">
        <v>6.0392238248417558E-2</v>
      </c>
      <c r="O330" s="1">
        <v>7.2282608695652169</v>
      </c>
      <c r="P330" s="1">
        <v>6.9004877036422121E-2</v>
      </c>
      <c r="Q330" s="1">
        <v>17.778804347826085</v>
      </c>
      <c r="R330" s="1">
        <v>0.16972605582650202</v>
      </c>
      <c r="S330" s="1">
        <v>31.301956521739129</v>
      </c>
      <c r="T330" s="1">
        <v>0.29882536058939502</v>
      </c>
      <c r="U330" s="1" t="s">
        <v>855</v>
      </c>
    </row>
    <row r="331" spans="1:21" x14ac:dyDescent="0.3">
      <c r="A331" t="s">
        <v>36</v>
      </c>
      <c r="B331" s="30" t="s">
        <v>856</v>
      </c>
      <c r="C331" s="30" t="s">
        <v>447</v>
      </c>
      <c r="D331" s="30" t="s">
        <v>45</v>
      </c>
      <c r="E331" s="1">
        <v>83.054347826086953</v>
      </c>
      <c r="F331" s="1">
        <v>5.3043478260869561</v>
      </c>
      <c r="G331" s="29">
        <v>0</v>
      </c>
      <c r="H331" s="1">
        <v>0.40597826086956518</v>
      </c>
      <c r="I331" s="1">
        <v>0</v>
      </c>
      <c r="J331" s="29">
        <v>0</v>
      </c>
      <c r="K331" s="29">
        <v>0</v>
      </c>
      <c r="L331" s="29">
        <v>4.190652173913044</v>
      </c>
      <c r="M331" s="1">
        <v>5.2173913043478262</v>
      </c>
      <c r="N331" s="1">
        <v>6.2819002748331368E-2</v>
      </c>
      <c r="O331" s="1">
        <v>8.5019565217391317</v>
      </c>
      <c r="P331" s="1">
        <v>0.10236618243685383</v>
      </c>
      <c r="Q331" s="1">
        <v>5.0755434782608688</v>
      </c>
      <c r="R331" s="1">
        <v>6.1111111111111102E-2</v>
      </c>
      <c r="S331" s="1">
        <v>12.058043478260869</v>
      </c>
      <c r="T331" s="1">
        <v>0.14518256772673732</v>
      </c>
      <c r="U331" s="1" t="s">
        <v>857</v>
      </c>
    </row>
    <row r="332" spans="1:21" x14ac:dyDescent="0.3">
      <c r="A332" t="s">
        <v>36</v>
      </c>
      <c r="B332" s="30" t="s">
        <v>858</v>
      </c>
      <c r="C332" s="30" t="s">
        <v>211</v>
      </c>
      <c r="D332" s="30" t="s">
        <v>212</v>
      </c>
      <c r="E332" s="1">
        <v>88.445652173913047</v>
      </c>
      <c r="F332" s="1">
        <v>0</v>
      </c>
      <c r="G332" s="29">
        <v>0</v>
      </c>
      <c r="H332" s="1">
        <v>0</v>
      </c>
      <c r="I332" s="1">
        <v>0</v>
      </c>
      <c r="J332" s="29">
        <v>0</v>
      </c>
      <c r="K332" s="29">
        <v>0</v>
      </c>
      <c r="L332" s="29">
        <v>3.7479347826086964</v>
      </c>
      <c r="M332" s="1">
        <v>0</v>
      </c>
      <c r="N332" s="1">
        <v>0</v>
      </c>
      <c r="O332" s="1">
        <v>0</v>
      </c>
      <c r="P332" s="1">
        <v>0</v>
      </c>
      <c r="Q332" s="1">
        <v>8.3544565217391309</v>
      </c>
      <c r="R332" s="1">
        <v>9.4458645692515678E-2</v>
      </c>
      <c r="S332" s="1">
        <v>12.764239130434785</v>
      </c>
      <c r="T332" s="1">
        <v>0.14431731596411457</v>
      </c>
      <c r="U332" s="1" t="s">
        <v>859</v>
      </c>
    </row>
    <row r="333" spans="1:21" x14ac:dyDescent="0.3">
      <c r="A333" t="s">
        <v>36</v>
      </c>
      <c r="B333" s="30" t="s">
        <v>860</v>
      </c>
      <c r="C333" s="30" t="s">
        <v>1</v>
      </c>
      <c r="D333" s="30" t="s">
        <v>30</v>
      </c>
      <c r="E333" s="1">
        <v>26.978260869565219</v>
      </c>
      <c r="F333" s="1">
        <v>5.2173913043478262</v>
      </c>
      <c r="G333" s="29">
        <v>0.15217391304347827</v>
      </c>
      <c r="H333" s="1">
        <v>0.15217391304347827</v>
      </c>
      <c r="I333" s="1">
        <v>0.55434782608695654</v>
      </c>
      <c r="J333" s="29">
        <v>0</v>
      </c>
      <c r="K333" s="29">
        <v>1.2608695652173914</v>
      </c>
      <c r="L333" s="29">
        <v>2.9076086956521738</v>
      </c>
      <c r="M333" s="1">
        <v>5.5652173913043477</v>
      </c>
      <c r="N333" s="1">
        <v>0.20628525382755841</v>
      </c>
      <c r="O333" s="1">
        <v>5.0380434782608692</v>
      </c>
      <c r="P333" s="1">
        <v>0.18674456083803381</v>
      </c>
      <c r="Q333" s="1">
        <v>2.5543478260869565</v>
      </c>
      <c r="R333" s="1">
        <v>9.4681708299758249E-2</v>
      </c>
      <c r="S333" s="1">
        <v>7.8228260869565212</v>
      </c>
      <c r="T333" s="1">
        <v>0.2899677679290894</v>
      </c>
      <c r="U333" s="1" t="s">
        <v>861</v>
      </c>
    </row>
    <row r="334" spans="1:21" x14ac:dyDescent="0.3">
      <c r="A334" t="s">
        <v>36</v>
      </c>
      <c r="B334" s="30" t="s">
        <v>862</v>
      </c>
      <c r="C334" s="30" t="s">
        <v>29</v>
      </c>
      <c r="D334" s="30" t="s">
        <v>863</v>
      </c>
      <c r="E334" s="1">
        <v>62.532608695652172</v>
      </c>
      <c r="F334" s="1">
        <v>5.7391304347826084</v>
      </c>
      <c r="G334" s="29">
        <v>0</v>
      </c>
      <c r="H334" s="1">
        <v>0.50543478260869568</v>
      </c>
      <c r="I334" s="1">
        <v>0</v>
      </c>
      <c r="J334" s="29">
        <v>0</v>
      </c>
      <c r="K334" s="29">
        <v>0</v>
      </c>
      <c r="L334" s="29">
        <v>5.0046739130434785</v>
      </c>
      <c r="M334" s="1">
        <v>5.7391304347826084</v>
      </c>
      <c r="N334" s="1">
        <v>9.1778202676864248E-2</v>
      </c>
      <c r="O334" s="1">
        <v>14.160326086956522</v>
      </c>
      <c r="P334" s="1">
        <v>0.22644707109334261</v>
      </c>
      <c r="Q334" s="1">
        <v>4.9625000000000004</v>
      </c>
      <c r="R334" s="1">
        <v>7.9358595515383282E-2</v>
      </c>
      <c r="S334" s="1">
        <v>8.8891304347826061</v>
      </c>
      <c r="T334" s="1">
        <v>0.14215192073700675</v>
      </c>
      <c r="U334" s="1" t="s">
        <v>864</v>
      </c>
    </row>
    <row r="335" spans="1:21" x14ac:dyDescent="0.3">
      <c r="A335" t="s">
        <v>36</v>
      </c>
      <c r="B335" s="30" t="s">
        <v>865</v>
      </c>
      <c r="C335" s="30" t="s">
        <v>13</v>
      </c>
      <c r="D335" s="30" t="s">
        <v>146</v>
      </c>
      <c r="E335" s="1">
        <v>99.652173913043484</v>
      </c>
      <c r="F335" s="1">
        <v>31.929347826086957</v>
      </c>
      <c r="G335" s="29">
        <v>0</v>
      </c>
      <c r="H335" s="1">
        <v>0</v>
      </c>
      <c r="I335" s="1">
        <v>6.5978260869565215</v>
      </c>
      <c r="J335" s="29">
        <v>0</v>
      </c>
      <c r="K335" s="29">
        <v>0</v>
      </c>
      <c r="L335" s="29">
        <v>3.5760869565217392</v>
      </c>
      <c r="M335" s="1">
        <v>5.3913043478260869</v>
      </c>
      <c r="N335" s="1">
        <v>5.4101221640488653E-2</v>
      </c>
      <c r="O335" s="1">
        <v>4.3478260869565215</v>
      </c>
      <c r="P335" s="1">
        <v>4.3630017452006974E-2</v>
      </c>
      <c r="Q335" s="1">
        <v>6.7309782608695654</v>
      </c>
      <c r="R335" s="1">
        <v>6.7544720767888311E-2</v>
      </c>
      <c r="S335" s="1">
        <v>21.097826086956523</v>
      </c>
      <c r="T335" s="1">
        <v>0.21171465968586387</v>
      </c>
      <c r="U335" s="1" t="s">
        <v>866</v>
      </c>
    </row>
    <row r="336" spans="1:21" x14ac:dyDescent="0.3">
      <c r="A336" t="s">
        <v>36</v>
      </c>
      <c r="B336" s="30" t="s">
        <v>867</v>
      </c>
      <c r="C336" s="30" t="s">
        <v>44</v>
      </c>
      <c r="D336" s="30" t="s">
        <v>45</v>
      </c>
      <c r="E336" s="1">
        <v>41.717391304347828</v>
      </c>
      <c r="F336" s="1">
        <v>5.5652173913043477</v>
      </c>
      <c r="G336" s="29">
        <v>0</v>
      </c>
      <c r="H336" s="1">
        <v>0.19565217391304349</v>
      </c>
      <c r="I336" s="1">
        <v>0</v>
      </c>
      <c r="J336" s="29">
        <v>0</v>
      </c>
      <c r="K336" s="29">
        <v>0</v>
      </c>
      <c r="L336" s="29">
        <v>1.4739130434782608</v>
      </c>
      <c r="M336" s="1">
        <v>4</v>
      </c>
      <c r="N336" s="1">
        <v>9.588327253778009E-2</v>
      </c>
      <c r="O336" s="1">
        <v>4.8641304347826093</v>
      </c>
      <c r="P336" s="1">
        <v>0.11659718603439292</v>
      </c>
      <c r="Q336" s="1">
        <v>0</v>
      </c>
      <c r="R336" s="1">
        <v>0</v>
      </c>
      <c r="S336" s="1">
        <v>8.464130434782609</v>
      </c>
      <c r="T336" s="1">
        <v>0.20289213131839501</v>
      </c>
      <c r="U336" s="1" t="s">
        <v>868</v>
      </c>
    </row>
    <row r="337" spans="1:21" x14ac:dyDescent="0.3">
      <c r="A337" t="s">
        <v>36</v>
      </c>
      <c r="B337" s="30" t="s">
        <v>869</v>
      </c>
      <c r="C337" s="30" t="s">
        <v>270</v>
      </c>
      <c r="D337" s="30" t="s">
        <v>3</v>
      </c>
      <c r="E337" s="1">
        <v>15.5</v>
      </c>
      <c r="F337" s="1">
        <v>5.3043478260869561</v>
      </c>
      <c r="G337" s="29">
        <v>4.3478260869565216E-2</v>
      </c>
      <c r="H337" s="1">
        <v>0.87173913043478246</v>
      </c>
      <c r="I337" s="1">
        <v>0</v>
      </c>
      <c r="J337" s="29">
        <v>0</v>
      </c>
      <c r="K337" s="29">
        <v>0</v>
      </c>
      <c r="L337" s="29">
        <v>3.4266304347826089</v>
      </c>
      <c r="M337" s="1">
        <v>0.95923913043478259</v>
      </c>
      <c r="N337" s="1">
        <v>6.188639551192146E-2</v>
      </c>
      <c r="O337" s="1">
        <v>0</v>
      </c>
      <c r="P337" s="1">
        <v>0</v>
      </c>
      <c r="Q337" s="1">
        <v>4.3695652173913047</v>
      </c>
      <c r="R337" s="1">
        <v>0.28190743338008417</v>
      </c>
      <c r="S337" s="1">
        <v>20.926630434782609</v>
      </c>
      <c r="T337" s="1">
        <v>1.3501051893408136</v>
      </c>
      <c r="U337" s="1" t="s">
        <v>870</v>
      </c>
    </row>
    <row r="338" spans="1:21" x14ac:dyDescent="0.3">
      <c r="A338" t="s">
        <v>36</v>
      </c>
      <c r="B338" s="30" t="s">
        <v>871</v>
      </c>
      <c r="C338" s="30" t="s">
        <v>872</v>
      </c>
      <c r="D338" s="30" t="s">
        <v>3</v>
      </c>
      <c r="E338" s="1">
        <v>114.18478260869566</v>
      </c>
      <c r="F338" s="1">
        <v>5.1304347826086953</v>
      </c>
      <c r="G338" s="29">
        <v>0.61956521739130432</v>
      </c>
      <c r="H338" s="1">
        <v>0.45652173913043476</v>
      </c>
      <c r="I338" s="1">
        <v>5.6521739130434785</v>
      </c>
      <c r="J338" s="29">
        <v>0</v>
      </c>
      <c r="K338" s="29">
        <v>0</v>
      </c>
      <c r="L338" s="29">
        <v>3.620434782608696</v>
      </c>
      <c r="M338" s="1">
        <v>5.3913043478260869</v>
      </c>
      <c r="N338" s="1">
        <v>4.7215611613517373E-2</v>
      </c>
      <c r="O338" s="1">
        <v>7.3427173913043475</v>
      </c>
      <c r="P338" s="1">
        <v>6.4305568776772959E-2</v>
      </c>
      <c r="Q338" s="1">
        <v>7.1766304347826111</v>
      </c>
      <c r="R338" s="1">
        <v>6.2851023322227528E-2</v>
      </c>
      <c r="S338" s="1">
        <v>15.912173913043478</v>
      </c>
      <c r="T338" s="1">
        <v>0.13935459305092812</v>
      </c>
      <c r="U338" s="1" t="s">
        <v>873</v>
      </c>
    </row>
    <row r="339" spans="1:21" x14ac:dyDescent="0.3">
      <c r="A339" t="s">
        <v>36</v>
      </c>
      <c r="B339" s="30" t="s">
        <v>874</v>
      </c>
      <c r="C339" s="30" t="s">
        <v>44</v>
      </c>
      <c r="D339" s="30" t="s">
        <v>45</v>
      </c>
      <c r="E339" s="1">
        <v>130.32608695652175</v>
      </c>
      <c r="F339" s="1">
        <v>5.6521739130434785</v>
      </c>
      <c r="G339" s="29">
        <v>0.91304347826086951</v>
      </c>
      <c r="H339" s="1">
        <v>0.52173913043478259</v>
      </c>
      <c r="I339" s="1">
        <v>5.4782608695652177</v>
      </c>
      <c r="J339" s="29">
        <v>0</v>
      </c>
      <c r="K339" s="29">
        <v>0</v>
      </c>
      <c r="L339" s="29">
        <v>14.334021739130435</v>
      </c>
      <c r="M339" s="1">
        <v>10.845108695652174</v>
      </c>
      <c r="N339" s="1">
        <v>8.3215179316096746E-2</v>
      </c>
      <c r="O339" s="1">
        <v>9.7390217391304361</v>
      </c>
      <c r="P339" s="1">
        <v>7.47281067556297E-2</v>
      </c>
      <c r="Q339" s="1">
        <v>7.6306521739130417</v>
      </c>
      <c r="R339" s="1">
        <v>5.8550458715596311E-2</v>
      </c>
      <c r="S339" s="1">
        <v>29.912065217391309</v>
      </c>
      <c r="T339" s="1">
        <v>0.22951709758131777</v>
      </c>
      <c r="U339" s="1" t="s">
        <v>875</v>
      </c>
    </row>
    <row r="340" spans="1:21" x14ac:dyDescent="0.3">
      <c r="A340" t="s">
        <v>36</v>
      </c>
      <c r="B340" s="30" t="s">
        <v>876</v>
      </c>
      <c r="C340" s="30" t="s">
        <v>372</v>
      </c>
      <c r="D340" s="30" t="s">
        <v>7</v>
      </c>
      <c r="E340" s="1">
        <v>79.576086956521735</v>
      </c>
      <c r="F340" s="1">
        <v>55.579456521739125</v>
      </c>
      <c r="G340" s="29">
        <v>0.32608695652173914</v>
      </c>
      <c r="H340" s="1">
        <v>0.33130434782608698</v>
      </c>
      <c r="I340" s="1">
        <v>4.3478260869565215</v>
      </c>
      <c r="J340" s="29">
        <v>0</v>
      </c>
      <c r="K340" s="29">
        <v>0</v>
      </c>
      <c r="L340" s="29">
        <v>4.7064130434782596</v>
      </c>
      <c r="M340" s="1">
        <v>10.483260869565218</v>
      </c>
      <c r="N340" s="1">
        <v>0.13173883349269228</v>
      </c>
      <c r="O340" s="1">
        <v>14.420217391304348</v>
      </c>
      <c r="P340" s="1">
        <v>0.18121294905067614</v>
      </c>
      <c r="Q340" s="1">
        <v>15.459891304347826</v>
      </c>
      <c r="R340" s="1">
        <v>0.19427810408414151</v>
      </c>
      <c r="S340" s="1">
        <v>24.710760869565224</v>
      </c>
      <c r="T340" s="1">
        <v>0.3105299822428631</v>
      </c>
      <c r="U340" s="1" t="s">
        <v>877</v>
      </c>
    </row>
    <row r="341" spans="1:21" x14ac:dyDescent="0.3">
      <c r="A341" t="s">
        <v>36</v>
      </c>
      <c r="B341" s="30" t="s">
        <v>878</v>
      </c>
      <c r="C341" s="30" t="s">
        <v>349</v>
      </c>
      <c r="D341" s="30" t="s">
        <v>61</v>
      </c>
      <c r="E341" s="1">
        <v>143.67391304347825</v>
      </c>
      <c r="F341" s="1">
        <v>58.370326086956517</v>
      </c>
      <c r="G341" s="29">
        <v>0.45652173913043476</v>
      </c>
      <c r="H341" s="1">
        <v>0.39673913043478259</v>
      </c>
      <c r="I341" s="1">
        <v>5.3913043478260869</v>
      </c>
      <c r="J341" s="29">
        <v>0</v>
      </c>
      <c r="K341" s="29">
        <v>0</v>
      </c>
      <c r="L341" s="29">
        <v>3.8546739130434782</v>
      </c>
      <c r="M341" s="1">
        <v>14.347826086956522</v>
      </c>
      <c r="N341" s="1">
        <v>9.9863822060826155E-2</v>
      </c>
      <c r="O341" s="1">
        <v>16.752282608695658</v>
      </c>
      <c r="P341" s="1">
        <v>0.11659933424118631</v>
      </c>
      <c r="Q341" s="1">
        <v>6.3456521739130434</v>
      </c>
      <c r="R341" s="1">
        <v>4.4167044938719931E-2</v>
      </c>
      <c r="S341" s="1">
        <v>18.197391304347825</v>
      </c>
      <c r="T341" s="1">
        <v>0.12665758813738842</v>
      </c>
      <c r="U341" s="1" t="s">
        <v>879</v>
      </c>
    </row>
    <row r="342" spans="1:21" x14ac:dyDescent="0.3">
      <c r="A342" t="s">
        <v>36</v>
      </c>
      <c r="B342" s="30" t="s">
        <v>880</v>
      </c>
      <c r="C342" s="30" t="s">
        <v>493</v>
      </c>
      <c r="D342" s="30" t="s">
        <v>100</v>
      </c>
      <c r="E342" s="1">
        <v>92.978260869565219</v>
      </c>
      <c r="F342" s="1">
        <v>48.453260869565206</v>
      </c>
      <c r="G342" s="29">
        <v>0.32608695652173914</v>
      </c>
      <c r="H342" s="1">
        <v>0.33695652173913043</v>
      </c>
      <c r="I342" s="1">
        <v>2.8695652173913042</v>
      </c>
      <c r="J342" s="29">
        <v>0</v>
      </c>
      <c r="K342" s="29">
        <v>0</v>
      </c>
      <c r="L342" s="29">
        <v>3.6417391304347833</v>
      </c>
      <c r="M342" s="1">
        <v>4.0869565217391308</v>
      </c>
      <c r="N342" s="1">
        <v>4.3956043956043959E-2</v>
      </c>
      <c r="O342" s="1">
        <v>18.901521739130438</v>
      </c>
      <c r="P342" s="1">
        <v>0.20328968903436992</v>
      </c>
      <c r="Q342" s="1">
        <v>11.570543478260868</v>
      </c>
      <c r="R342" s="1">
        <v>0.12444353518821602</v>
      </c>
      <c r="S342" s="1">
        <v>17.640217391304347</v>
      </c>
      <c r="T342" s="1">
        <v>0.18972410568155249</v>
      </c>
      <c r="U342" s="1" t="s">
        <v>881</v>
      </c>
    </row>
    <row r="343" spans="1:21" x14ac:dyDescent="0.3">
      <c r="A343" t="s">
        <v>36</v>
      </c>
      <c r="B343" s="30" t="s">
        <v>882</v>
      </c>
      <c r="C343" s="30" t="s">
        <v>883</v>
      </c>
      <c r="D343" s="30" t="s">
        <v>3</v>
      </c>
      <c r="E343" s="1">
        <v>112.56521739130434</v>
      </c>
      <c r="F343" s="1">
        <v>58.781304347826058</v>
      </c>
      <c r="G343" s="29">
        <v>0.32608695652173914</v>
      </c>
      <c r="H343" s="1">
        <v>0.41576086956521741</v>
      </c>
      <c r="I343" s="1">
        <v>2.347826086956522</v>
      </c>
      <c r="J343" s="29">
        <v>0</v>
      </c>
      <c r="K343" s="29">
        <v>0</v>
      </c>
      <c r="L343" s="29">
        <v>10.553804347826089</v>
      </c>
      <c r="M343" s="1">
        <v>11.09760869565217</v>
      </c>
      <c r="N343" s="1">
        <v>9.8588258014677452E-2</v>
      </c>
      <c r="O343" s="1">
        <v>22.145543478260869</v>
      </c>
      <c r="P343" s="1">
        <v>0.19673522595596757</v>
      </c>
      <c r="Q343" s="1">
        <v>10.3925</v>
      </c>
      <c r="R343" s="1">
        <v>9.2324256469679414E-2</v>
      </c>
      <c r="S343" s="1">
        <v>39.82</v>
      </c>
      <c r="T343" s="1">
        <v>0.35375048281189647</v>
      </c>
      <c r="U343" s="1" t="s">
        <v>884</v>
      </c>
    </row>
    <row r="344" spans="1:21" x14ac:dyDescent="0.3">
      <c r="A344" t="s">
        <v>36</v>
      </c>
      <c r="B344" s="30" t="s">
        <v>885</v>
      </c>
      <c r="C344" s="30" t="s">
        <v>886</v>
      </c>
      <c r="D344" s="30" t="s">
        <v>547</v>
      </c>
      <c r="E344" s="1">
        <v>91.826086956521735</v>
      </c>
      <c r="F344" s="1">
        <v>53.891413043478231</v>
      </c>
      <c r="G344" s="29">
        <v>0.45652173913043476</v>
      </c>
      <c r="H344" s="1">
        <v>0.39630434782608698</v>
      </c>
      <c r="I344" s="1">
        <v>1.1304347826086956</v>
      </c>
      <c r="J344" s="29">
        <v>0</v>
      </c>
      <c r="K344" s="29">
        <v>0</v>
      </c>
      <c r="L344" s="29">
        <v>5.0110869565217397</v>
      </c>
      <c r="M344" s="1">
        <v>5.4782608695652177</v>
      </c>
      <c r="N344" s="1">
        <v>5.9659090909090919E-2</v>
      </c>
      <c r="O344" s="1">
        <v>9.6726086956521744</v>
      </c>
      <c r="P344" s="1">
        <v>0.10533617424242425</v>
      </c>
      <c r="Q344" s="1">
        <v>3.1423913043478264</v>
      </c>
      <c r="R344" s="1">
        <v>3.4221117424242428E-2</v>
      </c>
      <c r="S344" s="1">
        <v>17.792065217391311</v>
      </c>
      <c r="T344" s="1">
        <v>0.19375828598484857</v>
      </c>
      <c r="U344" s="1" t="s">
        <v>887</v>
      </c>
    </row>
    <row r="345" spans="1:21" x14ac:dyDescent="0.3">
      <c r="A345" t="s">
        <v>36</v>
      </c>
      <c r="B345" s="30" t="s">
        <v>888</v>
      </c>
      <c r="C345" s="30" t="s">
        <v>889</v>
      </c>
      <c r="D345" s="30" t="s">
        <v>262</v>
      </c>
      <c r="E345" s="1">
        <v>84.804347826086953</v>
      </c>
      <c r="F345" s="1">
        <v>62.776086956521752</v>
      </c>
      <c r="G345" s="29">
        <v>0.32608695652173914</v>
      </c>
      <c r="H345" s="1">
        <v>0.35760869565217396</v>
      </c>
      <c r="I345" s="1">
        <v>7.5652173913043477</v>
      </c>
      <c r="J345" s="29">
        <v>0</v>
      </c>
      <c r="K345" s="29">
        <v>0</v>
      </c>
      <c r="L345" s="29">
        <v>5.5609782608695646</v>
      </c>
      <c r="M345" s="1">
        <v>2.5217391304347827</v>
      </c>
      <c r="N345" s="1">
        <v>2.9735965137144323E-2</v>
      </c>
      <c r="O345" s="1">
        <v>20.291956521739124</v>
      </c>
      <c r="P345" s="1">
        <v>0.23927967187900531</v>
      </c>
      <c r="Q345" s="1">
        <v>5.0792391304347833</v>
      </c>
      <c r="R345" s="1">
        <v>5.9893617021276609E-2</v>
      </c>
      <c r="S345" s="1">
        <v>27.41815217391304</v>
      </c>
      <c r="T345" s="1">
        <v>0.32331068956677772</v>
      </c>
      <c r="U345" s="1" t="s">
        <v>890</v>
      </c>
    </row>
    <row r="346" spans="1:21" x14ac:dyDescent="0.3">
      <c r="A346" t="s">
        <v>36</v>
      </c>
      <c r="B346" s="30" t="s">
        <v>891</v>
      </c>
      <c r="C346" s="30" t="s">
        <v>13</v>
      </c>
      <c r="D346" s="30" t="s">
        <v>146</v>
      </c>
      <c r="E346" s="1">
        <v>81.576086956521735</v>
      </c>
      <c r="F346" s="1">
        <v>52.076630434782608</v>
      </c>
      <c r="G346" s="29">
        <v>0.32608695652173914</v>
      </c>
      <c r="H346" s="1">
        <v>0.26108695652173913</v>
      </c>
      <c r="I346" s="1">
        <v>5.0869565217391308</v>
      </c>
      <c r="J346" s="29">
        <v>0</v>
      </c>
      <c r="K346" s="29">
        <v>0</v>
      </c>
      <c r="L346" s="29">
        <v>3.8047826086956529</v>
      </c>
      <c r="M346" s="1">
        <v>6.6319565217391281</v>
      </c>
      <c r="N346" s="1">
        <v>8.1297801465689518E-2</v>
      </c>
      <c r="O346" s="1">
        <v>7.412934782608696</v>
      </c>
      <c r="P346" s="1">
        <v>9.0871419053964037E-2</v>
      </c>
      <c r="Q346" s="1">
        <v>4.8527173913043491</v>
      </c>
      <c r="R346" s="1">
        <v>5.9487008660892758E-2</v>
      </c>
      <c r="S346" s="1">
        <v>18.275434782608695</v>
      </c>
      <c r="T346" s="1">
        <v>0.22402931379080612</v>
      </c>
      <c r="U346" s="1" t="s">
        <v>892</v>
      </c>
    </row>
    <row r="347" spans="1:21" x14ac:dyDescent="0.3">
      <c r="A347" t="s">
        <v>36</v>
      </c>
      <c r="B347" s="30" t="s">
        <v>893</v>
      </c>
      <c r="C347" s="30" t="s">
        <v>22</v>
      </c>
      <c r="D347" s="30" t="s">
        <v>94</v>
      </c>
      <c r="E347" s="1">
        <v>86.978260869565219</v>
      </c>
      <c r="F347" s="1">
        <v>74.332717391304357</v>
      </c>
      <c r="G347" s="29">
        <v>0.45652173913043476</v>
      </c>
      <c r="H347" s="1">
        <v>0.41869565217391302</v>
      </c>
      <c r="I347" s="1">
        <v>2.1304347826086958</v>
      </c>
      <c r="J347" s="29">
        <v>0</v>
      </c>
      <c r="K347" s="29">
        <v>0</v>
      </c>
      <c r="L347" s="29">
        <v>9.8334782608695637</v>
      </c>
      <c r="M347" s="1">
        <v>8.5492391304347866</v>
      </c>
      <c r="N347" s="1">
        <v>9.8291677080729861E-2</v>
      </c>
      <c r="O347" s="1">
        <v>16.065000000000005</v>
      </c>
      <c r="P347" s="1">
        <v>0.18470132466883285</v>
      </c>
      <c r="Q347" s="1">
        <v>14.176521739130433</v>
      </c>
      <c r="R347" s="1">
        <v>0.16298925268682826</v>
      </c>
      <c r="S347" s="1">
        <v>37.811086956521734</v>
      </c>
      <c r="T347" s="1">
        <v>0.4347188202949262</v>
      </c>
      <c r="U347" s="1" t="s">
        <v>894</v>
      </c>
    </row>
    <row r="348" spans="1:21" x14ac:dyDescent="0.3">
      <c r="A348" t="s">
        <v>36</v>
      </c>
      <c r="B348" s="30" t="s">
        <v>895</v>
      </c>
      <c r="C348" s="30" t="s">
        <v>367</v>
      </c>
      <c r="D348" s="30" t="s">
        <v>77</v>
      </c>
      <c r="E348" s="1">
        <v>111.95652173913044</v>
      </c>
      <c r="F348" s="1">
        <v>40.857173913043482</v>
      </c>
      <c r="G348" s="29">
        <v>0.39130434782608697</v>
      </c>
      <c r="H348" s="1">
        <v>0.39402173913043476</v>
      </c>
      <c r="I348" s="1">
        <v>5.7391304347826084</v>
      </c>
      <c r="J348" s="29">
        <v>0</v>
      </c>
      <c r="K348" s="29">
        <v>0</v>
      </c>
      <c r="L348" s="29">
        <v>4.3273913043478256</v>
      </c>
      <c r="M348" s="1">
        <v>5.1739130434782608</v>
      </c>
      <c r="N348" s="1">
        <v>4.6213592233009707E-2</v>
      </c>
      <c r="O348" s="1">
        <v>18.651630434782611</v>
      </c>
      <c r="P348" s="1">
        <v>0.16659708737864079</v>
      </c>
      <c r="Q348" s="1">
        <v>5.8854347826086961</v>
      </c>
      <c r="R348" s="1">
        <v>5.2568932038834955E-2</v>
      </c>
      <c r="S348" s="1">
        <v>18.758586956521743</v>
      </c>
      <c r="T348" s="1">
        <v>0.16755242718446606</v>
      </c>
      <c r="U348" s="1" t="s">
        <v>896</v>
      </c>
    </row>
    <row r="349" spans="1:21" x14ac:dyDescent="0.3">
      <c r="A349" t="s">
        <v>36</v>
      </c>
      <c r="B349" s="30" t="s">
        <v>897</v>
      </c>
      <c r="C349" s="30" t="s">
        <v>133</v>
      </c>
      <c r="D349" s="30" t="s">
        <v>11</v>
      </c>
      <c r="E349" s="1">
        <v>101.27173913043478</v>
      </c>
      <c r="F349" s="1">
        <v>61.468260869565249</v>
      </c>
      <c r="G349" s="29">
        <v>0.45652173913043476</v>
      </c>
      <c r="H349" s="1">
        <v>0.37826086956521737</v>
      </c>
      <c r="I349" s="1">
        <v>2.6956521739130435</v>
      </c>
      <c r="J349" s="29">
        <v>0</v>
      </c>
      <c r="K349" s="29">
        <v>0</v>
      </c>
      <c r="L349" s="29">
        <v>4.8642391304347816</v>
      </c>
      <c r="M349" s="1">
        <v>10.831521739130435</v>
      </c>
      <c r="N349" s="1">
        <v>0.10695502844263176</v>
      </c>
      <c r="O349" s="1">
        <v>14.344673913043481</v>
      </c>
      <c r="P349" s="1">
        <v>0.14164537941397448</v>
      </c>
      <c r="Q349" s="1">
        <v>9.3375000000000021</v>
      </c>
      <c r="R349" s="1">
        <v>9.220242567350008E-2</v>
      </c>
      <c r="S349" s="1">
        <v>28.176195652173917</v>
      </c>
      <c r="T349" s="1">
        <v>0.27822367714929702</v>
      </c>
      <c r="U349" s="1" t="s">
        <v>898</v>
      </c>
    </row>
    <row r="350" spans="1:21" x14ac:dyDescent="0.3">
      <c r="A350" t="s">
        <v>36</v>
      </c>
      <c r="B350" s="30" t="s">
        <v>899</v>
      </c>
      <c r="C350" s="30" t="s">
        <v>372</v>
      </c>
      <c r="D350" s="30" t="s">
        <v>7</v>
      </c>
      <c r="E350" s="1">
        <v>149.28260869565219</v>
      </c>
      <c r="F350" s="1">
        <v>53.645978260869548</v>
      </c>
      <c r="G350" s="29">
        <v>0.39130434782608697</v>
      </c>
      <c r="H350" s="1">
        <v>0.56358695652173918</v>
      </c>
      <c r="I350" s="1">
        <v>5.4565217391304346</v>
      </c>
      <c r="J350" s="29">
        <v>0</v>
      </c>
      <c r="K350" s="29">
        <v>0</v>
      </c>
      <c r="L350" s="29">
        <v>8.6261956521739105</v>
      </c>
      <c r="M350" s="1">
        <v>10.92358695652174</v>
      </c>
      <c r="N350" s="1">
        <v>7.3173875054608997E-2</v>
      </c>
      <c r="O350" s="1">
        <v>19.280434782608694</v>
      </c>
      <c r="P350" s="1">
        <v>0.12915392456676858</v>
      </c>
      <c r="Q350" s="1">
        <v>14.924673913043472</v>
      </c>
      <c r="R350" s="1">
        <v>9.9975972040192179E-2</v>
      </c>
      <c r="S350" s="1">
        <v>34.613804347826083</v>
      </c>
      <c r="T350" s="1">
        <v>0.23186762778505893</v>
      </c>
      <c r="U350" s="1" t="s">
        <v>900</v>
      </c>
    </row>
    <row r="351" spans="1:21" x14ac:dyDescent="0.3">
      <c r="A351" t="s">
        <v>36</v>
      </c>
      <c r="B351" s="30" t="s">
        <v>901</v>
      </c>
      <c r="C351" s="30" t="s">
        <v>68</v>
      </c>
      <c r="D351" s="30" t="s">
        <v>25</v>
      </c>
      <c r="E351" s="1">
        <v>100.93478260869566</v>
      </c>
      <c r="F351" s="1">
        <v>55.521630434782594</v>
      </c>
      <c r="G351" s="29">
        <v>0.32608695652173914</v>
      </c>
      <c r="H351" s="1">
        <v>0.65217391304347827</v>
      </c>
      <c r="I351" s="1">
        <v>5.3913043478260869</v>
      </c>
      <c r="J351" s="29">
        <v>0</v>
      </c>
      <c r="K351" s="29">
        <v>0</v>
      </c>
      <c r="L351" s="29">
        <v>13.363695652173911</v>
      </c>
      <c r="M351" s="1">
        <v>8.2472826086956541</v>
      </c>
      <c r="N351" s="1">
        <v>8.1709024337712696E-2</v>
      </c>
      <c r="O351" s="1">
        <v>20.035434782608686</v>
      </c>
      <c r="P351" s="1">
        <v>0.19849881542106387</v>
      </c>
      <c r="Q351" s="1">
        <v>19.146521739130435</v>
      </c>
      <c r="R351" s="1">
        <v>0.18969200947663148</v>
      </c>
      <c r="S351" s="1">
        <v>35.536956521739128</v>
      </c>
      <c r="T351" s="1">
        <v>0.35207839758776649</v>
      </c>
      <c r="U351" s="1" t="s">
        <v>902</v>
      </c>
    </row>
    <row r="352" spans="1:21" x14ac:dyDescent="0.3">
      <c r="A352" t="s">
        <v>36</v>
      </c>
      <c r="B352" s="30" t="s">
        <v>903</v>
      </c>
      <c r="C352" s="30" t="s">
        <v>93</v>
      </c>
      <c r="D352" s="30" t="s">
        <v>94</v>
      </c>
      <c r="E352" s="1">
        <v>120.67391304347827</v>
      </c>
      <c r="F352" s="1">
        <v>62.116413043478261</v>
      </c>
      <c r="G352" s="29">
        <v>0.45652173913043476</v>
      </c>
      <c r="H352" s="1">
        <v>0.42967391304347829</v>
      </c>
      <c r="I352" s="1">
        <v>2.597826086956522</v>
      </c>
      <c r="J352" s="29">
        <v>0</v>
      </c>
      <c r="K352" s="29">
        <v>0</v>
      </c>
      <c r="L352" s="29">
        <v>14.21945652173912</v>
      </c>
      <c r="M352" s="1">
        <v>10.614782608695652</v>
      </c>
      <c r="N352" s="1">
        <v>8.7962529274004678E-2</v>
      </c>
      <c r="O352" s="1">
        <v>26.479347826086958</v>
      </c>
      <c r="P352" s="1">
        <v>0.2194289317240137</v>
      </c>
      <c r="Q352" s="1">
        <v>14.260543478260868</v>
      </c>
      <c r="R352" s="1">
        <v>0.11817420284633397</v>
      </c>
      <c r="S352" s="1">
        <v>36.359021739130426</v>
      </c>
      <c r="T352" s="1">
        <v>0.30129976580796247</v>
      </c>
      <c r="U352" s="1" t="s">
        <v>904</v>
      </c>
    </row>
    <row r="353" spans="1:21" x14ac:dyDescent="0.3">
      <c r="A353" t="s">
        <v>36</v>
      </c>
      <c r="B353" s="30" t="s">
        <v>905</v>
      </c>
      <c r="C353" s="30" t="s">
        <v>103</v>
      </c>
      <c r="D353" s="30" t="s">
        <v>5</v>
      </c>
      <c r="E353" s="1">
        <v>98.934782608695656</v>
      </c>
      <c r="F353" s="1">
        <v>67.535217391304357</v>
      </c>
      <c r="G353" s="29">
        <v>0.61956521739130432</v>
      </c>
      <c r="H353" s="1">
        <v>0.34510869565217389</v>
      </c>
      <c r="I353" s="1">
        <v>5.3043478260869561</v>
      </c>
      <c r="J353" s="29">
        <v>0</v>
      </c>
      <c r="K353" s="29">
        <v>0</v>
      </c>
      <c r="L353" s="29">
        <v>8.743804347826087</v>
      </c>
      <c r="M353" s="1">
        <v>5.3680434782608684</v>
      </c>
      <c r="N353" s="1">
        <v>5.4258404746209611E-2</v>
      </c>
      <c r="O353" s="1">
        <v>16.19206521739131</v>
      </c>
      <c r="P353" s="1">
        <v>0.16366402988354212</v>
      </c>
      <c r="Q353" s="1">
        <v>10.369021739130435</v>
      </c>
      <c r="R353" s="1">
        <v>0.10480663590419688</v>
      </c>
      <c r="S353" s="1">
        <v>16.192065217391306</v>
      </c>
      <c r="T353" s="1">
        <v>0.16366402988354209</v>
      </c>
      <c r="U353" s="1" t="s">
        <v>906</v>
      </c>
    </row>
    <row r="354" spans="1:21" x14ac:dyDescent="0.3">
      <c r="A354" t="s">
        <v>36</v>
      </c>
      <c r="B354" s="30" t="s">
        <v>907</v>
      </c>
      <c r="C354" s="30" t="s">
        <v>523</v>
      </c>
      <c r="D354" s="30" t="s">
        <v>49</v>
      </c>
      <c r="E354" s="1">
        <v>69.184782608695656</v>
      </c>
      <c r="F354" s="1">
        <v>44.919999999999995</v>
      </c>
      <c r="G354" s="29">
        <v>0.39130434782608697</v>
      </c>
      <c r="H354" s="1">
        <v>0.28260869565217389</v>
      </c>
      <c r="I354" s="1">
        <v>2.3369565217391304</v>
      </c>
      <c r="J354" s="29">
        <v>0</v>
      </c>
      <c r="K354" s="29">
        <v>0</v>
      </c>
      <c r="L354" s="29">
        <v>4.5453260869565222</v>
      </c>
      <c r="M354" s="1">
        <v>5</v>
      </c>
      <c r="N354" s="1">
        <v>7.2270227808326787E-2</v>
      </c>
      <c r="O354" s="1">
        <v>15.86184782608696</v>
      </c>
      <c r="P354" s="1">
        <v>0.22926787117046352</v>
      </c>
      <c r="Q354" s="1">
        <v>9.7672826086956519</v>
      </c>
      <c r="R354" s="1">
        <v>0.14117674783974862</v>
      </c>
      <c r="S354" s="1">
        <v>21.255869565217388</v>
      </c>
      <c r="T354" s="1">
        <v>0.30723330714846814</v>
      </c>
      <c r="U354" s="1" t="s">
        <v>908</v>
      </c>
    </row>
    <row r="355" spans="1:21" x14ac:dyDescent="0.3">
      <c r="A355" t="s">
        <v>36</v>
      </c>
      <c r="B355" s="30" t="s">
        <v>909</v>
      </c>
      <c r="C355" s="30" t="s">
        <v>910</v>
      </c>
      <c r="D355" s="30" t="s">
        <v>378</v>
      </c>
      <c r="E355" s="1">
        <v>119.89130434782609</v>
      </c>
      <c r="F355" s="1">
        <v>57.352065217391306</v>
      </c>
      <c r="G355" s="29">
        <v>0.39130434782608697</v>
      </c>
      <c r="H355" s="1">
        <v>0.49097826086956525</v>
      </c>
      <c r="I355" s="1">
        <v>1.5652173913043479</v>
      </c>
      <c r="J355" s="29">
        <v>0</v>
      </c>
      <c r="K355" s="29">
        <v>0</v>
      </c>
      <c r="L355" s="29">
        <v>5.4926086956521747</v>
      </c>
      <c r="M355" s="1">
        <v>10.10108695652174</v>
      </c>
      <c r="N355" s="1">
        <v>8.4252039891205804E-2</v>
      </c>
      <c r="O355" s="1">
        <v>20.965434782608689</v>
      </c>
      <c r="P355" s="1">
        <v>0.17487035358114228</v>
      </c>
      <c r="Q355" s="1">
        <v>12.666956521739122</v>
      </c>
      <c r="R355" s="1">
        <v>0.10565367180417037</v>
      </c>
      <c r="S355" s="1">
        <v>23.916739130434777</v>
      </c>
      <c r="T355" s="1">
        <v>0.19948685403445143</v>
      </c>
      <c r="U355" s="1" t="s">
        <v>911</v>
      </c>
    </row>
    <row r="356" spans="1:21" x14ac:dyDescent="0.3">
      <c r="A356" t="s">
        <v>36</v>
      </c>
      <c r="B356" s="30" t="s">
        <v>912</v>
      </c>
      <c r="C356" s="30" t="s">
        <v>183</v>
      </c>
      <c r="D356" s="30" t="s">
        <v>187</v>
      </c>
      <c r="E356" s="1">
        <v>94.086956521739125</v>
      </c>
      <c r="F356" s="1">
        <v>44.567391304347822</v>
      </c>
      <c r="G356" s="29">
        <v>0.77173913043478259</v>
      </c>
      <c r="H356" s="1">
        <v>0.28956521739130436</v>
      </c>
      <c r="I356" s="1">
        <v>5.5652173913043477</v>
      </c>
      <c r="J356" s="29">
        <v>0</v>
      </c>
      <c r="K356" s="29">
        <v>0</v>
      </c>
      <c r="L356" s="29">
        <v>14.01554347826087</v>
      </c>
      <c r="M356" s="1">
        <v>15.913043478260869</v>
      </c>
      <c r="N356" s="1">
        <v>0.16913123844731978</v>
      </c>
      <c r="O356" s="1">
        <v>13.771086956521733</v>
      </c>
      <c r="P356" s="1">
        <v>0.14636552680221807</v>
      </c>
      <c r="Q356" s="1">
        <v>12.640869565217386</v>
      </c>
      <c r="R356" s="1">
        <v>0.13435304990757851</v>
      </c>
      <c r="S356" s="1">
        <v>25.30793478260869</v>
      </c>
      <c r="T356" s="1">
        <v>0.26898451940850271</v>
      </c>
      <c r="U356" s="1" t="s">
        <v>913</v>
      </c>
    </row>
    <row r="357" spans="1:21" x14ac:dyDescent="0.3">
      <c r="A357" t="s">
        <v>36</v>
      </c>
      <c r="B357" s="30" t="s">
        <v>914</v>
      </c>
      <c r="C357" s="30" t="s">
        <v>110</v>
      </c>
      <c r="D357" s="30" t="s">
        <v>23</v>
      </c>
      <c r="E357" s="1">
        <v>129.5</v>
      </c>
      <c r="F357" s="1">
        <v>53.918913043478241</v>
      </c>
      <c r="G357" s="29">
        <v>0.61956521739130432</v>
      </c>
      <c r="H357" s="1">
        <v>0.57065217391304346</v>
      </c>
      <c r="I357" s="1">
        <v>5.2173913043478262</v>
      </c>
      <c r="J357" s="29">
        <v>0</v>
      </c>
      <c r="K357" s="29">
        <v>0</v>
      </c>
      <c r="L357" s="29">
        <v>8.7858695652173857</v>
      </c>
      <c r="M357" s="1">
        <v>12.56271739130435</v>
      </c>
      <c r="N357" s="1">
        <v>9.7009400705052901E-2</v>
      </c>
      <c r="O357" s="1">
        <v>11.741739130434782</v>
      </c>
      <c r="P357" s="1">
        <v>9.0669800235017625E-2</v>
      </c>
      <c r="Q357" s="1">
        <v>13.969239130434786</v>
      </c>
      <c r="R357" s="1">
        <v>0.10787057243578986</v>
      </c>
      <c r="S357" s="1">
        <v>25.499456521739127</v>
      </c>
      <c r="T357" s="1">
        <v>0.19690700016786972</v>
      </c>
      <c r="U357" s="1" t="s">
        <v>915</v>
      </c>
    </row>
    <row r="358" spans="1:21" x14ac:dyDescent="0.3">
      <c r="A358" t="s">
        <v>36</v>
      </c>
      <c r="B358" s="30" t="s">
        <v>916</v>
      </c>
      <c r="C358" s="30" t="s">
        <v>270</v>
      </c>
      <c r="D358" s="30" t="s">
        <v>3</v>
      </c>
      <c r="E358" s="1">
        <v>50.576086956521742</v>
      </c>
      <c r="F358" s="1">
        <v>5.7391304347826084</v>
      </c>
      <c r="G358" s="29">
        <v>0.91304347826086951</v>
      </c>
      <c r="H358" s="1">
        <v>0</v>
      </c>
      <c r="I358" s="1">
        <v>3.4782608695652173</v>
      </c>
      <c r="J358" s="29">
        <v>0</v>
      </c>
      <c r="K358" s="29">
        <v>3.8260869565217392</v>
      </c>
      <c r="L358" s="29">
        <v>3.7461956521739115</v>
      </c>
      <c r="M358" s="1">
        <v>0</v>
      </c>
      <c r="N358" s="1">
        <v>0</v>
      </c>
      <c r="O358" s="1">
        <v>13.203804347826088</v>
      </c>
      <c r="P358" s="1">
        <v>0.26106812808940466</v>
      </c>
      <c r="Q358" s="1">
        <v>9.3423913043478244</v>
      </c>
      <c r="R358" s="1">
        <v>0.18471953578336553</v>
      </c>
      <c r="S358" s="1">
        <v>13.297608695652173</v>
      </c>
      <c r="T358" s="1">
        <v>0.26292284547603695</v>
      </c>
      <c r="U358" s="1" t="s">
        <v>917</v>
      </c>
    </row>
    <row r="359" spans="1:21" x14ac:dyDescent="0.3">
      <c r="A359" t="s">
        <v>36</v>
      </c>
      <c r="B359" s="30" t="s">
        <v>918</v>
      </c>
      <c r="C359" s="30" t="s">
        <v>779</v>
      </c>
      <c r="D359" s="30" t="s">
        <v>61</v>
      </c>
      <c r="E359" s="1">
        <v>106.56521739130434</v>
      </c>
      <c r="F359" s="1">
        <v>5.3043478260869561</v>
      </c>
      <c r="G359" s="29">
        <v>0.30434782608695654</v>
      </c>
      <c r="H359" s="1">
        <v>0.77913043478260857</v>
      </c>
      <c r="I359" s="1">
        <v>1.6521739130434783</v>
      </c>
      <c r="J359" s="29">
        <v>0</v>
      </c>
      <c r="K359" s="29">
        <v>0.38043478260869568</v>
      </c>
      <c r="L359" s="29">
        <v>6.2884782608695646</v>
      </c>
      <c r="M359" s="1">
        <v>9.3260869565217384</v>
      </c>
      <c r="N359" s="1">
        <v>8.7515299877600969E-2</v>
      </c>
      <c r="O359" s="1">
        <v>22.480978260869563</v>
      </c>
      <c r="P359" s="1">
        <v>0.21095981232150141</v>
      </c>
      <c r="Q359" s="1">
        <v>9.2040217391304378</v>
      </c>
      <c r="R359" s="1">
        <v>8.6369849041207702E-2</v>
      </c>
      <c r="S359" s="1">
        <v>15.865000000000002</v>
      </c>
      <c r="T359" s="1">
        <v>0.14887596899224809</v>
      </c>
      <c r="U359" s="1" t="s">
        <v>919</v>
      </c>
    </row>
    <row r="360" spans="1:21" x14ac:dyDescent="0.3">
      <c r="A360" t="s">
        <v>36</v>
      </c>
      <c r="B360" s="30" t="s">
        <v>920</v>
      </c>
      <c r="C360" s="30" t="s">
        <v>395</v>
      </c>
      <c r="D360" s="30" t="s">
        <v>39</v>
      </c>
      <c r="E360" s="1">
        <v>103.05434782608695</v>
      </c>
      <c r="F360" s="1">
        <v>5.1358695652173916</v>
      </c>
      <c r="G360" s="29">
        <v>0.28260869565217389</v>
      </c>
      <c r="H360" s="1">
        <v>0.49456521739130432</v>
      </c>
      <c r="I360" s="1">
        <v>2.0869565217391304</v>
      </c>
      <c r="J360" s="29">
        <v>0</v>
      </c>
      <c r="K360" s="29">
        <v>0</v>
      </c>
      <c r="L360" s="29">
        <v>4.1909782608695636</v>
      </c>
      <c r="M360" s="1">
        <v>14.369565217391305</v>
      </c>
      <c r="N360" s="1">
        <v>0.13943676827338888</v>
      </c>
      <c r="O360" s="1">
        <v>18.372282608695652</v>
      </c>
      <c r="P360" s="1">
        <v>0.17827760784727351</v>
      </c>
      <c r="Q360" s="1">
        <v>8.8456521739130434</v>
      </c>
      <c r="R360" s="1">
        <v>8.5834827549836512E-2</v>
      </c>
      <c r="S360" s="1">
        <v>26.800434782608697</v>
      </c>
      <c r="T360" s="1">
        <v>0.26006117498154208</v>
      </c>
      <c r="U360" s="1" t="s">
        <v>921</v>
      </c>
    </row>
    <row r="361" spans="1:21" x14ac:dyDescent="0.3">
      <c r="A361" t="s">
        <v>36</v>
      </c>
      <c r="B361" s="30" t="s">
        <v>922</v>
      </c>
      <c r="C361" s="30" t="s">
        <v>923</v>
      </c>
      <c r="D361" s="30" t="s">
        <v>61</v>
      </c>
      <c r="E361" s="1">
        <v>42.163043478260867</v>
      </c>
      <c r="F361" s="1">
        <v>5.3043478260869561</v>
      </c>
      <c r="G361" s="29">
        <v>4.3478260869565216E-2</v>
      </c>
      <c r="H361" s="1">
        <v>0.20652173913043478</v>
      </c>
      <c r="I361" s="1">
        <v>0.41304347826086957</v>
      </c>
      <c r="J361" s="29">
        <v>0</v>
      </c>
      <c r="K361" s="29">
        <v>0</v>
      </c>
      <c r="L361" s="29">
        <v>4.763586956521741</v>
      </c>
      <c r="M361" s="1">
        <v>5.5380434782608692</v>
      </c>
      <c r="N361" s="1">
        <v>0.13134828564062903</v>
      </c>
      <c r="O361" s="1">
        <v>20.951086956521738</v>
      </c>
      <c r="P361" s="1">
        <v>0.49690641918020106</v>
      </c>
      <c r="Q361" s="1">
        <v>4.4609782608695658</v>
      </c>
      <c r="R361" s="1">
        <v>0.10580304202113949</v>
      </c>
      <c r="S361" s="1">
        <v>16.930978260869566</v>
      </c>
      <c r="T361" s="1">
        <v>0.40155968032998196</v>
      </c>
      <c r="U361" s="1" t="s">
        <v>924</v>
      </c>
    </row>
    <row r="362" spans="1:21" x14ac:dyDescent="0.3">
      <c r="A362" t="s">
        <v>36</v>
      </c>
      <c r="B362" s="30" t="s">
        <v>925</v>
      </c>
      <c r="C362" s="30" t="s">
        <v>926</v>
      </c>
      <c r="D362" s="30" t="s">
        <v>927</v>
      </c>
      <c r="E362" s="1">
        <v>86.130434782608702</v>
      </c>
      <c r="F362" s="1">
        <v>35.934782608695649</v>
      </c>
      <c r="G362" s="29">
        <v>0</v>
      </c>
      <c r="H362" s="1">
        <v>0</v>
      </c>
      <c r="I362" s="1">
        <v>5.4782608695652177</v>
      </c>
      <c r="J362" s="29">
        <v>0</v>
      </c>
      <c r="K362" s="29">
        <v>0</v>
      </c>
      <c r="L362" s="29">
        <v>4.2581521739130439</v>
      </c>
      <c r="M362" s="1">
        <v>5.0434782608695654</v>
      </c>
      <c r="N362" s="1">
        <v>5.8556284704694594E-2</v>
      </c>
      <c r="O362" s="1">
        <v>4.8695652173913047</v>
      </c>
      <c r="P362" s="1">
        <v>5.6537102473498232E-2</v>
      </c>
      <c r="Q362" s="1">
        <v>8.2744565217391308</v>
      </c>
      <c r="R362" s="1">
        <v>9.6068904593639579E-2</v>
      </c>
      <c r="S362" s="1">
        <v>22.353260869565219</v>
      </c>
      <c r="T362" s="1">
        <v>0.25952801615345783</v>
      </c>
      <c r="U362" s="1" t="s">
        <v>928</v>
      </c>
    </row>
    <row r="363" spans="1:21" x14ac:dyDescent="0.3">
      <c r="A363" t="s">
        <v>36</v>
      </c>
      <c r="B363" s="30" t="s">
        <v>929</v>
      </c>
      <c r="C363" s="30" t="s">
        <v>14</v>
      </c>
      <c r="D363" s="30" t="s">
        <v>0</v>
      </c>
      <c r="E363" s="1">
        <v>45.543478260869563</v>
      </c>
      <c r="F363" s="1">
        <v>5.5652173913043477</v>
      </c>
      <c r="G363" s="29">
        <v>0.10869565217391304</v>
      </c>
      <c r="H363" s="1">
        <v>0.20652173913043478</v>
      </c>
      <c r="I363" s="1">
        <v>1.0978260869565217</v>
      </c>
      <c r="J363" s="29">
        <v>0</v>
      </c>
      <c r="K363" s="29">
        <v>0</v>
      </c>
      <c r="L363" s="29">
        <v>4.0169565217391296</v>
      </c>
      <c r="M363" s="1">
        <v>0.52173913043478259</v>
      </c>
      <c r="N363" s="1">
        <v>1.1455847255369928E-2</v>
      </c>
      <c r="O363" s="1">
        <v>10.519021739130435</v>
      </c>
      <c r="P363" s="1">
        <v>0.23096658711217186</v>
      </c>
      <c r="Q363" s="1">
        <v>0.35239130434782612</v>
      </c>
      <c r="R363" s="1">
        <v>7.7374701670644402E-3</v>
      </c>
      <c r="S363" s="1">
        <v>5.3276086956521738</v>
      </c>
      <c r="T363" s="1">
        <v>0.11697852028639619</v>
      </c>
      <c r="U363" s="1" t="s">
        <v>930</v>
      </c>
    </row>
    <row r="364" spans="1:21" x14ac:dyDescent="0.3">
      <c r="A364" t="s">
        <v>36</v>
      </c>
      <c r="B364" s="30" t="s">
        <v>931</v>
      </c>
      <c r="C364" s="30" t="s">
        <v>367</v>
      </c>
      <c r="D364" s="30" t="s">
        <v>77</v>
      </c>
      <c r="E364" s="1">
        <v>97.826086956521735</v>
      </c>
      <c r="F364" s="1">
        <v>5.4130434782608692</v>
      </c>
      <c r="G364" s="29">
        <v>0.67391304347826086</v>
      </c>
      <c r="H364" s="1">
        <v>0.4891304347826087</v>
      </c>
      <c r="I364" s="1">
        <v>0.97826086956521741</v>
      </c>
      <c r="J364" s="29">
        <v>0</v>
      </c>
      <c r="K364" s="29">
        <v>0</v>
      </c>
      <c r="L364" s="29">
        <v>4.6239130434782618</v>
      </c>
      <c r="M364" s="1">
        <v>10.922826086956521</v>
      </c>
      <c r="N364" s="1">
        <v>0.11165555555555555</v>
      </c>
      <c r="O364" s="1">
        <v>5.3478260869565215</v>
      </c>
      <c r="P364" s="1">
        <v>5.4666666666666669E-2</v>
      </c>
      <c r="Q364" s="1">
        <v>9.676086956521738</v>
      </c>
      <c r="R364" s="1">
        <v>9.8911111111111102E-2</v>
      </c>
      <c r="S364" s="1">
        <v>23.781521739130433</v>
      </c>
      <c r="T364" s="1">
        <v>0.24309999999999998</v>
      </c>
      <c r="U364" s="1" t="s">
        <v>932</v>
      </c>
    </row>
    <row r="365" spans="1:21" x14ac:dyDescent="0.3">
      <c r="A365" t="s">
        <v>36</v>
      </c>
      <c r="B365" s="30" t="s">
        <v>933</v>
      </c>
      <c r="C365" s="30" t="s">
        <v>183</v>
      </c>
      <c r="D365" s="30" t="s">
        <v>171</v>
      </c>
      <c r="E365" s="1">
        <v>108.80434782608695</v>
      </c>
      <c r="F365" s="1">
        <v>5.1304347826086953</v>
      </c>
      <c r="G365" s="29">
        <v>0</v>
      </c>
      <c r="H365" s="1">
        <v>0.50293478260869573</v>
      </c>
      <c r="I365" s="1">
        <v>0</v>
      </c>
      <c r="J365" s="29">
        <v>0</v>
      </c>
      <c r="K365" s="29">
        <v>0</v>
      </c>
      <c r="L365" s="29">
        <v>5.7723913043478277</v>
      </c>
      <c r="M365" s="1">
        <v>10.903260869565219</v>
      </c>
      <c r="N365" s="1">
        <v>0.10020979020979023</v>
      </c>
      <c r="O365" s="1">
        <v>10.519130434782607</v>
      </c>
      <c r="P365" s="1">
        <v>9.6679320679320668E-2</v>
      </c>
      <c r="Q365" s="1">
        <v>15.690760869565214</v>
      </c>
      <c r="R365" s="1">
        <v>0.14421078921078917</v>
      </c>
      <c r="S365" s="1">
        <v>21.717173913043474</v>
      </c>
      <c r="T365" s="1">
        <v>0.19959840159840156</v>
      </c>
      <c r="U365" s="1" t="s">
        <v>934</v>
      </c>
    </row>
    <row r="366" spans="1:21" x14ac:dyDescent="0.3">
      <c r="A366" t="s">
        <v>36</v>
      </c>
      <c r="B366" s="30" t="s">
        <v>935</v>
      </c>
      <c r="C366" s="30" t="s">
        <v>936</v>
      </c>
      <c r="D366" s="30" t="s">
        <v>88</v>
      </c>
      <c r="E366" s="1">
        <v>117.08695652173913</v>
      </c>
      <c r="F366" s="1">
        <v>11.304347826086957</v>
      </c>
      <c r="G366" s="29">
        <v>0.38043478260869568</v>
      </c>
      <c r="H366" s="1">
        <v>0.50271739130434778</v>
      </c>
      <c r="I366" s="1">
        <v>5.3478260869565215</v>
      </c>
      <c r="J366" s="29">
        <v>0</v>
      </c>
      <c r="K366" s="29">
        <v>1.6956521739130435</v>
      </c>
      <c r="L366" s="29">
        <v>11.303804347826089</v>
      </c>
      <c r="M366" s="1">
        <v>9.6065217391304341</v>
      </c>
      <c r="N366" s="1">
        <v>8.2046045302636456E-2</v>
      </c>
      <c r="O366" s="1">
        <v>25.968913043478256</v>
      </c>
      <c r="P366" s="1">
        <v>0.22179168213887854</v>
      </c>
      <c r="Q366" s="1">
        <v>14.931304347826091</v>
      </c>
      <c r="R366" s="1">
        <v>0.12752320831786115</v>
      </c>
      <c r="S366" s="1">
        <v>37.986304347826085</v>
      </c>
      <c r="T366" s="1">
        <v>0.32442814704790196</v>
      </c>
      <c r="U366" s="1" t="s">
        <v>937</v>
      </c>
    </row>
    <row r="367" spans="1:21" x14ac:dyDescent="0.3">
      <c r="A367" t="s">
        <v>36</v>
      </c>
      <c r="B367" s="30" t="s">
        <v>938</v>
      </c>
      <c r="C367" s="30" t="s">
        <v>186</v>
      </c>
      <c r="D367" s="30" t="s">
        <v>187</v>
      </c>
      <c r="E367" s="1">
        <v>108.16304347826087</v>
      </c>
      <c r="F367" s="1">
        <v>7.7445652173913047</v>
      </c>
      <c r="G367" s="29">
        <v>0.79347826086956519</v>
      </c>
      <c r="H367" s="1">
        <v>0</v>
      </c>
      <c r="I367" s="1">
        <v>1.0869565217391304</v>
      </c>
      <c r="J367" s="29">
        <v>0</v>
      </c>
      <c r="K367" s="29">
        <v>0.72826086956521741</v>
      </c>
      <c r="L367" s="29">
        <v>0</v>
      </c>
      <c r="M367" s="1">
        <v>9.9592391304347831</v>
      </c>
      <c r="N367" s="1">
        <v>9.2076173248919702E-2</v>
      </c>
      <c r="O367" s="1">
        <v>11.951086956521738</v>
      </c>
      <c r="P367" s="1">
        <v>0.11049140789870364</v>
      </c>
      <c r="Q367" s="1">
        <v>0</v>
      </c>
      <c r="R367" s="1">
        <v>0</v>
      </c>
      <c r="S367" s="1">
        <v>0</v>
      </c>
      <c r="T367" s="1">
        <v>0</v>
      </c>
      <c r="U367" s="1" t="s">
        <v>939</v>
      </c>
    </row>
    <row r="368" spans="1:21" x14ac:dyDescent="0.3">
      <c r="A368" t="s">
        <v>36</v>
      </c>
      <c r="B368" s="30" t="s">
        <v>940</v>
      </c>
      <c r="C368" s="30" t="s">
        <v>941</v>
      </c>
      <c r="D368" s="30" t="s">
        <v>427</v>
      </c>
      <c r="E368" s="1">
        <v>85.260869565217391</v>
      </c>
      <c r="F368" s="1">
        <v>5.7336956521739131</v>
      </c>
      <c r="G368" s="29">
        <v>0</v>
      </c>
      <c r="H368" s="1">
        <v>0.16304347826086957</v>
      </c>
      <c r="I368" s="1">
        <v>10.380434782608695</v>
      </c>
      <c r="J368" s="29">
        <v>0</v>
      </c>
      <c r="K368" s="29">
        <v>0</v>
      </c>
      <c r="L368" s="29">
        <v>8.965217391304348</v>
      </c>
      <c r="M368" s="1">
        <v>22.548913043478262</v>
      </c>
      <c r="N368" s="1">
        <v>0.2644696583375829</v>
      </c>
      <c r="O368" s="1">
        <v>5.4103260869565215</v>
      </c>
      <c r="P368" s="1">
        <v>6.3456144824069347E-2</v>
      </c>
      <c r="Q368" s="1">
        <v>7.2510869565217373</v>
      </c>
      <c r="R368" s="1">
        <v>8.5045894951555304E-2</v>
      </c>
      <c r="S368" s="1">
        <v>25.631521739130431</v>
      </c>
      <c r="T368" s="1">
        <v>0.30062468128505859</v>
      </c>
      <c r="U368" s="1" t="s">
        <v>942</v>
      </c>
    </row>
    <row r="369" spans="1:21" x14ac:dyDescent="0.3">
      <c r="A369" t="s">
        <v>36</v>
      </c>
      <c r="B369" s="30" t="s">
        <v>943</v>
      </c>
      <c r="C369" s="30" t="s">
        <v>360</v>
      </c>
      <c r="D369" s="30" t="s">
        <v>23</v>
      </c>
      <c r="E369" s="1">
        <v>50.478260869565219</v>
      </c>
      <c r="F369" s="1">
        <v>5.1304347826086953</v>
      </c>
      <c r="G369" s="29">
        <v>0.40217391304347827</v>
      </c>
      <c r="H369" s="1">
        <v>0.11956521739130435</v>
      </c>
      <c r="I369" s="1">
        <v>5.4782608695652177</v>
      </c>
      <c r="J369" s="29">
        <v>0</v>
      </c>
      <c r="K369" s="29">
        <v>0</v>
      </c>
      <c r="L369" s="29">
        <v>2.777173913043478</v>
      </c>
      <c r="M369" s="1">
        <v>6.9809782608695654</v>
      </c>
      <c r="N369" s="1">
        <v>0.13829672695951767</v>
      </c>
      <c r="O369" s="1">
        <v>14.402173913043478</v>
      </c>
      <c r="P369" s="1">
        <v>0.28531438415159344</v>
      </c>
      <c r="Q369" s="1">
        <v>9.133152173913043</v>
      </c>
      <c r="R369" s="1">
        <v>0.18093238587424632</v>
      </c>
      <c r="S369" s="1">
        <v>16.701086956521742</v>
      </c>
      <c r="T369" s="1">
        <v>0.33085701981050825</v>
      </c>
      <c r="U369" s="1" t="s">
        <v>944</v>
      </c>
    </row>
    <row r="370" spans="1:21" x14ac:dyDescent="0.3">
      <c r="A370" t="s">
        <v>36</v>
      </c>
      <c r="B370" s="30" t="s">
        <v>945</v>
      </c>
      <c r="C370" s="30" t="s">
        <v>261</v>
      </c>
      <c r="D370" s="30" t="s">
        <v>262</v>
      </c>
      <c r="E370" s="1">
        <v>78.065217391304344</v>
      </c>
      <c r="F370" s="1">
        <v>4.9565217391304346</v>
      </c>
      <c r="G370" s="29">
        <v>0.21739130434782608</v>
      </c>
      <c r="H370" s="1">
        <v>0.3641304347826087</v>
      </c>
      <c r="I370" s="1">
        <v>2.1630434782608696</v>
      </c>
      <c r="J370" s="29">
        <v>0</v>
      </c>
      <c r="K370" s="29">
        <v>0</v>
      </c>
      <c r="L370" s="29">
        <v>4.4021739130434785</v>
      </c>
      <c r="M370" s="1">
        <v>5.0434782608695654</v>
      </c>
      <c r="N370" s="1">
        <v>6.4605959342801458E-2</v>
      </c>
      <c r="O370" s="1">
        <v>6.9809782608695654</v>
      </c>
      <c r="P370" s="1">
        <v>8.9424951267056532E-2</v>
      </c>
      <c r="Q370" s="1">
        <v>5.0760869565217392</v>
      </c>
      <c r="R370" s="1">
        <v>6.5023670286828192E-2</v>
      </c>
      <c r="S370" s="1">
        <v>13.184782608695652</v>
      </c>
      <c r="T370" s="1">
        <v>0.1688944583681426</v>
      </c>
      <c r="U370" s="1" t="s">
        <v>946</v>
      </c>
    </row>
    <row r="371" spans="1:21" x14ac:dyDescent="0.3">
      <c r="A371" t="s">
        <v>36</v>
      </c>
      <c r="B371" s="30" t="s">
        <v>947</v>
      </c>
      <c r="C371" s="30" t="s">
        <v>261</v>
      </c>
      <c r="D371" s="30" t="s">
        <v>262</v>
      </c>
      <c r="E371" s="1">
        <v>108.8695652173913</v>
      </c>
      <c r="F371" s="1">
        <v>5.5652173913043477</v>
      </c>
      <c r="G371" s="29">
        <v>0.34782608695652173</v>
      </c>
      <c r="H371" s="1">
        <v>0.44565217391304346</v>
      </c>
      <c r="I371" s="1">
        <v>6.6956521739130439</v>
      </c>
      <c r="J371" s="29">
        <v>0</v>
      </c>
      <c r="K371" s="29">
        <v>0</v>
      </c>
      <c r="L371" s="29">
        <v>4.5108695652173916</v>
      </c>
      <c r="M371" s="1">
        <v>9.2173913043478262</v>
      </c>
      <c r="N371" s="1">
        <v>8.4664536741214061E-2</v>
      </c>
      <c r="O371" s="1">
        <v>12.274456521739129</v>
      </c>
      <c r="P371" s="1">
        <v>0.11274460862619808</v>
      </c>
      <c r="Q371" s="1">
        <v>19.84782608695652</v>
      </c>
      <c r="R371" s="1">
        <v>0.18230830670926518</v>
      </c>
      <c r="S371" s="1">
        <v>24.388586956521738</v>
      </c>
      <c r="T371" s="1">
        <v>0.22401657348242812</v>
      </c>
      <c r="U371" s="1" t="s">
        <v>948</v>
      </c>
    </row>
    <row r="372" spans="1:21" x14ac:dyDescent="0.3">
      <c r="A372" t="s">
        <v>36</v>
      </c>
      <c r="B372" s="30" t="s">
        <v>949</v>
      </c>
      <c r="C372" s="30" t="s">
        <v>211</v>
      </c>
      <c r="D372" s="30" t="s">
        <v>212</v>
      </c>
      <c r="E372" s="1">
        <v>89.119565217391298</v>
      </c>
      <c r="F372" s="1">
        <v>7.6521739130434785</v>
      </c>
      <c r="G372" s="29">
        <v>0</v>
      </c>
      <c r="H372" s="1">
        <v>0.55652173913043423</v>
      </c>
      <c r="I372" s="1">
        <v>0.59782608695652173</v>
      </c>
      <c r="J372" s="29">
        <v>0</v>
      </c>
      <c r="K372" s="29">
        <v>0</v>
      </c>
      <c r="L372" s="29">
        <v>10.229130434782606</v>
      </c>
      <c r="M372" s="1">
        <v>5.5251086956521736</v>
      </c>
      <c r="N372" s="1">
        <v>6.1996584949384072E-2</v>
      </c>
      <c r="O372" s="1">
        <v>12.199891304347824</v>
      </c>
      <c r="P372" s="1">
        <v>0.13689352360043908</v>
      </c>
      <c r="Q372" s="1">
        <v>8.9754347826086978</v>
      </c>
      <c r="R372" s="1">
        <v>0.10071228198560803</v>
      </c>
      <c r="S372" s="1">
        <v>27.053913043478261</v>
      </c>
      <c r="T372" s="1">
        <v>0.30356872789364558</v>
      </c>
      <c r="U372" s="1" t="s">
        <v>950</v>
      </c>
    </row>
    <row r="373" spans="1:21" x14ac:dyDescent="0.3">
      <c r="A373" t="s">
        <v>36</v>
      </c>
      <c r="B373" s="30" t="s">
        <v>951</v>
      </c>
      <c r="C373" s="30" t="s">
        <v>117</v>
      </c>
      <c r="D373" s="30" t="s">
        <v>39</v>
      </c>
      <c r="E373" s="1">
        <v>147.39130434782609</v>
      </c>
      <c r="F373" s="1">
        <v>5.4782608695652177</v>
      </c>
      <c r="G373" s="29">
        <v>0.68478260869565222</v>
      </c>
      <c r="H373" s="1">
        <v>0.90434782608695552</v>
      </c>
      <c r="I373" s="1">
        <v>4.2608695652173916</v>
      </c>
      <c r="J373" s="29">
        <v>0</v>
      </c>
      <c r="K373" s="29">
        <v>0</v>
      </c>
      <c r="L373" s="29">
        <v>8.7068478260869551</v>
      </c>
      <c r="M373" s="1">
        <v>9.8593478260869585</v>
      </c>
      <c r="N373" s="1">
        <v>6.689233038348083E-2</v>
      </c>
      <c r="O373" s="1">
        <v>7.5810869565217374</v>
      </c>
      <c r="P373" s="1">
        <v>5.1435103244837743E-2</v>
      </c>
      <c r="Q373" s="1">
        <v>6.9888043478260871</v>
      </c>
      <c r="R373" s="1">
        <v>4.7416666666666663E-2</v>
      </c>
      <c r="S373" s="1">
        <v>13.19869565217391</v>
      </c>
      <c r="T373" s="1">
        <v>8.9548672566371654E-2</v>
      </c>
      <c r="U373" s="1" t="s">
        <v>952</v>
      </c>
    </row>
    <row r="374" spans="1:21" x14ac:dyDescent="0.3">
      <c r="A374" t="s">
        <v>36</v>
      </c>
      <c r="B374" s="30" t="s">
        <v>951</v>
      </c>
      <c r="C374" s="30" t="s">
        <v>38</v>
      </c>
      <c r="D374" s="30" t="s">
        <v>39</v>
      </c>
      <c r="E374" s="1">
        <v>81.978260869565219</v>
      </c>
      <c r="F374" s="1">
        <v>5.1304347826086953</v>
      </c>
      <c r="G374" s="29">
        <v>0.35869565217391303</v>
      </c>
      <c r="H374" s="1">
        <v>0.55652173913043423</v>
      </c>
      <c r="I374" s="1">
        <v>3.5652173913043477</v>
      </c>
      <c r="J374" s="29">
        <v>0</v>
      </c>
      <c r="K374" s="29">
        <v>0</v>
      </c>
      <c r="L374" s="29">
        <v>5.1747826086956534</v>
      </c>
      <c r="M374" s="1">
        <v>7.5468478260869558</v>
      </c>
      <c r="N374" s="1">
        <v>9.2059135507822853E-2</v>
      </c>
      <c r="O374" s="1">
        <v>8.6509782608695662</v>
      </c>
      <c r="P374" s="1">
        <v>0.10552771148236544</v>
      </c>
      <c r="Q374" s="1">
        <v>11.801630434782609</v>
      </c>
      <c r="R374" s="1">
        <v>0.14396048793423497</v>
      </c>
      <c r="S374" s="1">
        <v>17.186195652173911</v>
      </c>
      <c r="T374" s="1">
        <v>0.2096433306815168</v>
      </c>
      <c r="U374" s="1" t="s">
        <v>953</v>
      </c>
    </row>
    <row r="375" spans="1:21" x14ac:dyDescent="0.3">
      <c r="A375" t="s">
        <v>36</v>
      </c>
      <c r="B375" s="30" t="s">
        <v>951</v>
      </c>
      <c r="C375" s="30" t="s">
        <v>270</v>
      </c>
      <c r="D375" s="30" t="s">
        <v>3</v>
      </c>
      <c r="E375" s="1">
        <v>85.815217391304344</v>
      </c>
      <c r="F375" s="1">
        <v>5.3913043478260869</v>
      </c>
      <c r="G375" s="29">
        <v>0.21739130434782608</v>
      </c>
      <c r="H375" s="1">
        <v>0.48695652173913079</v>
      </c>
      <c r="I375" s="1">
        <v>1.3804347826086956</v>
      </c>
      <c r="J375" s="29">
        <v>0</v>
      </c>
      <c r="K375" s="29">
        <v>0</v>
      </c>
      <c r="L375" s="29">
        <v>7.1826086956521689</v>
      </c>
      <c r="M375" s="1">
        <v>10.304347826086957</v>
      </c>
      <c r="N375" s="1">
        <v>0.12007599746675111</v>
      </c>
      <c r="O375" s="1">
        <v>5.3043478260869561</v>
      </c>
      <c r="P375" s="1">
        <v>6.1811272957568081E-2</v>
      </c>
      <c r="Q375" s="1">
        <v>10.400652173913047</v>
      </c>
      <c r="R375" s="1">
        <v>0.12119822672577585</v>
      </c>
      <c r="S375" s="1">
        <v>17.792391304347824</v>
      </c>
      <c r="T375" s="1">
        <v>0.20733375554148192</v>
      </c>
      <c r="U375" s="1" t="s">
        <v>954</v>
      </c>
    </row>
    <row r="376" spans="1:21" x14ac:dyDescent="0.3">
      <c r="A376" t="s">
        <v>36</v>
      </c>
      <c r="B376" s="30" t="s">
        <v>951</v>
      </c>
      <c r="C376" s="30" t="s">
        <v>170</v>
      </c>
      <c r="D376" s="30" t="s">
        <v>171</v>
      </c>
      <c r="E376" s="1">
        <v>86.228260869565219</v>
      </c>
      <c r="F376" s="1">
        <v>5.1304347826086953</v>
      </c>
      <c r="G376" s="29">
        <v>0.27173913043478259</v>
      </c>
      <c r="H376" s="1">
        <v>0.6260869565217384</v>
      </c>
      <c r="I376" s="1">
        <v>1.5543478260869565</v>
      </c>
      <c r="J376" s="29">
        <v>0</v>
      </c>
      <c r="K376" s="29">
        <v>0</v>
      </c>
      <c r="L376" s="29">
        <v>6.0631521739130427</v>
      </c>
      <c r="M376" s="1">
        <v>9.1385869565217384</v>
      </c>
      <c r="N376" s="1">
        <v>0.10598134375393924</v>
      </c>
      <c r="O376" s="1">
        <v>6.9689130434782607</v>
      </c>
      <c r="P376" s="1">
        <v>8.0819362158073865E-2</v>
      </c>
      <c r="Q376" s="1">
        <v>13.189565217391312</v>
      </c>
      <c r="R376" s="1">
        <v>0.15296104878356243</v>
      </c>
      <c r="S376" s="1">
        <v>24.199456521739133</v>
      </c>
      <c r="T376" s="1">
        <v>0.2806441447119627</v>
      </c>
      <c r="U376" s="1" t="s">
        <v>955</v>
      </c>
    </row>
    <row r="377" spans="1:21" x14ac:dyDescent="0.3">
      <c r="A377" t="s">
        <v>36</v>
      </c>
      <c r="B377" s="30" t="s">
        <v>956</v>
      </c>
      <c r="C377" s="30" t="s">
        <v>162</v>
      </c>
      <c r="D377" s="30" t="s">
        <v>39</v>
      </c>
      <c r="E377" s="1">
        <v>128.90217391304347</v>
      </c>
      <c r="F377" s="1">
        <v>10.086956521739131</v>
      </c>
      <c r="G377" s="29">
        <v>0.16304347826086957</v>
      </c>
      <c r="H377" s="1">
        <v>0.6260869565217384</v>
      </c>
      <c r="I377" s="1">
        <v>6.0869565217391308</v>
      </c>
      <c r="J377" s="29">
        <v>0</v>
      </c>
      <c r="K377" s="29">
        <v>0</v>
      </c>
      <c r="L377" s="29">
        <v>8.4629347826086967</v>
      </c>
      <c r="M377" s="1">
        <v>9.0470652173913049</v>
      </c>
      <c r="N377" s="1">
        <v>7.0185513112404091E-2</v>
      </c>
      <c r="O377" s="1">
        <v>9.2959782608695676</v>
      </c>
      <c r="P377" s="1">
        <v>7.2116535964246581E-2</v>
      </c>
      <c r="Q377" s="1">
        <v>19.755108695652176</v>
      </c>
      <c r="R377" s="1">
        <v>0.15325659836411168</v>
      </c>
      <c r="S377" s="1">
        <v>36.626521739130432</v>
      </c>
      <c r="T377" s="1">
        <v>0.28414200185513111</v>
      </c>
      <c r="U377" s="1" t="s">
        <v>957</v>
      </c>
    </row>
    <row r="378" spans="1:21" x14ac:dyDescent="0.3">
      <c r="A378" t="s">
        <v>36</v>
      </c>
      <c r="B378" s="30" t="s">
        <v>958</v>
      </c>
      <c r="C378" s="30" t="s">
        <v>447</v>
      </c>
      <c r="D378" s="30" t="s">
        <v>45</v>
      </c>
      <c r="E378" s="1">
        <v>101.29347826086956</v>
      </c>
      <c r="F378" s="1">
        <v>4.9565217391304346</v>
      </c>
      <c r="G378" s="29">
        <v>0.18478260869565216</v>
      </c>
      <c r="H378" s="1">
        <v>0.48695652173913079</v>
      </c>
      <c r="I378" s="1">
        <v>5.2391304347826084</v>
      </c>
      <c r="J378" s="29">
        <v>0</v>
      </c>
      <c r="K378" s="29">
        <v>0</v>
      </c>
      <c r="L378" s="29">
        <v>15.466195652173909</v>
      </c>
      <c r="M378" s="1">
        <v>10.211195652173913</v>
      </c>
      <c r="N378" s="1">
        <v>0.10080802661229746</v>
      </c>
      <c r="O378" s="1">
        <v>5.0472826086956522</v>
      </c>
      <c r="P378" s="1">
        <v>4.9828307758343168E-2</v>
      </c>
      <c r="Q378" s="1">
        <v>12.187826086956523</v>
      </c>
      <c r="R378" s="1">
        <v>0.12032192295310658</v>
      </c>
      <c r="S378" s="1">
        <v>27.994782608695658</v>
      </c>
      <c r="T378" s="1">
        <v>0.27637300139499954</v>
      </c>
      <c r="U378" s="1" t="s">
        <v>959</v>
      </c>
    </row>
    <row r="379" spans="1:21" x14ac:dyDescent="0.3">
      <c r="A379" t="s">
        <v>36</v>
      </c>
      <c r="B379" s="30" t="s">
        <v>960</v>
      </c>
      <c r="C379" s="30" t="s">
        <v>180</v>
      </c>
      <c r="D379" s="30" t="s">
        <v>45</v>
      </c>
      <c r="E379" s="1">
        <v>158.30434782608697</v>
      </c>
      <c r="F379" s="1">
        <v>6.6956521739130439</v>
      </c>
      <c r="G379" s="29">
        <v>0.45652173913043476</v>
      </c>
      <c r="H379" s="1">
        <v>0.83478260869565324</v>
      </c>
      <c r="I379" s="1">
        <v>0</v>
      </c>
      <c r="J379" s="29">
        <v>0</v>
      </c>
      <c r="K379" s="29">
        <v>0</v>
      </c>
      <c r="L379" s="29">
        <v>14.679891304347823</v>
      </c>
      <c r="M379" s="1">
        <v>14.599673913043478</v>
      </c>
      <c r="N379" s="1">
        <v>9.2225350178522375E-2</v>
      </c>
      <c r="O379" s="1">
        <v>5.0434782608695654</v>
      </c>
      <c r="P379" s="1">
        <v>3.1859379291403457E-2</v>
      </c>
      <c r="Q379" s="1">
        <v>17.9529347826087</v>
      </c>
      <c r="R379" s="1">
        <v>0.11340771765998355</v>
      </c>
      <c r="S379" s="1">
        <v>39.957608695652169</v>
      </c>
      <c r="T379" s="1">
        <v>0.25241005218346602</v>
      </c>
      <c r="U379" s="1" t="s">
        <v>961</v>
      </c>
    </row>
    <row r="380" spans="1:21" x14ac:dyDescent="0.3">
      <c r="A380" t="s">
        <v>36</v>
      </c>
      <c r="B380" s="30" t="s">
        <v>962</v>
      </c>
      <c r="C380" s="30" t="s">
        <v>183</v>
      </c>
      <c r="D380" s="30" t="s">
        <v>171</v>
      </c>
      <c r="E380" s="1">
        <v>147.43478260869566</v>
      </c>
      <c r="F380" s="1">
        <v>4.9130434782608692</v>
      </c>
      <c r="G380" s="29">
        <v>0.41304347826086957</v>
      </c>
      <c r="H380" s="1">
        <v>0.76521739130434807</v>
      </c>
      <c r="I380" s="1">
        <v>5.5652173913043477</v>
      </c>
      <c r="J380" s="29">
        <v>0</v>
      </c>
      <c r="K380" s="29">
        <v>0</v>
      </c>
      <c r="L380" s="29">
        <v>5.1533695652173916</v>
      </c>
      <c r="M380" s="1">
        <v>12.024347826086959</v>
      </c>
      <c r="N380" s="1">
        <v>8.1557062813329417E-2</v>
      </c>
      <c r="O380" s="1">
        <v>13.649021739130427</v>
      </c>
      <c r="P380" s="1">
        <v>9.2576673547626012E-2</v>
      </c>
      <c r="Q380" s="1">
        <v>15.293695652173914</v>
      </c>
      <c r="R380" s="1">
        <v>0.10373193748156886</v>
      </c>
      <c r="S380" s="1">
        <v>21.081413043478264</v>
      </c>
      <c r="T380" s="1">
        <v>0.14298805662046596</v>
      </c>
      <c r="U380" s="1" t="s">
        <v>963</v>
      </c>
    </row>
    <row r="381" spans="1:21" x14ac:dyDescent="0.3">
      <c r="A381" t="s">
        <v>36</v>
      </c>
      <c r="B381" s="30" t="s">
        <v>964</v>
      </c>
      <c r="C381" s="30" t="s">
        <v>395</v>
      </c>
      <c r="D381" s="30" t="s">
        <v>39</v>
      </c>
      <c r="E381" s="1">
        <v>85.032608695652172</v>
      </c>
      <c r="F381" s="1">
        <v>5.5652173913043477</v>
      </c>
      <c r="G381" s="29">
        <v>0</v>
      </c>
      <c r="H381" s="1">
        <v>0.55652173913043423</v>
      </c>
      <c r="I381" s="1">
        <v>3.5434782608695654</v>
      </c>
      <c r="J381" s="29">
        <v>0</v>
      </c>
      <c r="K381" s="29">
        <v>0</v>
      </c>
      <c r="L381" s="29">
        <v>5.3548913043478255</v>
      </c>
      <c r="M381" s="1">
        <v>5.0864130434782604</v>
      </c>
      <c r="N381" s="1">
        <v>5.9817205675572027E-2</v>
      </c>
      <c r="O381" s="1">
        <v>7.6716304347826085</v>
      </c>
      <c r="P381" s="1">
        <v>9.0219864502109171E-2</v>
      </c>
      <c r="Q381" s="1">
        <v>4.2520652173913049</v>
      </c>
      <c r="R381" s="1">
        <v>5.0005113127956038E-2</v>
      </c>
      <c r="S381" s="1">
        <v>12.940652173913042</v>
      </c>
      <c r="T381" s="1">
        <v>0.15218458391921258</v>
      </c>
      <c r="U381" s="1" t="s">
        <v>965</v>
      </c>
    </row>
    <row r="382" spans="1:21" x14ac:dyDescent="0.3">
      <c r="A382" t="s">
        <v>36</v>
      </c>
      <c r="B382" s="30" t="s">
        <v>966</v>
      </c>
      <c r="C382" s="30" t="s">
        <v>211</v>
      </c>
      <c r="D382" s="30" t="s">
        <v>212</v>
      </c>
      <c r="E382" s="1">
        <v>63.163043478260867</v>
      </c>
      <c r="F382" s="1">
        <v>6.0869565217391308</v>
      </c>
      <c r="G382" s="29">
        <v>6.5217391304347824E-2</v>
      </c>
      <c r="H382" s="1">
        <v>0.55652173913043423</v>
      </c>
      <c r="I382" s="1">
        <v>4.1304347826086953</v>
      </c>
      <c r="J382" s="29">
        <v>0</v>
      </c>
      <c r="K382" s="29">
        <v>0</v>
      </c>
      <c r="L382" s="29">
        <v>5.0253260869565217</v>
      </c>
      <c r="M382" s="1">
        <v>5.5242391304347827</v>
      </c>
      <c r="N382" s="1">
        <v>8.7459989674754782E-2</v>
      </c>
      <c r="O382" s="1">
        <v>8.559347826086956</v>
      </c>
      <c r="P382" s="1">
        <v>0.13551196007571847</v>
      </c>
      <c r="Q382" s="1">
        <v>4.9432608695652167</v>
      </c>
      <c r="R382" s="1">
        <v>7.8261917053863359E-2</v>
      </c>
      <c r="S382" s="1">
        <v>15.646739130434781</v>
      </c>
      <c r="T382" s="1">
        <v>0.2477198416795732</v>
      </c>
      <c r="U382" s="1" t="s">
        <v>967</v>
      </c>
    </row>
    <row r="383" spans="1:21" x14ac:dyDescent="0.3">
      <c r="A383" t="s">
        <v>36</v>
      </c>
      <c r="B383" s="30" t="s">
        <v>968</v>
      </c>
      <c r="C383" s="30" t="s">
        <v>969</v>
      </c>
      <c r="D383" s="30" t="s">
        <v>262</v>
      </c>
      <c r="E383" s="1">
        <v>139.66304347826087</v>
      </c>
      <c r="F383" s="1">
        <v>8.9565217391304355</v>
      </c>
      <c r="G383" s="29">
        <v>0.71739130434782605</v>
      </c>
      <c r="H383" s="1">
        <v>0.70532608695652188</v>
      </c>
      <c r="I383" s="1">
        <v>10.260869565217391</v>
      </c>
      <c r="J383" s="29">
        <v>0</v>
      </c>
      <c r="K383" s="29">
        <v>0</v>
      </c>
      <c r="L383" s="29">
        <v>5.0588043478260865</v>
      </c>
      <c r="M383" s="1">
        <v>9.6521739130434785</v>
      </c>
      <c r="N383" s="1">
        <v>6.9110436609852902E-2</v>
      </c>
      <c r="O383" s="1">
        <v>14.206521739130435</v>
      </c>
      <c r="P383" s="1">
        <v>0.10171997820842089</v>
      </c>
      <c r="Q383" s="1">
        <v>9.0908695652173908</v>
      </c>
      <c r="R383" s="1">
        <v>6.5091446805198835E-2</v>
      </c>
      <c r="S383" s="1">
        <v>32.415326086956512</v>
      </c>
      <c r="T383" s="1">
        <v>0.23209666121877182</v>
      </c>
      <c r="U383" s="1" t="s">
        <v>970</v>
      </c>
    </row>
    <row r="384" spans="1:21" x14ac:dyDescent="0.3">
      <c r="A384" t="s">
        <v>36</v>
      </c>
      <c r="B384" s="30" t="s">
        <v>971</v>
      </c>
      <c r="C384" s="30" t="s">
        <v>19</v>
      </c>
      <c r="D384" s="30" t="s">
        <v>8</v>
      </c>
      <c r="E384" s="1">
        <v>115.78260869565217</v>
      </c>
      <c r="F384" s="1">
        <v>4.9891304347826084</v>
      </c>
      <c r="G384" s="29">
        <v>0.16304347826086957</v>
      </c>
      <c r="H384" s="1">
        <v>0.81521739130434778</v>
      </c>
      <c r="I384" s="1">
        <v>1.3043478260869565</v>
      </c>
      <c r="J384" s="29">
        <v>0</v>
      </c>
      <c r="K384" s="29">
        <v>0</v>
      </c>
      <c r="L384" s="29">
        <v>7.8645652173913048</v>
      </c>
      <c r="M384" s="1">
        <v>12.513586956521738</v>
      </c>
      <c r="N384" s="1">
        <v>0.10807829515583928</v>
      </c>
      <c r="O384" s="1">
        <v>4.5489130434782608</v>
      </c>
      <c r="P384" s="1">
        <v>3.9288396545249717E-2</v>
      </c>
      <c r="Q384" s="1">
        <v>10.118586956521741</v>
      </c>
      <c r="R384" s="1">
        <v>8.7392977844536257E-2</v>
      </c>
      <c r="S384" s="1">
        <v>30.832608695652166</v>
      </c>
      <c r="T384" s="1">
        <v>0.2662974089372887</v>
      </c>
      <c r="U384" s="1" t="s">
        <v>972</v>
      </c>
    </row>
    <row r="385" spans="1:21" x14ac:dyDescent="0.3">
      <c r="A385" t="s">
        <v>36</v>
      </c>
      <c r="B385" s="30" t="s">
        <v>973</v>
      </c>
      <c r="C385" s="30" t="s">
        <v>44</v>
      </c>
      <c r="D385" s="30" t="s">
        <v>45</v>
      </c>
      <c r="E385" s="1">
        <v>124.84782608695652</v>
      </c>
      <c r="F385" s="1">
        <v>5.4782608695652177</v>
      </c>
      <c r="G385" s="29">
        <v>1.25</v>
      </c>
      <c r="H385" s="1">
        <v>0.46739130434782611</v>
      </c>
      <c r="I385" s="1">
        <v>6.9891304347826084</v>
      </c>
      <c r="J385" s="29">
        <v>0</v>
      </c>
      <c r="K385" s="29">
        <v>0</v>
      </c>
      <c r="L385" s="29">
        <v>4.3065217391304333</v>
      </c>
      <c r="M385" s="1">
        <v>16.289130434782606</v>
      </c>
      <c r="N385" s="1">
        <v>0.13047187880898484</v>
      </c>
      <c r="O385" s="1">
        <v>22.989130434782602</v>
      </c>
      <c r="P385" s="1">
        <v>0.18413721051715126</v>
      </c>
      <c r="Q385" s="1">
        <v>4.2565217391304353</v>
      </c>
      <c r="R385" s="1">
        <v>3.4093679261709912E-2</v>
      </c>
      <c r="S385" s="1">
        <v>10.18804347826087</v>
      </c>
      <c r="T385" s="1">
        <v>8.1603691450461438E-2</v>
      </c>
      <c r="U385" s="1" t="s">
        <v>974</v>
      </c>
    </row>
    <row r="386" spans="1:21" x14ac:dyDescent="0.3">
      <c r="A386" t="s">
        <v>36</v>
      </c>
      <c r="B386" s="30" t="s">
        <v>975</v>
      </c>
      <c r="C386" s="30" t="s">
        <v>976</v>
      </c>
      <c r="D386" s="30" t="s">
        <v>977</v>
      </c>
      <c r="E386" s="1">
        <v>106.54347826086956</v>
      </c>
      <c r="F386" s="1">
        <v>11.565217391304348</v>
      </c>
      <c r="G386" s="29">
        <v>0</v>
      </c>
      <c r="H386" s="1">
        <v>0.52630434782608693</v>
      </c>
      <c r="I386" s="1">
        <v>0</v>
      </c>
      <c r="J386" s="29">
        <v>0</v>
      </c>
      <c r="K386" s="29">
        <v>0</v>
      </c>
      <c r="L386" s="29">
        <v>5.0058695652173926</v>
      </c>
      <c r="M386" s="1">
        <v>5.7391304347826084</v>
      </c>
      <c r="N386" s="1">
        <v>5.3866557845337684E-2</v>
      </c>
      <c r="O386" s="1">
        <v>10.355652173913045</v>
      </c>
      <c r="P386" s="1">
        <v>9.7196490512140396E-2</v>
      </c>
      <c r="Q386" s="1">
        <v>5.4048913043478262</v>
      </c>
      <c r="R386" s="1">
        <v>5.0729442970822283E-2</v>
      </c>
      <c r="S386" s="1">
        <v>10.549565217391308</v>
      </c>
      <c r="T386" s="1">
        <v>9.9016527239338945E-2</v>
      </c>
      <c r="U386" s="1" t="s">
        <v>978</v>
      </c>
    </row>
    <row r="387" spans="1:21" x14ac:dyDescent="0.3">
      <c r="A387" t="s">
        <v>36</v>
      </c>
      <c r="B387" s="30" t="s">
        <v>979</v>
      </c>
      <c r="C387" s="30" t="s">
        <v>980</v>
      </c>
      <c r="D387" s="30" t="s">
        <v>981</v>
      </c>
      <c r="E387" s="1">
        <v>87.826086956521735</v>
      </c>
      <c r="F387" s="1">
        <v>5.3913043478260869</v>
      </c>
      <c r="G387" s="29">
        <v>0.58695652173913049</v>
      </c>
      <c r="H387" s="1">
        <v>0.28260869565217389</v>
      </c>
      <c r="I387" s="1">
        <v>0</v>
      </c>
      <c r="J387" s="29">
        <v>0</v>
      </c>
      <c r="K387" s="29">
        <v>0</v>
      </c>
      <c r="L387" s="29">
        <v>5.8967391304347823</v>
      </c>
      <c r="M387" s="1">
        <v>11.391304347826088</v>
      </c>
      <c r="N387" s="1">
        <v>0.12970297029702971</v>
      </c>
      <c r="O387" s="1">
        <v>11.959239130434781</v>
      </c>
      <c r="P387" s="1">
        <v>0.13616955445544554</v>
      </c>
      <c r="Q387" s="1">
        <v>18.956521739130434</v>
      </c>
      <c r="R387" s="1">
        <v>0.21584158415841584</v>
      </c>
      <c r="S387" s="1">
        <v>28.266304347826086</v>
      </c>
      <c r="T387" s="1">
        <v>0.32184405940594057</v>
      </c>
      <c r="U387" s="1" t="s">
        <v>982</v>
      </c>
    </row>
    <row r="388" spans="1:21" x14ac:dyDescent="0.3">
      <c r="A388" t="s">
        <v>36</v>
      </c>
      <c r="B388" s="30" t="s">
        <v>983</v>
      </c>
      <c r="C388" s="30" t="s">
        <v>984</v>
      </c>
      <c r="D388" s="30" t="s">
        <v>25</v>
      </c>
      <c r="E388" s="1">
        <v>43.282608695652172</v>
      </c>
      <c r="F388" s="1">
        <v>0</v>
      </c>
      <c r="G388" s="29">
        <v>0.22826086956521738</v>
      </c>
      <c r="H388" s="1">
        <v>0.14673913043478262</v>
      </c>
      <c r="I388" s="1">
        <v>0.98913043478260865</v>
      </c>
      <c r="J388" s="29">
        <v>0</v>
      </c>
      <c r="K388" s="29">
        <v>0</v>
      </c>
      <c r="L388" s="29">
        <v>3.1753260869565216</v>
      </c>
      <c r="M388" s="1">
        <v>10.185978260869566</v>
      </c>
      <c r="N388" s="1">
        <v>0.23533651431441491</v>
      </c>
      <c r="O388" s="1">
        <v>9.3231521739130407</v>
      </c>
      <c r="P388" s="1">
        <v>0.21540180813661472</v>
      </c>
      <c r="Q388" s="1">
        <v>8.6095652173913066</v>
      </c>
      <c r="R388" s="1">
        <v>0.1989151180311402</v>
      </c>
      <c r="S388" s="1">
        <v>26.867608695652169</v>
      </c>
      <c r="T388" s="1">
        <v>0.62074836765444497</v>
      </c>
      <c r="U388" s="1" t="s">
        <v>985</v>
      </c>
    </row>
    <row r="389" spans="1:21" x14ac:dyDescent="0.3">
      <c r="A389" t="s">
        <v>36</v>
      </c>
      <c r="B389" s="30" t="s">
        <v>986</v>
      </c>
      <c r="C389" s="30" t="s">
        <v>122</v>
      </c>
      <c r="D389" s="30" t="s">
        <v>39</v>
      </c>
      <c r="E389" s="1">
        <v>86.217391304347828</v>
      </c>
      <c r="F389" s="1">
        <v>33.600543478260867</v>
      </c>
      <c r="G389" s="29">
        <v>0</v>
      </c>
      <c r="H389" s="1">
        <v>0</v>
      </c>
      <c r="I389" s="1">
        <v>7.3369565217391308</v>
      </c>
      <c r="J389" s="29">
        <v>0</v>
      </c>
      <c r="K389" s="29">
        <v>0</v>
      </c>
      <c r="L389" s="29">
        <v>5.7282608695652177</v>
      </c>
      <c r="M389" s="1">
        <v>5.4782608695652177</v>
      </c>
      <c r="N389" s="1">
        <v>6.3540090771558241E-2</v>
      </c>
      <c r="O389" s="1">
        <v>5.5652173913043477</v>
      </c>
      <c r="P389" s="1">
        <v>6.4548663640948051E-2</v>
      </c>
      <c r="Q389" s="1">
        <v>11.097826086956522</v>
      </c>
      <c r="R389" s="1">
        <v>0.12871911245587492</v>
      </c>
      <c r="S389" s="1">
        <v>22.845108695652172</v>
      </c>
      <c r="T389" s="1">
        <v>0.26497100353000502</v>
      </c>
      <c r="U389" s="1" t="s">
        <v>987</v>
      </c>
    </row>
    <row r="390" spans="1:21" x14ac:dyDescent="0.3">
      <c r="A390" t="s">
        <v>36</v>
      </c>
      <c r="B390" s="30" t="s">
        <v>988</v>
      </c>
      <c r="C390" s="30" t="s">
        <v>22</v>
      </c>
      <c r="D390" s="30" t="s">
        <v>94</v>
      </c>
      <c r="E390" s="1">
        <v>148.95652173913044</v>
      </c>
      <c r="F390" s="1">
        <v>11.217391304347826</v>
      </c>
      <c r="G390" s="29">
        <v>0.72826086956521741</v>
      </c>
      <c r="H390" s="1">
        <v>0</v>
      </c>
      <c r="I390" s="1">
        <v>0</v>
      </c>
      <c r="J390" s="29">
        <v>0</v>
      </c>
      <c r="K390" s="29">
        <v>0</v>
      </c>
      <c r="L390" s="29">
        <v>0</v>
      </c>
      <c r="M390" s="1">
        <v>5.2173913043478262</v>
      </c>
      <c r="N390" s="1">
        <v>3.5026269702276708E-2</v>
      </c>
      <c r="O390" s="1">
        <v>11.413043478260869</v>
      </c>
      <c r="P390" s="1">
        <v>7.661996497373029E-2</v>
      </c>
      <c r="Q390" s="1">
        <v>56.323369565217391</v>
      </c>
      <c r="R390" s="1">
        <v>0.37811952714535901</v>
      </c>
      <c r="S390" s="1">
        <v>86.842391304347828</v>
      </c>
      <c r="T390" s="1">
        <v>0.58300496205487451</v>
      </c>
      <c r="U390" s="1" t="s">
        <v>989</v>
      </c>
    </row>
    <row r="391" spans="1:21" x14ac:dyDescent="0.3">
      <c r="A391" t="s">
        <v>36</v>
      </c>
      <c r="B391" s="30" t="s">
        <v>990</v>
      </c>
      <c r="C391" s="30" t="s">
        <v>608</v>
      </c>
      <c r="D391" s="30" t="s">
        <v>262</v>
      </c>
      <c r="E391" s="1">
        <v>88.956521739130437</v>
      </c>
      <c r="F391" s="1">
        <v>5.6521739130434785</v>
      </c>
      <c r="G391" s="29">
        <v>0</v>
      </c>
      <c r="H391" s="1">
        <v>0</v>
      </c>
      <c r="I391" s="1">
        <v>6.3804347826086953</v>
      </c>
      <c r="J391" s="29">
        <v>0</v>
      </c>
      <c r="K391" s="29">
        <v>0</v>
      </c>
      <c r="L391" s="29">
        <v>12.516304347826088</v>
      </c>
      <c r="M391" s="1">
        <v>4.5923913043478262</v>
      </c>
      <c r="N391" s="1">
        <v>5.1625122189638321E-2</v>
      </c>
      <c r="O391" s="1">
        <v>13.301630434782609</v>
      </c>
      <c r="P391" s="1">
        <v>0.14952956989247312</v>
      </c>
      <c r="Q391" s="1">
        <v>15.019021739130434</v>
      </c>
      <c r="R391" s="1">
        <v>0.16883553274682306</v>
      </c>
      <c r="S391" s="1">
        <v>19.904891304347824</v>
      </c>
      <c r="T391" s="1">
        <v>0.22375977517106546</v>
      </c>
      <c r="U391" s="1" t="s">
        <v>991</v>
      </c>
    </row>
    <row r="392" spans="1:21" x14ac:dyDescent="0.3">
      <c r="A392" t="s">
        <v>36</v>
      </c>
      <c r="B392" s="30" t="s">
        <v>992</v>
      </c>
      <c r="C392" s="30" t="s">
        <v>117</v>
      </c>
      <c r="D392" s="30" t="s">
        <v>39</v>
      </c>
      <c r="E392" s="1">
        <v>76.706521739130437</v>
      </c>
      <c r="F392" s="1">
        <v>33.057608695652156</v>
      </c>
      <c r="G392" s="29">
        <v>0.32608695652173914</v>
      </c>
      <c r="H392" s="1">
        <v>0.4891304347826087</v>
      </c>
      <c r="I392" s="1">
        <v>5.2173913043478262</v>
      </c>
      <c r="J392" s="29">
        <v>0</v>
      </c>
      <c r="K392" s="29">
        <v>0</v>
      </c>
      <c r="L392" s="29">
        <v>2.0434782608695654</v>
      </c>
      <c r="M392" s="1">
        <v>8.6804347826086961</v>
      </c>
      <c r="N392" s="1">
        <v>0.11316423409380758</v>
      </c>
      <c r="O392" s="1">
        <v>19.269021739130441</v>
      </c>
      <c r="P392" s="1">
        <v>0.2512044778234378</v>
      </c>
      <c r="Q392" s="1">
        <v>10.086956521739131</v>
      </c>
      <c r="R392" s="1">
        <v>0.13150063766473005</v>
      </c>
      <c r="S392" s="1">
        <v>17.721739130434784</v>
      </c>
      <c r="T392" s="1">
        <v>0.23103301686268954</v>
      </c>
      <c r="U392" s="1" t="s">
        <v>993</v>
      </c>
    </row>
    <row r="393" spans="1:21" x14ac:dyDescent="0.3">
      <c r="A393" t="s">
        <v>36</v>
      </c>
      <c r="B393" s="30" t="s">
        <v>994</v>
      </c>
      <c r="C393" s="30" t="s">
        <v>68</v>
      </c>
      <c r="D393" s="30" t="s">
        <v>25</v>
      </c>
      <c r="E393" s="1">
        <v>80.630434782608702</v>
      </c>
      <c r="F393" s="1">
        <v>33.641304347826086</v>
      </c>
      <c r="G393" s="29">
        <v>0</v>
      </c>
      <c r="H393" s="1">
        <v>0</v>
      </c>
      <c r="I393" s="1">
        <v>6.4891304347826084</v>
      </c>
      <c r="J393" s="29">
        <v>0</v>
      </c>
      <c r="K393" s="29">
        <v>0</v>
      </c>
      <c r="L393" s="29">
        <v>10.445652173913043</v>
      </c>
      <c r="M393" s="1">
        <v>5.3043478260869561</v>
      </c>
      <c r="N393" s="1">
        <v>6.5785926125640326E-2</v>
      </c>
      <c r="O393" s="1">
        <v>5.2173913043478262</v>
      </c>
      <c r="P393" s="1">
        <v>6.470746832030197E-2</v>
      </c>
      <c r="Q393" s="1">
        <v>9.2961956521739122</v>
      </c>
      <c r="R393" s="1">
        <v>0.11529387975195468</v>
      </c>
      <c r="S393" s="1">
        <v>21.144021739130434</v>
      </c>
      <c r="T393" s="1">
        <v>0.26223375572930707</v>
      </c>
      <c r="U393" s="1" t="s">
        <v>995</v>
      </c>
    </row>
    <row r="394" spans="1:21" x14ac:dyDescent="0.3">
      <c r="A394" t="s">
        <v>36</v>
      </c>
      <c r="B394" s="30" t="s">
        <v>996</v>
      </c>
      <c r="C394" s="30" t="s">
        <v>406</v>
      </c>
      <c r="D394" s="30" t="s">
        <v>107</v>
      </c>
      <c r="E394" s="1">
        <v>350.36956521739131</v>
      </c>
      <c r="F394" s="1">
        <v>5.7391304347826084</v>
      </c>
      <c r="G394" s="29">
        <v>5.1304347826086953</v>
      </c>
      <c r="H394" s="1">
        <v>4.4347826086956523</v>
      </c>
      <c r="I394" s="1">
        <v>27.826086956521738</v>
      </c>
      <c r="J394" s="29">
        <v>0</v>
      </c>
      <c r="K394" s="29">
        <v>19.184782608695652</v>
      </c>
      <c r="L394" s="29">
        <v>10.911413043478264</v>
      </c>
      <c r="M394" s="1">
        <v>37.768043478260864</v>
      </c>
      <c r="N394" s="1">
        <v>0.10779487497673262</v>
      </c>
      <c r="O394" s="1">
        <v>63.948152173913044</v>
      </c>
      <c r="P394" s="1">
        <v>0.18251628715021406</v>
      </c>
      <c r="Q394" s="1">
        <v>33.181630434782598</v>
      </c>
      <c r="R394" s="1">
        <v>9.4704659676118352E-2</v>
      </c>
      <c r="S394" s="1">
        <v>48.380869565217402</v>
      </c>
      <c r="T394" s="1">
        <v>0.13808525159769192</v>
      </c>
      <c r="U394" s="1" t="s">
        <v>997</v>
      </c>
    </row>
    <row r="395" spans="1:21" x14ac:dyDescent="0.3">
      <c r="A395" t="s">
        <v>36</v>
      </c>
      <c r="B395" s="30" t="s">
        <v>998</v>
      </c>
      <c r="C395" s="30" t="s">
        <v>406</v>
      </c>
      <c r="D395" s="30" t="s">
        <v>107</v>
      </c>
      <c r="E395" s="1">
        <v>71.282608695652172</v>
      </c>
      <c r="F395" s="1">
        <v>5.5652173913043477</v>
      </c>
      <c r="G395" s="29">
        <v>0.78260869565217395</v>
      </c>
      <c r="H395" s="1">
        <v>0</v>
      </c>
      <c r="I395" s="1">
        <v>0.52173913043478259</v>
      </c>
      <c r="J395" s="29">
        <v>0</v>
      </c>
      <c r="K395" s="29">
        <v>0</v>
      </c>
      <c r="L395" s="29">
        <v>5.6195652173913047</v>
      </c>
      <c r="M395" s="1">
        <v>32.657608695652172</v>
      </c>
      <c r="N395" s="1">
        <v>0.45814272644098808</v>
      </c>
      <c r="O395" s="1">
        <v>9.1847826086956523</v>
      </c>
      <c r="P395" s="1">
        <v>0.1288502592253736</v>
      </c>
      <c r="Q395" s="1">
        <v>17.206521739130434</v>
      </c>
      <c r="R395" s="1">
        <v>0.24138456846599571</v>
      </c>
      <c r="S395" s="1">
        <v>9.883152173913043</v>
      </c>
      <c r="T395" s="1">
        <v>0.13864745349191826</v>
      </c>
      <c r="U395" s="1" t="s">
        <v>999</v>
      </c>
    </row>
    <row r="396" spans="1:21" x14ac:dyDescent="0.3">
      <c r="A396" t="s">
        <v>36</v>
      </c>
      <c r="B396" s="30" t="s">
        <v>1000</v>
      </c>
      <c r="C396" s="30" t="s">
        <v>291</v>
      </c>
      <c r="D396" s="30" t="s">
        <v>292</v>
      </c>
      <c r="E396" s="1">
        <v>86.478260869565219</v>
      </c>
      <c r="F396" s="1">
        <v>6.3686956521739111</v>
      </c>
      <c r="G396" s="29">
        <v>0.2608695652173913</v>
      </c>
      <c r="H396" s="1">
        <v>0.17391304347826086</v>
      </c>
      <c r="I396" s="1">
        <v>0.69565217391304346</v>
      </c>
      <c r="J396" s="29">
        <v>0</v>
      </c>
      <c r="K396" s="29">
        <v>0</v>
      </c>
      <c r="L396" s="29">
        <v>1.7301086956521732</v>
      </c>
      <c r="M396" s="1">
        <v>17.753478260869567</v>
      </c>
      <c r="N396" s="1">
        <v>0.20529411764705885</v>
      </c>
      <c r="O396" s="1">
        <v>16.415434782608688</v>
      </c>
      <c r="P396" s="1">
        <v>0.18982151835093003</v>
      </c>
      <c r="Q396" s="1">
        <v>7.0869565217391308</v>
      </c>
      <c r="R396" s="1">
        <v>8.1950729009552539E-2</v>
      </c>
      <c r="S396" s="1">
        <v>12.525760869565216</v>
      </c>
      <c r="T396" s="1">
        <v>0.14484288587229763</v>
      </c>
      <c r="U396" s="1" t="s">
        <v>1001</v>
      </c>
    </row>
    <row r="397" spans="1:21" x14ac:dyDescent="0.3">
      <c r="A397" t="s">
        <v>36</v>
      </c>
      <c r="B397" s="30" t="s">
        <v>1002</v>
      </c>
      <c r="C397" s="30" t="s">
        <v>372</v>
      </c>
      <c r="D397" s="30" t="s">
        <v>7</v>
      </c>
      <c r="E397" s="1">
        <v>34.413043478260867</v>
      </c>
      <c r="F397" s="1">
        <v>4.6017391304347894</v>
      </c>
      <c r="G397" s="29">
        <v>0.34782608695652173</v>
      </c>
      <c r="H397" s="1">
        <v>0</v>
      </c>
      <c r="I397" s="1">
        <v>0</v>
      </c>
      <c r="J397" s="29">
        <v>0</v>
      </c>
      <c r="K397" s="29">
        <v>0</v>
      </c>
      <c r="L397" s="29">
        <v>3.3838043478260857</v>
      </c>
      <c r="M397" s="1">
        <v>4.747826086956529</v>
      </c>
      <c r="N397" s="1">
        <v>0.137965887555275</v>
      </c>
      <c r="O397" s="1">
        <v>8.6630434782608692</v>
      </c>
      <c r="P397" s="1">
        <v>0.25173720783322806</v>
      </c>
      <c r="Q397" s="1">
        <v>3.5978260869565224</v>
      </c>
      <c r="R397" s="1">
        <v>0.10454832596336074</v>
      </c>
      <c r="S397" s="1">
        <v>12.750434782608696</v>
      </c>
      <c r="T397" s="1">
        <v>0.37051168667087814</v>
      </c>
      <c r="U397" s="1" t="s">
        <v>1003</v>
      </c>
    </row>
    <row r="398" spans="1:21" x14ac:dyDescent="0.3">
      <c r="A398" t="s">
        <v>36</v>
      </c>
      <c r="B398" s="30" t="s">
        <v>1004</v>
      </c>
      <c r="C398" s="30" t="s">
        <v>1005</v>
      </c>
      <c r="D398" s="30" t="s">
        <v>45</v>
      </c>
      <c r="E398" s="1">
        <v>59.717391304347828</v>
      </c>
      <c r="F398" s="1">
        <v>0</v>
      </c>
      <c r="G398" s="29">
        <v>0</v>
      </c>
      <c r="H398" s="1">
        <v>0.32608695652173914</v>
      </c>
      <c r="I398" s="1">
        <v>5.0434782608695654</v>
      </c>
      <c r="J398" s="29">
        <v>0</v>
      </c>
      <c r="K398" s="29">
        <v>0</v>
      </c>
      <c r="L398" s="29">
        <v>9.6366304347826102</v>
      </c>
      <c r="M398" s="1">
        <v>5.0478260869565217</v>
      </c>
      <c r="N398" s="1">
        <v>8.4528576629049876E-2</v>
      </c>
      <c r="O398" s="1">
        <v>4.9913043478260875</v>
      </c>
      <c r="P398" s="1">
        <v>8.3582089552238809E-2</v>
      </c>
      <c r="Q398" s="1">
        <v>12.407934782608695</v>
      </c>
      <c r="R398" s="1">
        <v>0.20777757553694939</v>
      </c>
      <c r="S398" s="1">
        <v>33.632065217391307</v>
      </c>
      <c r="T398" s="1">
        <v>0.56318711321441572</v>
      </c>
      <c r="U398" s="1" t="s">
        <v>1006</v>
      </c>
    </row>
    <row r="399" spans="1:21" x14ac:dyDescent="0.3">
      <c r="A399" t="s">
        <v>36</v>
      </c>
      <c r="B399" s="30" t="s">
        <v>1007</v>
      </c>
      <c r="C399" s="30" t="s">
        <v>331</v>
      </c>
      <c r="D399" s="30" t="s">
        <v>332</v>
      </c>
      <c r="E399" s="1">
        <v>86.576086956521735</v>
      </c>
      <c r="F399" s="1">
        <v>32.970108695652172</v>
      </c>
      <c r="G399" s="29">
        <v>0</v>
      </c>
      <c r="H399" s="1">
        <v>0</v>
      </c>
      <c r="I399" s="1">
        <v>6.4565217391304346</v>
      </c>
      <c r="J399" s="29">
        <v>0</v>
      </c>
      <c r="K399" s="29">
        <v>0</v>
      </c>
      <c r="L399" s="29">
        <v>4.2581521739130439</v>
      </c>
      <c r="M399" s="1">
        <v>4.9565217391304346</v>
      </c>
      <c r="N399" s="1">
        <v>5.7250470809792842E-2</v>
      </c>
      <c r="O399" s="1">
        <v>4.7826086956521738</v>
      </c>
      <c r="P399" s="1">
        <v>5.5241682360326429E-2</v>
      </c>
      <c r="Q399" s="1">
        <v>7.0217391304347823</v>
      </c>
      <c r="R399" s="1">
        <v>8.1104833647206526E-2</v>
      </c>
      <c r="S399" s="1">
        <v>23.595108695652172</v>
      </c>
      <c r="T399" s="1">
        <v>0.27253609541745133</v>
      </c>
      <c r="U399" s="1" t="s">
        <v>1008</v>
      </c>
    </row>
    <row r="400" spans="1:21" x14ac:dyDescent="0.3">
      <c r="A400" t="s">
        <v>36</v>
      </c>
      <c r="B400" s="30" t="s">
        <v>1009</v>
      </c>
      <c r="C400" s="30" t="s">
        <v>149</v>
      </c>
      <c r="D400" s="30" t="s">
        <v>107</v>
      </c>
      <c r="E400" s="1">
        <v>83.597826086956516</v>
      </c>
      <c r="F400" s="1">
        <v>5.0434782608695654</v>
      </c>
      <c r="G400" s="29">
        <v>0.39130434782608697</v>
      </c>
      <c r="H400" s="1">
        <v>0.33695652173913043</v>
      </c>
      <c r="I400" s="1">
        <v>0</v>
      </c>
      <c r="J400" s="29">
        <v>0</v>
      </c>
      <c r="K400" s="29">
        <v>0</v>
      </c>
      <c r="L400" s="29">
        <v>2.400108695652174</v>
      </c>
      <c r="M400" s="1">
        <v>4.2608695652173916</v>
      </c>
      <c r="N400" s="1">
        <v>5.0968664672994414E-2</v>
      </c>
      <c r="O400" s="1">
        <v>8.0652173913043477</v>
      </c>
      <c r="P400" s="1">
        <v>9.6476400988167996E-2</v>
      </c>
      <c r="Q400" s="1">
        <v>5.0528260869565216</v>
      </c>
      <c r="R400" s="1">
        <v>6.0442075152775977E-2</v>
      </c>
      <c r="S400" s="1">
        <v>6.0007608695652204</v>
      </c>
      <c r="T400" s="1">
        <v>7.1781302821479695E-2</v>
      </c>
      <c r="U400" s="1" t="s">
        <v>1010</v>
      </c>
    </row>
    <row r="401" spans="1:21" x14ac:dyDescent="0.3">
      <c r="A401" t="s">
        <v>36</v>
      </c>
      <c r="B401" s="30" t="s">
        <v>1011</v>
      </c>
      <c r="C401" s="30" t="s">
        <v>125</v>
      </c>
      <c r="D401" s="30" t="s">
        <v>30</v>
      </c>
      <c r="E401" s="1">
        <v>82.728260869565219</v>
      </c>
      <c r="F401" s="1">
        <v>5.8260869565217392</v>
      </c>
      <c r="G401" s="29">
        <v>0</v>
      </c>
      <c r="H401" s="1">
        <v>0</v>
      </c>
      <c r="I401" s="1">
        <v>0</v>
      </c>
      <c r="J401" s="29">
        <v>0</v>
      </c>
      <c r="K401" s="29">
        <v>0</v>
      </c>
      <c r="L401" s="29">
        <v>3.3706521739130451</v>
      </c>
      <c r="M401" s="1">
        <v>8.4206521739130444</v>
      </c>
      <c r="N401" s="1">
        <v>0.10178688739981606</v>
      </c>
      <c r="O401" s="1">
        <v>5.7391304347826084</v>
      </c>
      <c r="P401" s="1">
        <v>6.9373275522270392E-2</v>
      </c>
      <c r="Q401" s="1">
        <v>11.821739130434779</v>
      </c>
      <c r="R401" s="1">
        <v>0.1428984364735251</v>
      </c>
      <c r="S401" s="1">
        <v>30.766304347826086</v>
      </c>
      <c r="T401" s="1">
        <v>0.37189594008671656</v>
      </c>
      <c r="U401" s="1" t="s">
        <v>1012</v>
      </c>
    </row>
    <row r="402" spans="1:21" x14ac:dyDescent="0.3">
      <c r="A402" t="s">
        <v>36</v>
      </c>
      <c r="B402" s="30" t="s">
        <v>1013</v>
      </c>
      <c r="C402" s="30" t="s">
        <v>1014</v>
      </c>
      <c r="D402" s="30" t="s">
        <v>134</v>
      </c>
      <c r="E402" s="1">
        <v>92.630434782608702</v>
      </c>
      <c r="F402" s="1">
        <v>5.7391304347826084</v>
      </c>
      <c r="G402" s="29">
        <v>0</v>
      </c>
      <c r="H402" s="1">
        <v>0.46097826086956517</v>
      </c>
      <c r="I402" s="1">
        <v>0</v>
      </c>
      <c r="J402" s="29">
        <v>0</v>
      </c>
      <c r="K402" s="29">
        <v>0</v>
      </c>
      <c r="L402" s="29">
        <v>3.5624999999999996</v>
      </c>
      <c r="M402" s="1">
        <v>9.6601086956521733</v>
      </c>
      <c r="N402" s="1">
        <v>0.10428655245247594</v>
      </c>
      <c r="O402" s="1">
        <v>11.396304347826089</v>
      </c>
      <c r="P402" s="1">
        <v>0.1230298052100446</v>
      </c>
      <c r="Q402" s="1">
        <v>14.498260869565216</v>
      </c>
      <c r="R402" s="1">
        <v>0.15651724947195492</v>
      </c>
      <c r="S402" s="1">
        <v>14.441956521739131</v>
      </c>
      <c r="T402" s="1">
        <v>0.1559094109363999</v>
      </c>
      <c r="U402" s="1" t="s">
        <v>1015</v>
      </c>
    </row>
    <row r="403" spans="1:21" x14ac:dyDescent="0.3">
      <c r="A403" t="s">
        <v>36</v>
      </c>
      <c r="B403" s="30" t="s">
        <v>1016</v>
      </c>
      <c r="C403" s="30" t="s">
        <v>1017</v>
      </c>
      <c r="D403" s="30" t="s">
        <v>39</v>
      </c>
      <c r="E403" s="1">
        <v>61.358695652173914</v>
      </c>
      <c r="F403" s="1">
        <v>5.7391304347826084</v>
      </c>
      <c r="G403" s="29">
        <v>0.81521739130434778</v>
      </c>
      <c r="H403" s="1">
        <v>0.36956521739130432</v>
      </c>
      <c r="I403" s="1">
        <v>0</v>
      </c>
      <c r="J403" s="29">
        <v>0</v>
      </c>
      <c r="K403" s="29">
        <v>0</v>
      </c>
      <c r="L403" s="29">
        <v>0.7619565217391302</v>
      </c>
      <c r="M403" s="1">
        <v>5.6521739130434785</v>
      </c>
      <c r="N403" s="1">
        <v>9.211691762621789E-2</v>
      </c>
      <c r="O403" s="1">
        <v>0</v>
      </c>
      <c r="P403" s="1">
        <v>0</v>
      </c>
      <c r="Q403" s="1">
        <v>3.9184782608695654</v>
      </c>
      <c r="R403" s="1">
        <v>6.3861824623560673E-2</v>
      </c>
      <c r="S403" s="1">
        <v>11.046739130434785</v>
      </c>
      <c r="T403" s="1">
        <v>0.18003542958370244</v>
      </c>
      <c r="U403" s="1" t="s">
        <v>1018</v>
      </c>
    </row>
    <row r="404" spans="1:21" x14ac:dyDescent="0.3">
      <c r="A404" t="s">
        <v>36</v>
      </c>
      <c r="B404" s="30" t="s">
        <v>1019</v>
      </c>
      <c r="C404" s="30" t="s">
        <v>1020</v>
      </c>
      <c r="D404" s="30" t="s">
        <v>171</v>
      </c>
      <c r="E404" s="1">
        <v>72.652173913043484</v>
      </c>
      <c r="F404" s="1">
        <v>5.1467391304347823</v>
      </c>
      <c r="G404" s="29">
        <v>0</v>
      </c>
      <c r="H404" s="1">
        <v>0</v>
      </c>
      <c r="I404" s="1">
        <v>3.9782608695652173</v>
      </c>
      <c r="J404" s="29">
        <v>0</v>
      </c>
      <c r="K404" s="29">
        <v>0</v>
      </c>
      <c r="L404" s="29">
        <v>1.1820652173913044</v>
      </c>
      <c r="M404" s="1">
        <v>5.1059782608695654</v>
      </c>
      <c r="N404" s="1">
        <v>7.027977259126271E-2</v>
      </c>
      <c r="O404" s="1">
        <v>8.9320652173913047</v>
      </c>
      <c r="P404" s="1">
        <v>0.12294284859365649</v>
      </c>
      <c r="Q404" s="1">
        <v>1.3396739130434783</v>
      </c>
      <c r="R404" s="1">
        <v>1.8439557151406341E-2</v>
      </c>
      <c r="S404" s="1">
        <v>6.6413043478260869</v>
      </c>
      <c r="T404" s="1">
        <v>9.1412327947336919E-2</v>
      </c>
      <c r="U404" s="1" t="s">
        <v>1021</v>
      </c>
    </row>
    <row r="405" spans="1:21" x14ac:dyDescent="0.3">
      <c r="A405" t="s">
        <v>36</v>
      </c>
      <c r="B405" s="30" t="s">
        <v>1022</v>
      </c>
      <c r="C405" s="30" t="s">
        <v>44</v>
      </c>
      <c r="D405" s="30" t="s">
        <v>45</v>
      </c>
      <c r="E405" s="1">
        <v>36.108695652173914</v>
      </c>
      <c r="F405" s="1">
        <v>5.1304347826086953</v>
      </c>
      <c r="G405" s="29">
        <v>0.16304347826086957</v>
      </c>
      <c r="H405" s="1">
        <v>0.14130434782608695</v>
      </c>
      <c r="I405" s="1">
        <v>0</v>
      </c>
      <c r="J405" s="29">
        <v>0</v>
      </c>
      <c r="K405" s="29">
        <v>0</v>
      </c>
      <c r="L405" s="29">
        <v>5.7445652173913047</v>
      </c>
      <c r="M405" s="1">
        <v>0.59239130434782605</v>
      </c>
      <c r="N405" s="1">
        <v>1.6405779650812764E-2</v>
      </c>
      <c r="O405" s="1">
        <v>5.6440217391304346</v>
      </c>
      <c r="P405" s="1">
        <v>0.1563064419024684</v>
      </c>
      <c r="Q405" s="1">
        <v>0.42934782608695654</v>
      </c>
      <c r="R405" s="1">
        <v>1.1890427453341361E-2</v>
      </c>
      <c r="S405" s="1">
        <v>6.5168478260869556</v>
      </c>
      <c r="T405" s="1">
        <v>0.18047862733293193</v>
      </c>
      <c r="U405" s="1" t="s">
        <v>1023</v>
      </c>
    </row>
    <row r="406" spans="1:21" x14ac:dyDescent="0.3">
      <c r="A406" t="s">
        <v>36</v>
      </c>
      <c r="B406" s="30" t="s">
        <v>1024</v>
      </c>
      <c r="C406" s="30" t="s">
        <v>257</v>
      </c>
      <c r="D406" s="30" t="s">
        <v>258</v>
      </c>
      <c r="E406" s="1">
        <v>66.521739130434781</v>
      </c>
      <c r="F406" s="1">
        <v>5.7391304347826084</v>
      </c>
      <c r="G406" s="29">
        <v>0.84782608695652173</v>
      </c>
      <c r="H406" s="1">
        <v>0.44021739130434784</v>
      </c>
      <c r="I406" s="1">
        <v>0.71739130434782605</v>
      </c>
      <c r="J406" s="29">
        <v>0</v>
      </c>
      <c r="K406" s="29">
        <v>0</v>
      </c>
      <c r="L406" s="29">
        <v>10.376739130434782</v>
      </c>
      <c r="M406" s="1">
        <v>4.9239130434782608</v>
      </c>
      <c r="N406" s="1">
        <v>7.4019607843137256E-2</v>
      </c>
      <c r="O406" s="1">
        <v>15.692934782608695</v>
      </c>
      <c r="P406" s="1">
        <v>0.23590686274509803</v>
      </c>
      <c r="Q406" s="1">
        <v>3.788369565217391</v>
      </c>
      <c r="R406" s="1">
        <v>5.6949346405228751E-2</v>
      </c>
      <c r="S406" s="1">
        <v>9.0675000000000026</v>
      </c>
      <c r="T406" s="1">
        <v>0.13630882352941182</v>
      </c>
      <c r="U406" s="1" t="s">
        <v>1025</v>
      </c>
    </row>
    <row r="407" spans="1:21" x14ac:dyDescent="0.3">
      <c r="A407" t="s">
        <v>36</v>
      </c>
      <c r="B407" s="30" t="s">
        <v>1026</v>
      </c>
      <c r="C407" s="30" t="s">
        <v>192</v>
      </c>
      <c r="D407" s="30" t="s">
        <v>193</v>
      </c>
      <c r="E407" s="1">
        <v>101.02173913043478</v>
      </c>
      <c r="F407" s="1">
        <v>37.711956521739133</v>
      </c>
      <c r="G407" s="29">
        <v>0</v>
      </c>
      <c r="H407" s="1">
        <v>0</v>
      </c>
      <c r="I407" s="1">
        <v>5.9130434782608692</v>
      </c>
      <c r="J407" s="29">
        <v>0</v>
      </c>
      <c r="K407" s="29">
        <v>0</v>
      </c>
      <c r="L407" s="29">
        <v>8.7119565217391308</v>
      </c>
      <c r="M407" s="1">
        <v>5.1304347826086953</v>
      </c>
      <c r="N407" s="1">
        <v>5.0785452980417471E-2</v>
      </c>
      <c r="O407" s="1">
        <v>5.3913043478260869</v>
      </c>
      <c r="P407" s="1">
        <v>5.3367764148913276E-2</v>
      </c>
      <c r="Q407" s="1">
        <v>9.1467391304347831</v>
      </c>
      <c r="R407" s="1">
        <v>9.0542285345384124E-2</v>
      </c>
      <c r="S407" s="1">
        <v>29.600543478260871</v>
      </c>
      <c r="T407" s="1">
        <v>0.29301162040025824</v>
      </c>
      <c r="U407" s="1" t="s">
        <v>1027</v>
      </c>
    </row>
    <row r="408" spans="1:21" x14ac:dyDescent="0.3">
      <c r="A408" t="s">
        <v>36</v>
      </c>
      <c r="B408" s="30" t="s">
        <v>1028</v>
      </c>
      <c r="C408" s="30" t="s">
        <v>1029</v>
      </c>
      <c r="D408" s="30" t="s">
        <v>107</v>
      </c>
      <c r="E408" s="1">
        <v>102.59782608695652</v>
      </c>
      <c r="F408" s="1">
        <v>5.7391304347826084</v>
      </c>
      <c r="G408" s="29">
        <v>2.8695652173913042</v>
      </c>
      <c r="H408" s="1">
        <v>0.64130434782608692</v>
      </c>
      <c r="I408" s="1">
        <v>4.7826086956521738</v>
      </c>
      <c r="J408" s="29">
        <v>0</v>
      </c>
      <c r="K408" s="29">
        <v>0</v>
      </c>
      <c r="L408" s="29">
        <v>7.6906521739130458</v>
      </c>
      <c r="M408" s="1">
        <v>11.294130434782609</v>
      </c>
      <c r="N408" s="1">
        <v>0.11008157643818202</v>
      </c>
      <c r="O408" s="1">
        <v>8.8834782608695662</v>
      </c>
      <c r="P408" s="1">
        <v>8.6585443373238702E-2</v>
      </c>
      <c r="Q408" s="1">
        <v>17.37445652173913</v>
      </c>
      <c r="R408" s="1">
        <v>0.16934526962601973</v>
      </c>
      <c r="S408" s="1">
        <v>33.151086956521738</v>
      </c>
      <c r="T408" s="1">
        <v>0.32311685559911008</v>
      </c>
      <c r="U408" s="1" t="s">
        <v>1030</v>
      </c>
    </row>
    <row r="409" spans="1:21" x14ac:dyDescent="0.3">
      <c r="A409" t="s">
        <v>36</v>
      </c>
      <c r="B409" s="30" t="s">
        <v>1031</v>
      </c>
      <c r="C409" s="30" t="s">
        <v>889</v>
      </c>
      <c r="D409" s="30" t="s">
        <v>262</v>
      </c>
      <c r="E409" s="1">
        <v>69.608695652173907</v>
      </c>
      <c r="F409" s="1">
        <v>5.7391304347826084</v>
      </c>
      <c r="G409" s="29">
        <v>0</v>
      </c>
      <c r="H409" s="1">
        <v>0.59782608695652173</v>
      </c>
      <c r="I409" s="1">
        <v>0</v>
      </c>
      <c r="J409" s="29">
        <v>0</v>
      </c>
      <c r="K409" s="29">
        <v>0</v>
      </c>
      <c r="L409" s="29">
        <v>4.8194565217391299</v>
      </c>
      <c r="M409" s="1">
        <v>5.5334782608695647</v>
      </c>
      <c r="N409" s="1">
        <v>7.949406620861961E-2</v>
      </c>
      <c r="O409" s="1">
        <v>9.2442391304347815</v>
      </c>
      <c r="P409" s="1">
        <v>0.13280293566520923</v>
      </c>
      <c r="Q409" s="1">
        <v>9.9766304347826065</v>
      </c>
      <c r="R409" s="1">
        <v>0.14332448469706432</v>
      </c>
      <c r="S409" s="1">
        <v>22.370326086956513</v>
      </c>
      <c r="T409" s="1">
        <v>0.32137257963772631</v>
      </c>
      <c r="U409" s="1" t="s">
        <v>1032</v>
      </c>
    </row>
    <row r="410" spans="1:21" x14ac:dyDescent="0.3">
      <c r="A410" t="s">
        <v>36</v>
      </c>
      <c r="B410" s="30" t="s">
        <v>1033</v>
      </c>
      <c r="C410" s="30" t="s">
        <v>749</v>
      </c>
      <c r="D410" s="30" t="s">
        <v>107</v>
      </c>
      <c r="E410" s="1">
        <v>71.054347826086953</v>
      </c>
      <c r="F410" s="1">
        <v>5.5652173913043477</v>
      </c>
      <c r="G410" s="29">
        <v>0</v>
      </c>
      <c r="H410" s="1">
        <v>0.63043478260869568</v>
      </c>
      <c r="I410" s="1">
        <v>5.5652173913043477</v>
      </c>
      <c r="J410" s="29">
        <v>0</v>
      </c>
      <c r="K410" s="29">
        <v>0</v>
      </c>
      <c r="L410" s="29">
        <v>5.1503260869565226</v>
      </c>
      <c r="M410" s="1">
        <v>16.805108695652173</v>
      </c>
      <c r="N410" s="1">
        <v>0.23651063178828208</v>
      </c>
      <c r="O410" s="1">
        <v>11.48032608695652</v>
      </c>
      <c r="P410" s="1">
        <v>0.16157105705981337</v>
      </c>
      <c r="Q410" s="1">
        <v>21.839999999999996</v>
      </c>
      <c r="R410" s="1">
        <v>0.30737035337310686</v>
      </c>
      <c r="S410" s="1">
        <v>37.779456521739128</v>
      </c>
      <c r="T410" s="1">
        <v>0.53169802661771459</v>
      </c>
      <c r="U410" s="1" t="s">
        <v>1034</v>
      </c>
    </row>
    <row r="411" spans="1:21" x14ac:dyDescent="0.3">
      <c r="A411" t="s">
        <v>36</v>
      </c>
      <c r="B411" s="30" t="s">
        <v>1035</v>
      </c>
      <c r="C411" s="30" t="s">
        <v>423</v>
      </c>
      <c r="D411" s="30" t="s">
        <v>262</v>
      </c>
      <c r="E411" s="1">
        <v>96.282608695652172</v>
      </c>
      <c r="F411" s="1">
        <v>5.5652173913043477</v>
      </c>
      <c r="G411" s="29">
        <v>0</v>
      </c>
      <c r="H411" s="1">
        <v>0.66304347826086951</v>
      </c>
      <c r="I411" s="1">
        <v>0</v>
      </c>
      <c r="J411" s="29">
        <v>0</v>
      </c>
      <c r="K411" s="29">
        <v>0</v>
      </c>
      <c r="L411" s="29">
        <v>5.1143478260869557</v>
      </c>
      <c r="M411" s="1">
        <v>5.5652173913043477</v>
      </c>
      <c r="N411" s="1">
        <v>5.7800857981485661E-2</v>
      </c>
      <c r="O411" s="1">
        <v>7.6601086956521716</v>
      </c>
      <c r="P411" s="1">
        <v>7.9558591104086682E-2</v>
      </c>
      <c r="Q411" s="1">
        <v>7.1217391304347828</v>
      </c>
      <c r="R411" s="1">
        <v>7.3967035448182436E-2</v>
      </c>
      <c r="S411" s="1">
        <v>21.583695652173915</v>
      </c>
      <c r="T411" s="1">
        <v>0.22417024158952362</v>
      </c>
      <c r="U411" s="1" t="s">
        <v>1036</v>
      </c>
    </row>
    <row r="412" spans="1:21" x14ac:dyDescent="0.3">
      <c r="A412" t="s">
        <v>36</v>
      </c>
      <c r="B412" s="30" t="s">
        <v>1037</v>
      </c>
      <c r="C412" s="30" t="s">
        <v>1038</v>
      </c>
      <c r="D412" s="30" t="s">
        <v>262</v>
      </c>
      <c r="E412" s="1">
        <v>127</v>
      </c>
      <c r="F412" s="1">
        <v>5.7391304347826084</v>
      </c>
      <c r="G412" s="29">
        <v>0</v>
      </c>
      <c r="H412" s="1">
        <v>0.81521739130434778</v>
      </c>
      <c r="I412" s="1">
        <v>5.7391304347826084</v>
      </c>
      <c r="J412" s="29">
        <v>0</v>
      </c>
      <c r="K412" s="29">
        <v>0</v>
      </c>
      <c r="L412" s="29">
        <v>4.2149999999999999</v>
      </c>
      <c r="M412" s="1">
        <v>9.0589130434782597</v>
      </c>
      <c r="N412" s="1">
        <v>7.133002396439575E-2</v>
      </c>
      <c r="O412" s="1">
        <v>11.402608695652173</v>
      </c>
      <c r="P412" s="1">
        <v>8.9784320438206083E-2</v>
      </c>
      <c r="Q412" s="1">
        <v>7.7520652173913076</v>
      </c>
      <c r="R412" s="1">
        <v>6.1039883601506362E-2</v>
      </c>
      <c r="S412" s="1">
        <v>12.062934782608696</v>
      </c>
      <c r="T412" s="1">
        <v>9.4983738445737764E-2</v>
      </c>
      <c r="U412" s="1" t="s">
        <v>1039</v>
      </c>
    </row>
    <row r="413" spans="1:21" x14ac:dyDescent="0.3">
      <c r="A413" t="s">
        <v>36</v>
      </c>
      <c r="B413" s="30" t="s">
        <v>1040</v>
      </c>
      <c r="C413" s="30" t="s">
        <v>186</v>
      </c>
      <c r="D413" s="30" t="s">
        <v>187</v>
      </c>
      <c r="E413" s="1">
        <v>71.043478260869563</v>
      </c>
      <c r="F413" s="1">
        <v>5.5652173913043477</v>
      </c>
      <c r="G413" s="29">
        <v>0.39130434782608697</v>
      </c>
      <c r="H413" s="1">
        <v>0</v>
      </c>
      <c r="I413" s="1">
        <v>7.0760869565217392</v>
      </c>
      <c r="J413" s="29">
        <v>0</v>
      </c>
      <c r="K413" s="29">
        <v>0</v>
      </c>
      <c r="L413" s="29">
        <v>3.5752173913043479</v>
      </c>
      <c r="M413" s="1">
        <v>10.501630434782607</v>
      </c>
      <c r="N413" s="1">
        <v>0.14781976744186046</v>
      </c>
      <c r="O413" s="1">
        <v>18.294021739130432</v>
      </c>
      <c r="P413" s="1">
        <v>0.25750458996328029</v>
      </c>
      <c r="Q413" s="1">
        <v>0</v>
      </c>
      <c r="R413" s="1">
        <v>0</v>
      </c>
      <c r="S413" s="1">
        <v>23.673478260869569</v>
      </c>
      <c r="T413" s="1">
        <v>0.33322521419828649</v>
      </c>
      <c r="U413" s="1" t="s">
        <v>1041</v>
      </c>
    </row>
    <row r="414" spans="1:21" x14ac:dyDescent="0.3">
      <c r="A414" t="s">
        <v>36</v>
      </c>
      <c r="B414" s="30" t="s">
        <v>1042</v>
      </c>
      <c r="C414" s="30" t="s">
        <v>300</v>
      </c>
      <c r="D414" s="30" t="s">
        <v>39</v>
      </c>
      <c r="E414" s="1">
        <v>37.423913043478258</v>
      </c>
      <c r="F414" s="1">
        <v>5.3913043478260869</v>
      </c>
      <c r="G414" s="29">
        <v>0.28260869565217389</v>
      </c>
      <c r="H414" s="1">
        <v>0.16304347826086957</v>
      </c>
      <c r="I414" s="1">
        <v>6.6521739130434785</v>
      </c>
      <c r="J414" s="29">
        <v>0</v>
      </c>
      <c r="K414" s="29">
        <v>0</v>
      </c>
      <c r="L414" s="29">
        <v>8.470326086956522</v>
      </c>
      <c r="M414" s="1">
        <v>4.1739130434782608</v>
      </c>
      <c r="N414" s="1">
        <v>0.11153064188207959</v>
      </c>
      <c r="O414" s="1">
        <v>11.395760869565217</v>
      </c>
      <c r="P414" s="1">
        <v>0.3045047923322684</v>
      </c>
      <c r="Q414" s="1">
        <v>7.1530434782608721</v>
      </c>
      <c r="R414" s="1">
        <v>0.19113563752541396</v>
      </c>
      <c r="S414" s="1">
        <v>30.234130434782614</v>
      </c>
      <c r="T414" s="1">
        <v>0.80788266047052004</v>
      </c>
      <c r="U414" s="1" t="s">
        <v>1043</v>
      </c>
    </row>
    <row r="415" spans="1:21" x14ac:dyDescent="0.3">
      <c r="A415" t="s">
        <v>36</v>
      </c>
      <c r="B415" s="30" t="s">
        <v>1044</v>
      </c>
      <c r="C415" s="30" t="s">
        <v>1014</v>
      </c>
      <c r="D415" s="30" t="s">
        <v>134</v>
      </c>
      <c r="E415" s="1">
        <v>57.054347826086953</v>
      </c>
      <c r="F415" s="1">
        <v>10.956521739130435</v>
      </c>
      <c r="G415" s="29">
        <v>0</v>
      </c>
      <c r="H415" s="1">
        <v>0</v>
      </c>
      <c r="I415" s="1">
        <v>0</v>
      </c>
      <c r="J415" s="29">
        <v>0</v>
      </c>
      <c r="K415" s="29">
        <v>0</v>
      </c>
      <c r="L415" s="29">
        <v>7.3928260869565232</v>
      </c>
      <c r="M415" s="1">
        <v>6.0434782608695645</v>
      </c>
      <c r="N415" s="1">
        <v>0.10592493808344446</v>
      </c>
      <c r="O415" s="1">
        <v>13.505434782608695</v>
      </c>
      <c r="P415" s="1">
        <v>0.23671175461992761</v>
      </c>
      <c r="Q415" s="1">
        <v>6.3340217391304359</v>
      </c>
      <c r="R415" s="1">
        <v>0.11101733663554965</v>
      </c>
      <c r="S415" s="1">
        <v>14.200760869565219</v>
      </c>
      <c r="T415" s="1">
        <v>0.24889883787388078</v>
      </c>
      <c r="U415" s="1" t="s">
        <v>1045</v>
      </c>
    </row>
    <row r="416" spans="1:21" x14ac:dyDescent="0.3">
      <c r="A416" t="s">
        <v>36</v>
      </c>
      <c r="B416" s="30" t="s">
        <v>1046</v>
      </c>
      <c r="C416" s="30" t="s">
        <v>1047</v>
      </c>
      <c r="D416" s="30" t="s">
        <v>23</v>
      </c>
      <c r="E416" s="1">
        <v>82.619565217391298</v>
      </c>
      <c r="F416" s="1">
        <v>5.6358695652173916</v>
      </c>
      <c r="G416" s="29">
        <v>0</v>
      </c>
      <c r="H416" s="1">
        <v>0</v>
      </c>
      <c r="I416" s="1">
        <v>0</v>
      </c>
      <c r="J416" s="29">
        <v>0</v>
      </c>
      <c r="K416" s="29">
        <v>0</v>
      </c>
      <c r="L416" s="29">
        <v>1.826086956521739</v>
      </c>
      <c r="M416" s="1">
        <v>4.8532608695652177</v>
      </c>
      <c r="N416" s="1">
        <v>5.8742270753848184E-2</v>
      </c>
      <c r="O416" s="1">
        <v>12.657608695652176</v>
      </c>
      <c r="P416" s="1">
        <v>0.15320352585186164</v>
      </c>
      <c r="Q416" s="1">
        <v>11.160326086956522</v>
      </c>
      <c r="R416" s="1">
        <v>0.13508091040652548</v>
      </c>
      <c r="S416" s="1">
        <v>12.027173913043478</v>
      </c>
      <c r="T416" s="1">
        <v>0.14557295092750955</v>
      </c>
      <c r="U416" s="1" t="s">
        <v>1048</v>
      </c>
    </row>
    <row r="417" spans="1:21" x14ac:dyDescent="0.3">
      <c r="A417" t="s">
        <v>36</v>
      </c>
      <c r="B417" s="30" t="s">
        <v>1049</v>
      </c>
      <c r="C417" s="30" t="s">
        <v>159</v>
      </c>
      <c r="D417" s="30" t="s">
        <v>45</v>
      </c>
      <c r="E417" s="1">
        <v>105.80434782608695</v>
      </c>
      <c r="F417" s="1">
        <v>5.6521739130434785</v>
      </c>
      <c r="G417" s="29">
        <v>0.2608695652173913</v>
      </c>
      <c r="H417" s="1">
        <v>6.5217391304347824E-2</v>
      </c>
      <c r="I417" s="1">
        <v>5.6521739130434785</v>
      </c>
      <c r="J417" s="29">
        <v>0</v>
      </c>
      <c r="K417" s="29">
        <v>0</v>
      </c>
      <c r="L417" s="29">
        <v>2.0232608695652172</v>
      </c>
      <c r="M417" s="1">
        <v>11.304347826086957</v>
      </c>
      <c r="N417" s="1">
        <v>0.1068419971234847</v>
      </c>
      <c r="O417" s="1">
        <v>14.899239130434783</v>
      </c>
      <c r="P417" s="1">
        <v>0.14081877953564825</v>
      </c>
      <c r="Q417" s="1">
        <v>4.5347826086956529</v>
      </c>
      <c r="R417" s="1">
        <v>4.2860078076844062E-2</v>
      </c>
      <c r="S417" s="1">
        <v>8.0218478260869581</v>
      </c>
      <c r="T417" s="1">
        <v>7.5817752208752837E-2</v>
      </c>
      <c r="U417" s="1" t="s">
        <v>1050</v>
      </c>
    </row>
    <row r="418" spans="1:21" x14ac:dyDescent="0.3">
      <c r="A418" t="s">
        <v>36</v>
      </c>
      <c r="B418" s="30" t="s">
        <v>1051</v>
      </c>
      <c r="C418" s="30" t="s">
        <v>372</v>
      </c>
      <c r="D418" s="30" t="s">
        <v>7</v>
      </c>
      <c r="E418" s="1">
        <v>97.086956521739125</v>
      </c>
      <c r="F418" s="1">
        <v>5.4782608695652177</v>
      </c>
      <c r="G418" s="29">
        <v>0</v>
      </c>
      <c r="H418" s="1">
        <v>0</v>
      </c>
      <c r="I418" s="1">
        <v>0.65217391304347827</v>
      </c>
      <c r="J418" s="29">
        <v>0</v>
      </c>
      <c r="K418" s="29">
        <v>0</v>
      </c>
      <c r="L418" s="29">
        <v>3.7010869565217392</v>
      </c>
      <c r="M418" s="1">
        <v>14.423913043478262</v>
      </c>
      <c r="N418" s="1">
        <v>0.14856695029108824</v>
      </c>
      <c r="O418" s="1">
        <v>14.940217391304348</v>
      </c>
      <c r="P418" s="1">
        <v>0.15388490819525302</v>
      </c>
      <c r="Q418" s="1">
        <v>6.7798913043478262</v>
      </c>
      <c r="R418" s="1">
        <v>6.9833184057321987E-2</v>
      </c>
      <c r="S418" s="1">
        <v>12.005434782608695</v>
      </c>
      <c r="T418" s="1">
        <v>0.12365651589789521</v>
      </c>
      <c r="U418" s="1" t="s">
        <v>1052</v>
      </c>
    </row>
    <row r="419" spans="1:21" x14ac:dyDescent="0.3">
      <c r="A419" t="s">
        <v>36</v>
      </c>
      <c r="B419" s="30" t="s">
        <v>1053</v>
      </c>
      <c r="C419" s="30" t="s">
        <v>360</v>
      </c>
      <c r="D419" s="30" t="s">
        <v>23</v>
      </c>
      <c r="E419" s="1">
        <v>85.456521739130437</v>
      </c>
      <c r="F419" s="1">
        <v>5.7391304347826084</v>
      </c>
      <c r="G419" s="29">
        <v>0</v>
      </c>
      <c r="H419" s="1">
        <v>0.61521739130434805</v>
      </c>
      <c r="I419" s="1">
        <v>0</v>
      </c>
      <c r="J419" s="29">
        <v>0</v>
      </c>
      <c r="K419" s="29">
        <v>0</v>
      </c>
      <c r="L419" s="29">
        <v>4.978695652173915</v>
      </c>
      <c r="M419" s="1">
        <v>15.383586956521736</v>
      </c>
      <c r="N419" s="1">
        <v>0.18001653523276515</v>
      </c>
      <c r="O419" s="1">
        <v>0</v>
      </c>
      <c r="P419" s="1">
        <v>0</v>
      </c>
      <c r="Q419" s="1">
        <v>16.633152173913043</v>
      </c>
      <c r="R419" s="1">
        <v>0.19463876876112948</v>
      </c>
      <c r="S419" s="1">
        <v>33.455978260869571</v>
      </c>
      <c r="T419" s="1">
        <v>0.39149707453574162</v>
      </c>
      <c r="U419" s="1" t="s">
        <v>1054</v>
      </c>
    </row>
    <row r="420" spans="1:21" x14ac:dyDescent="0.3">
      <c r="A420" t="s">
        <v>36</v>
      </c>
      <c r="B420" s="30" t="s">
        <v>1055</v>
      </c>
      <c r="C420" s="30" t="s">
        <v>1056</v>
      </c>
      <c r="D420" s="30" t="s">
        <v>322</v>
      </c>
      <c r="E420" s="1">
        <v>79.391304347826093</v>
      </c>
      <c r="F420" s="1">
        <v>5.3913043478260869</v>
      </c>
      <c r="G420" s="29">
        <v>3.2608695652173912E-2</v>
      </c>
      <c r="H420" s="1">
        <v>0.40086956521739125</v>
      </c>
      <c r="I420" s="1">
        <v>5.3043478260869561</v>
      </c>
      <c r="J420" s="29">
        <v>0</v>
      </c>
      <c r="K420" s="29">
        <v>0</v>
      </c>
      <c r="L420" s="29">
        <v>3.341739130434783</v>
      </c>
      <c r="M420" s="1">
        <v>2.8695652173913042</v>
      </c>
      <c r="N420" s="1">
        <v>3.614457831325301E-2</v>
      </c>
      <c r="O420" s="1">
        <v>8.4592391304347831</v>
      </c>
      <c r="P420" s="1">
        <v>0.1065512048192771</v>
      </c>
      <c r="Q420" s="1">
        <v>10.463804347826088</v>
      </c>
      <c r="R420" s="1">
        <v>0.13180038335158817</v>
      </c>
      <c r="S420" s="1">
        <v>10.66771739130435</v>
      </c>
      <c r="T420" s="1">
        <v>0.13436883899233298</v>
      </c>
      <c r="U420" s="1" t="s">
        <v>1057</v>
      </c>
    </row>
    <row r="421" spans="1:21" x14ac:dyDescent="0.3">
      <c r="A421" t="s">
        <v>36</v>
      </c>
      <c r="B421" s="30" t="s">
        <v>1058</v>
      </c>
      <c r="C421" s="30" t="s">
        <v>133</v>
      </c>
      <c r="D421" s="30" t="s">
        <v>11</v>
      </c>
      <c r="E421" s="1">
        <v>118.51086956521739</v>
      </c>
      <c r="F421" s="1">
        <v>5.5652173913043477</v>
      </c>
      <c r="G421" s="29">
        <v>0.71739130434782605</v>
      </c>
      <c r="H421" s="1">
        <v>0.51913043478260867</v>
      </c>
      <c r="I421" s="1">
        <v>1.5434782608695652</v>
      </c>
      <c r="J421" s="29">
        <v>0</v>
      </c>
      <c r="K421" s="29">
        <v>4.9347826086956523</v>
      </c>
      <c r="L421" s="29">
        <v>5.5610869565217405</v>
      </c>
      <c r="M421" s="1">
        <v>10.466195652173912</v>
      </c>
      <c r="N421" s="1">
        <v>8.8314225442538738E-2</v>
      </c>
      <c r="O421" s="1">
        <v>4.5704347826086948</v>
      </c>
      <c r="P421" s="1">
        <v>3.8565532422269094E-2</v>
      </c>
      <c r="Q421" s="1">
        <v>5.9542391304347833</v>
      </c>
      <c r="R421" s="1">
        <v>5.0242135192148957E-2</v>
      </c>
      <c r="S421" s="1">
        <v>9.7136956521739144</v>
      </c>
      <c r="T421" s="1">
        <v>8.1964596899935807E-2</v>
      </c>
      <c r="U421" s="1" t="s">
        <v>1059</v>
      </c>
    </row>
    <row r="422" spans="1:21" x14ac:dyDescent="0.3">
      <c r="A422" t="s">
        <v>36</v>
      </c>
      <c r="B422" s="30" t="s">
        <v>1060</v>
      </c>
      <c r="C422" s="30" t="s">
        <v>1061</v>
      </c>
      <c r="D422" s="30" t="s">
        <v>806</v>
      </c>
      <c r="E422" s="1">
        <v>71.336956521739125</v>
      </c>
      <c r="F422" s="1">
        <v>5.1358695652173916</v>
      </c>
      <c r="G422" s="29">
        <v>0</v>
      </c>
      <c r="H422" s="1">
        <v>0.54076086956521741</v>
      </c>
      <c r="I422" s="1">
        <v>1.7391304347826086</v>
      </c>
      <c r="J422" s="29">
        <v>0</v>
      </c>
      <c r="K422" s="29">
        <v>0</v>
      </c>
      <c r="L422" s="29">
        <v>10.049565217391304</v>
      </c>
      <c r="M422" s="1">
        <v>4.5652173913043477</v>
      </c>
      <c r="N422" s="1">
        <v>6.3995124181014787E-2</v>
      </c>
      <c r="O422" s="1">
        <v>6.3423913043478262</v>
      </c>
      <c r="P422" s="1">
        <v>8.8907511808624107E-2</v>
      </c>
      <c r="Q422" s="1">
        <v>11.311521739130432</v>
      </c>
      <c r="R422" s="1">
        <v>0.15856468078622579</v>
      </c>
      <c r="S422" s="1">
        <v>18.078586956521736</v>
      </c>
      <c r="T422" s="1">
        <v>0.25342526283711714</v>
      </c>
      <c r="U422" s="1" t="s">
        <v>1062</v>
      </c>
    </row>
    <row r="423" spans="1:21" x14ac:dyDescent="0.3">
      <c r="A423" t="s">
        <v>36</v>
      </c>
      <c r="B423" s="30" t="s">
        <v>1063</v>
      </c>
      <c r="C423" s="30" t="s">
        <v>55</v>
      </c>
      <c r="D423" s="30" t="s">
        <v>45</v>
      </c>
      <c r="E423" s="1">
        <v>40.304347826086953</v>
      </c>
      <c r="F423" s="1">
        <v>11.217391304347826</v>
      </c>
      <c r="G423" s="29">
        <v>0</v>
      </c>
      <c r="H423" s="1">
        <v>0.35869565217391303</v>
      </c>
      <c r="I423" s="1">
        <v>0.46739130434782611</v>
      </c>
      <c r="J423" s="29">
        <v>0</v>
      </c>
      <c r="K423" s="29">
        <v>0.88043478260869568</v>
      </c>
      <c r="L423" s="29">
        <v>0.98086956521739144</v>
      </c>
      <c r="M423" s="1">
        <v>11.293478260869566</v>
      </c>
      <c r="N423" s="1">
        <v>0.28020496224379726</v>
      </c>
      <c r="O423" s="1">
        <v>5.6521739130434785</v>
      </c>
      <c r="P423" s="1">
        <v>0.14023732470334413</v>
      </c>
      <c r="Q423" s="1">
        <v>1.3717391304347826</v>
      </c>
      <c r="R423" s="1">
        <v>3.4034519956850057E-2</v>
      </c>
      <c r="S423" s="1">
        <v>2.4232608695652171</v>
      </c>
      <c r="T423" s="1">
        <v>6.0124056094929879E-2</v>
      </c>
      <c r="U423" s="1" t="s">
        <v>1064</v>
      </c>
    </row>
    <row r="424" spans="1:21" x14ac:dyDescent="0.3">
      <c r="A424" t="s">
        <v>36</v>
      </c>
      <c r="B424" s="30" t="s">
        <v>1065</v>
      </c>
      <c r="C424" s="30" t="s">
        <v>64</v>
      </c>
      <c r="D424" s="30" t="s">
        <v>65</v>
      </c>
      <c r="E424" s="1">
        <v>48.673913043478258</v>
      </c>
      <c r="F424" s="1">
        <v>5.3913043478260869</v>
      </c>
      <c r="G424" s="29">
        <v>0.13043478260869565</v>
      </c>
      <c r="H424" s="1">
        <v>0.22826086956521738</v>
      </c>
      <c r="I424" s="1">
        <v>7.6086956521739135E-2</v>
      </c>
      <c r="J424" s="29">
        <v>0.40217391304347827</v>
      </c>
      <c r="K424" s="29">
        <v>0</v>
      </c>
      <c r="L424" s="29">
        <v>1.9143478260869571</v>
      </c>
      <c r="M424" s="1">
        <v>4.4347826086956523</v>
      </c>
      <c r="N424" s="1">
        <v>9.1112103617686471E-2</v>
      </c>
      <c r="O424" s="1">
        <v>14.440217391304348</v>
      </c>
      <c r="P424" s="1">
        <v>0.2966726217061188</v>
      </c>
      <c r="Q424" s="1">
        <v>1.7552173913043476</v>
      </c>
      <c r="R424" s="1">
        <v>3.6060741402411792E-2</v>
      </c>
      <c r="S424" s="1">
        <v>6.4048913043478244</v>
      </c>
      <c r="T424" s="1">
        <v>0.13158776239392583</v>
      </c>
      <c r="U424" s="1" t="s">
        <v>1066</v>
      </c>
    </row>
    <row r="425" spans="1:21" x14ac:dyDescent="0.3">
      <c r="A425" t="s">
        <v>36</v>
      </c>
      <c r="B425" s="30" t="s">
        <v>1067</v>
      </c>
      <c r="C425" s="30" t="s">
        <v>1068</v>
      </c>
      <c r="D425" s="30" t="s">
        <v>88</v>
      </c>
      <c r="E425" s="1">
        <v>54.630434782608695</v>
      </c>
      <c r="F425" s="1">
        <v>5.7391304347826084</v>
      </c>
      <c r="G425" s="29">
        <v>0</v>
      </c>
      <c r="H425" s="1">
        <v>0.2456521739130435</v>
      </c>
      <c r="I425" s="1">
        <v>0</v>
      </c>
      <c r="J425" s="29">
        <v>0</v>
      </c>
      <c r="K425" s="29">
        <v>0</v>
      </c>
      <c r="L425" s="29">
        <v>5.217065217391303</v>
      </c>
      <c r="M425" s="1">
        <v>5.4711956521739111</v>
      </c>
      <c r="N425" s="1">
        <v>0.10014922403501787</v>
      </c>
      <c r="O425" s="1">
        <v>1.9818478260869563</v>
      </c>
      <c r="P425" s="1">
        <v>3.6277357739753283E-2</v>
      </c>
      <c r="Q425" s="1">
        <v>4.7281521739130437</v>
      </c>
      <c r="R425" s="1">
        <v>8.6547950656585756E-2</v>
      </c>
      <c r="S425" s="1">
        <v>12.304565217391303</v>
      </c>
      <c r="T425" s="1">
        <v>0.22523278949462791</v>
      </c>
      <c r="U425" s="1" t="s">
        <v>1069</v>
      </c>
    </row>
    <row r="426" spans="1:21" x14ac:dyDescent="0.3">
      <c r="A426" t="s">
        <v>36</v>
      </c>
      <c r="B426" s="30" t="s">
        <v>1070</v>
      </c>
      <c r="C426" s="30" t="s">
        <v>122</v>
      </c>
      <c r="D426" s="30" t="s">
        <v>39</v>
      </c>
      <c r="E426" s="1">
        <v>81.891304347826093</v>
      </c>
      <c r="F426" s="1">
        <v>34.054021739130434</v>
      </c>
      <c r="G426" s="29">
        <v>0.30434782608695654</v>
      </c>
      <c r="H426" s="1">
        <v>0.54347826086956519</v>
      </c>
      <c r="I426" s="1">
        <v>5.5652173913043477</v>
      </c>
      <c r="J426" s="29">
        <v>0</v>
      </c>
      <c r="K426" s="29">
        <v>0</v>
      </c>
      <c r="L426" s="29">
        <v>3.2586956521739139</v>
      </c>
      <c r="M426" s="1">
        <v>10.620652173913044</v>
      </c>
      <c r="N426" s="1">
        <v>0.12969206264932306</v>
      </c>
      <c r="O426" s="1">
        <v>26.757065217391307</v>
      </c>
      <c r="P426" s="1">
        <v>0.32673878417839131</v>
      </c>
      <c r="Q426" s="1">
        <v>7.619565217391302</v>
      </c>
      <c r="R426" s="1">
        <v>9.3044863286434798E-2</v>
      </c>
      <c r="S426" s="1">
        <v>10.560869565217391</v>
      </c>
      <c r="T426" s="1">
        <v>0.12896203875763207</v>
      </c>
      <c r="U426" s="1" t="s">
        <v>1071</v>
      </c>
    </row>
    <row r="427" spans="1:21" x14ac:dyDescent="0.3">
      <c r="A427" t="s">
        <v>36</v>
      </c>
      <c r="B427" s="30" t="s">
        <v>1072</v>
      </c>
      <c r="C427" s="30" t="s">
        <v>133</v>
      </c>
      <c r="D427" s="30" t="s">
        <v>11</v>
      </c>
      <c r="E427" s="1">
        <v>149.96739130434781</v>
      </c>
      <c r="F427" s="1">
        <v>44.185869565217381</v>
      </c>
      <c r="G427" s="29">
        <v>0</v>
      </c>
      <c r="H427" s="1">
        <v>0</v>
      </c>
      <c r="I427" s="1">
        <v>0</v>
      </c>
      <c r="J427" s="29">
        <v>0</v>
      </c>
      <c r="K427" s="29">
        <v>0</v>
      </c>
      <c r="L427" s="29">
        <v>13.377934782608696</v>
      </c>
      <c r="M427" s="1">
        <v>10.956521739130434</v>
      </c>
      <c r="N427" s="1">
        <v>7.3059360730593603E-2</v>
      </c>
      <c r="O427" s="1">
        <v>13.404239130434778</v>
      </c>
      <c r="P427" s="1">
        <v>8.9381024860476888E-2</v>
      </c>
      <c r="Q427" s="1">
        <v>18.624130434782604</v>
      </c>
      <c r="R427" s="1">
        <v>0.12418786692759293</v>
      </c>
      <c r="S427" s="1">
        <v>31.549565217391304</v>
      </c>
      <c r="T427" s="1">
        <v>0.21037616873233314</v>
      </c>
      <c r="U427" s="1" t="s">
        <v>1073</v>
      </c>
    </row>
    <row r="428" spans="1:21" x14ac:dyDescent="0.3">
      <c r="A428" t="s">
        <v>36</v>
      </c>
      <c r="B428" s="30" t="s">
        <v>1074</v>
      </c>
      <c r="C428" s="30" t="s">
        <v>133</v>
      </c>
      <c r="D428" s="30" t="s">
        <v>11</v>
      </c>
      <c r="E428" s="1">
        <v>84.923913043478265</v>
      </c>
      <c r="F428" s="1">
        <v>32.899456521739133</v>
      </c>
      <c r="G428" s="29">
        <v>0</v>
      </c>
      <c r="H428" s="1">
        <v>0</v>
      </c>
      <c r="I428" s="1">
        <v>6.4782608695652177</v>
      </c>
      <c r="J428" s="29">
        <v>0</v>
      </c>
      <c r="K428" s="29">
        <v>0</v>
      </c>
      <c r="L428" s="29">
        <v>4.7201086956521738</v>
      </c>
      <c r="M428" s="1">
        <v>4.7282608695652177</v>
      </c>
      <c r="N428" s="1">
        <v>5.5676436708050683E-2</v>
      </c>
      <c r="O428" s="1">
        <v>5.2173913043478262</v>
      </c>
      <c r="P428" s="1">
        <v>6.1436068091642135E-2</v>
      </c>
      <c r="Q428" s="1">
        <v>8.2092391304347831</v>
      </c>
      <c r="R428" s="1">
        <v>9.6665813387943167E-2</v>
      </c>
      <c r="S428" s="1">
        <v>18.415760869565219</v>
      </c>
      <c r="T428" s="1">
        <v>0.21685012159221811</v>
      </c>
      <c r="U428" s="1" t="s">
        <v>1075</v>
      </c>
    </row>
    <row r="429" spans="1:21" x14ac:dyDescent="0.3">
      <c r="A429" t="s">
        <v>36</v>
      </c>
      <c r="B429" s="30" t="s">
        <v>1076</v>
      </c>
      <c r="C429" s="30" t="s">
        <v>1077</v>
      </c>
      <c r="D429" s="30" t="s">
        <v>88</v>
      </c>
      <c r="E429" s="1">
        <v>99.293478260869563</v>
      </c>
      <c r="F429" s="1">
        <v>0</v>
      </c>
      <c r="G429" s="29">
        <v>0.70652173913043481</v>
      </c>
      <c r="H429" s="1">
        <v>0</v>
      </c>
      <c r="I429" s="1">
        <v>0</v>
      </c>
      <c r="J429" s="29">
        <v>0</v>
      </c>
      <c r="K429" s="29">
        <v>0</v>
      </c>
      <c r="L429" s="29">
        <v>2.9674999999999994</v>
      </c>
      <c r="M429" s="1">
        <v>0</v>
      </c>
      <c r="N429" s="1">
        <v>0</v>
      </c>
      <c r="O429" s="1">
        <v>0</v>
      </c>
      <c r="P429" s="1">
        <v>0</v>
      </c>
      <c r="Q429" s="1">
        <v>2.6528260869565217</v>
      </c>
      <c r="R429" s="1">
        <v>2.6717022441160372E-2</v>
      </c>
      <c r="S429" s="1">
        <v>10.56402173913043</v>
      </c>
      <c r="T429" s="1">
        <v>0.10639189928845097</v>
      </c>
      <c r="U429" s="1" t="s">
        <v>1078</v>
      </c>
    </row>
    <row r="430" spans="1:21" x14ac:dyDescent="0.3">
      <c r="A430" t="s">
        <v>36</v>
      </c>
      <c r="B430" s="30" t="s">
        <v>1079</v>
      </c>
      <c r="C430" s="30" t="s">
        <v>1080</v>
      </c>
      <c r="D430" s="30" t="s">
        <v>25</v>
      </c>
      <c r="E430" s="1">
        <v>76.239130434782609</v>
      </c>
      <c r="F430" s="1">
        <v>5.5652173913043477</v>
      </c>
      <c r="G430" s="29">
        <v>0</v>
      </c>
      <c r="H430" s="1">
        <v>0.60326086956521741</v>
      </c>
      <c r="I430" s="1">
        <v>0</v>
      </c>
      <c r="J430" s="29">
        <v>0</v>
      </c>
      <c r="K430" s="29">
        <v>0</v>
      </c>
      <c r="L430" s="29">
        <v>5.6665217391304337</v>
      </c>
      <c r="M430" s="1">
        <v>10.528260869565216</v>
      </c>
      <c r="N430" s="1">
        <v>0.13809523809523808</v>
      </c>
      <c r="O430" s="1">
        <v>11.054347826086955</v>
      </c>
      <c r="P430" s="1">
        <v>0.1449957228400342</v>
      </c>
      <c r="Q430" s="1">
        <v>11.674456521739128</v>
      </c>
      <c r="R430" s="1">
        <v>0.15312945537496431</v>
      </c>
      <c r="S430" s="1">
        <v>15.275543478260865</v>
      </c>
      <c r="T430" s="1">
        <v>0.20036355859709146</v>
      </c>
      <c r="U430" s="1" t="s">
        <v>1081</v>
      </c>
    </row>
    <row r="431" spans="1:21" x14ac:dyDescent="0.3">
      <c r="A431" t="s">
        <v>36</v>
      </c>
      <c r="B431" s="30" t="s">
        <v>1082</v>
      </c>
      <c r="C431" s="30" t="s">
        <v>1083</v>
      </c>
      <c r="D431" s="30" t="s">
        <v>1084</v>
      </c>
      <c r="E431" s="1">
        <v>151.16304347826087</v>
      </c>
      <c r="F431" s="1">
        <v>5.6521739130434785</v>
      </c>
      <c r="G431" s="29">
        <v>1.4130434782608696</v>
      </c>
      <c r="H431" s="1">
        <v>0</v>
      </c>
      <c r="I431" s="1">
        <v>2.2826086956521738</v>
      </c>
      <c r="J431" s="29">
        <v>0</v>
      </c>
      <c r="K431" s="29">
        <v>0</v>
      </c>
      <c r="L431" s="29">
        <v>10.555108695652175</v>
      </c>
      <c r="M431" s="1">
        <v>16.685543478260872</v>
      </c>
      <c r="N431" s="1">
        <v>0.11038110304163372</v>
      </c>
      <c r="O431" s="1">
        <v>47.212608695652165</v>
      </c>
      <c r="P431" s="1">
        <v>0.31232904292802177</v>
      </c>
      <c r="Q431" s="1">
        <v>24.196086956521739</v>
      </c>
      <c r="R431" s="1">
        <v>0.16006615373552888</v>
      </c>
      <c r="S431" s="1">
        <v>31.073152173913044</v>
      </c>
      <c r="T431" s="1">
        <v>0.20556050909613863</v>
      </c>
      <c r="U431" s="1" t="s">
        <v>1085</v>
      </c>
    </row>
    <row r="432" spans="1:21" x14ac:dyDescent="0.3">
      <c r="A432" t="s">
        <v>36</v>
      </c>
      <c r="B432" s="30" t="s">
        <v>1086</v>
      </c>
      <c r="C432" s="30" t="s">
        <v>103</v>
      </c>
      <c r="D432" s="30" t="s">
        <v>5</v>
      </c>
      <c r="E432" s="1">
        <v>84.5</v>
      </c>
      <c r="F432" s="1">
        <v>5.5652173913043477</v>
      </c>
      <c r="G432" s="29">
        <v>6.5217391304347824E-2</v>
      </c>
      <c r="H432" s="1">
        <v>0.51086956521739135</v>
      </c>
      <c r="I432" s="1">
        <v>8</v>
      </c>
      <c r="J432" s="29">
        <v>0</v>
      </c>
      <c r="K432" s="29">
        <v>0</v>
      </c>
      <c r="L432" s="29">
        <v>9.8589130434782568</v>
      </c>
      <c r="M432" s="1">
        <v>11.217391304347826</v>
      </c>
      <c r="N432" s="1">
        <v>0.13275019295086185</v>
      </c>
      <c r="O432" s="1">
        <v>7.875</v>
      </c>
      <c r="P432" s="1">
        <v>9.3195266272189353E-2</v>
      </c>
      <c r="Q432" s="1">
        <v>31.131847826086968</v>
      </c>
      <c r="R432" s="1">
        <v>0.36842423462824814</v>
      </c>
      <c r="S432" s="1">
        <v>54.00804347826088</v>
      </c>
      <c r="T432" s="1">
        <v>0.63914844352971456</v>
      </c>
      <c r="U432" s="1" t="s">
        <v>1087</v>
      </c>
    </row>
    <row r="433" spans="1:21" x14ac:dyDescent="0.3">
      <c r="A433" t="s">
        <v>36</v>
      </c>
      <c r="B433" s="30" t="s">
        <v>1088</v>
      </c>
      <c r="C433" s="30" t="s">
        <v>477</v>
      </c>
      <c r="D433" s="30" t="s">
        <v>88</v>
      </c>
      <c r="E433" s="1">
        <v>96.097826086956516</v>
      </c>
      <c r="F433" s="1">
        <v>35.448369565217391</v>
      </c>
      <c r="G433" s="29">
        <v>0</v>
      </c>
      <c r="H433" s="1">
        <v>0</v>
      </c>
      <c r="I433" s="1">
        <v>5.3478260869565215</v>
      </c>
      <c r="J433" s="29">
        <v>0</v>
      </c>
      <c r="K433" s="29">
        <v>0</v>
      </c>
      <c r="L433" s="29">
        <v>9.3152173913043477</v>
      </c>
      <c r="M433" s="1">
        <v>5.1304347826086953</v>
      </c>
      <c r="N433" s="1">
        <v>5.3387625834181655E-2</v>
      </c>
      <c r="O433" s="1">
        <v>4.6521739130434785</v>
      </c>
      <c r="P433" s="1">
        <v>4.8410813256418959E-2</v>
      </c>
      <c r="Q433" s="1">
        <v>11.0625</v>
      </c>
      <c r="R433" s="1">
        <v>0.1151170682049542</v>
      </c>
      <c r="S433" s="1">
        <v>28.676630434782609</v>
      </c>
      <c r="T433" s="1">
        <v>0.29841081325641899</v>
      </c>
      <c r="U433" s="1" t="s">
        <v>1089</v>
      </c>
    </row>
    <row r="434" spans="1:21" x14ac:dyDescent="0.3">
      <c r="A434" t="s">
        <v>36</v>
      </c>
      <c r="B434" s="30" t="s">
        <v>1090</v>
      </c>
      <c r="C434" s="30" t="s">
        <v>367</v>
      </c>
      <c r="D434" s="30" t="s">
        <v>77</v>
      </c>
      <c r="E434" s="1">
        <v>86.336956521739125</v>
      </c>
      <c r="F434" s="1">
        <v>5.3043478260869561</v>
      </c>
      <c r="G434" s="29">
        <v>0.71739130434782605</v>
      </c>
      <c r="H434" s="1">
        <v>0.4371739130434788</v>
      </c>
      <c r="I434" s="1">
        <v>4.8478260869565215</v>
      </c>
      <c r="J434" s="29">
        <v>0</v>
      </c>
      <c r="K434" s="29">
        <v>4.1521739130434785</v>
      </c>
      <c r="L434" s="29">
        <v>3.4467391304347803</v>
      </c>
      <c r="M434" s="1">
        <v>10.153152173913043</v>
      </c>
      <c r="N434" s="1">
        <v>0.11759914390028955</v>
      </c>
      <c r="O434" s="1">
        <v>8.9018478260869536</v>
      </c>
      <c r="P434" s="1">
        <v>0.10310587939065842</v>
      </c>
      <c r="Q434" s="1">
        <v>8.2594565217391285</v>
      </c>
      <c r="R434" s="1">
        <v>9.5665365730832161E-2</v>
      </c>
      <c r="S434" s="1">
        <v>16.326413043478261</v>
      </c>
      <c r="T434" s="1">
        <v>0.18910109530404132</v>
      </c>
      <c r="U434" s="1" t="s">
        <v>1091</v>
      </c>
    </row>
    <row r="435" spans="1:21" x14ac:dyDescent="0.3">
      <c r="A435" t="s">
        <v>36</v>
      </c>
      <c r="B435" s="30" t="s">
        <v>1092</v>
      </c>
      <c r="C435" s="30" t="s">
        <v>68</v>
      </c>
      <c r="D435" s="30" t="s">
        <v>25</v>
      </c>
      <c r="E435" s="1">
        <v>322.70652173913044</v>
      </c>
      <c r="F435" s="1">
        <v>4.3206521739130439</v>
      </c>
      <c r="G435" s="29">
        <v>1.1086956521739131</v>
      </c>
      <c r="H435" s="1">
        <v>1.5842391304347827</v>
      </c>
      <c r="I435" s="1">
        <v>10.304347826086957</v>
      </c>
      <c r="J435" s="29">
        <v>0</v>
      </c>
      <c r="K435" s="29">
        <v>0</v>
      </c>
      <c r="L435" s="29">
        <v>27.694782608695654</v>
      </c>
      <c r="M435" s="1">
        <v>33.570652173913047</v>
      </c>
      <c r="N435" s="1">
        <v>0.10402842803732022</v>
      </c>
      <c r="O435" s="1">
        <v>24.179347826086953</v>
      </c>
      <c r="P435" s="1">
        <v>7.4926740543635684E-2</v>
      </c>
      <c r="Q435" s="1">
        <v>47.484347826086953</v>
      </c>
      <c r="R435" s="1">
        <v>0.14714406008959546</v>
      </c>
      <c r="S435" s="1">
        <v>100.18641304347827</v>
      </c>
      <c r="T435" s="1">
        <v>0.31045673481760921</v>
      </c>
      <c r="U435" s="1" t="s">
        <v>1093</v>
      </c>
    </row>
    <row r="436" spans="1:21" x14ac:dyDescent="0.3">
      <c r="A436" t="s">
        <v>36</v>
      </c>
      <c r="B436" s="30" t="s">
        <v>1094</v>
      </c>
      <c r="C436" s="30" t="s">
        <v>1095</v>
      </c>
      <c r="D436" s="30" t="s">
        <v>16</v>
      </c>
      <c r="E436" s="1">
        <v>45.728260869565219</v>
      </c>
      <c r="F436" s="1">
        <v>5.6521739130434785</v>
      </c>
      <c r="G436" s="29">
        <v>0</v>
      </c>
      <c r="H436" s="1">
        <v>0.26315217391304346</v>
      </c>
      <c r="I436" s="1">
        <v>0.90217391304347827</v>
      </c>
      <c r="J436" s="29">
        <v>0</v>
      </c>
      <c r="K436" s="29">
        <v>0</v>
      </c>
      <c r="L436" s="29">
        <v>4.9100000000000019</v>
      </c>
      <c r="M436" s="1">
        <v>4.7416304347826088</v>
      </c>
      <c r="N436" s="1">
        <v>0.10369146660328024</v>
      </c>
      <c r="O436" s="1">
        <v>3.4620652173913049</v>
      </c>
      <c r="P436" s="1">
        <v>7.5709531732826255E-2</v>
      </c>
      <c r="Q436" s="1">
        <v>4.7466304347826096</v>
      </c>
      <c r="R436" s="1">
        <v>0.10380080817684813</v>
      </c>
      <c r="S436" s="1">
        <v>13.241195652173912</v>
      </c>
      <c r="T436" s="1">
        <v>0.28956263370572854</v>
      </c>
      <c r="U436" s="1" t="s">
        <v>1096</v>
      </c>
    </row>
    <row r="437" spans="1:21" x14ac:dyDescent="0.3">
      <c r="A437" t="s">
        <v>36</v>
      </c>
      <c r="B437" s="30" t="s">
        <v>1097</v>
      </c>
      <c r="C437" s="30" t="s">
        <v>270</v>
      </c>
      <c r="D437" s="30" t="s">
        <v>3</v>
      </c>
      <c r="E437" s="1">
        <v>135.34782608695653</v>
      </c>
      <c r="F437" s="1">
        <v>5.7391304347826084</v>
      </c>
      <c r="G437" s="29">
        <v>0</v>
      </c>
      <c r="H437" s="1">
        <v>0</v>
      </c>
      <c r="I437" s="1">
        <v>4.5978260869565215</v>
      </c>
      <c r="J437" s="29">
        <v>0</v>
      </c>
      <c r="K437" s="29">
        <v>0</v>
      </c>
      <c r="L437" s="29">
        <v>2.3335869565217395</v>
      </c>
      <c r="M437" s="1">
        <v>15.913043478260871</v>
      </c>
      <c r="N437" s="1">
        <v>0.11757147446193383</v>
      </c>
      <c r="O437" s="1">
        <v>21.785978260869562</v>
      </c>
      <c r="P437" s="1">
        <v>0.16096289752650172</v>
      </c>
      <c r="Q437" s="1">
        <v>15.95326086956522</v>
      </c>
      <c r="R437" s="1">
        <v>0.11786861548345648</v>
      </c>
      <c r="S437" s="1">
        <v>11.963586956521738</v>
      </c>
      <c r="T437" s="1">
        <v>8.8391423064567931E-2</v>
      </c>
      <c r="U437" s="1" t="s">
        <v>1098</v>
      </c>
    </row>
    <row r="438" spans="1:21" x14ac:dyDescent="0.3">
      <c r="A438" t="s">
        <v>36</v>
      </c>
      <c r="B438" s="30" t="s">
        <v>1099</v>
      </c>
      <c r="C438" s="30" t="s">
        <v>406</v>
      </c>
      <c r="D438" s="30" t="s">
        <v>107</v>
      </c>
      <c r="E438" s="1">
        <v>148.67391304347825</v>
      </c>
      <c r="F438" s="1">
        <v>25.826086956521738</v>
      </c>
      <c r="G438" s="29">
        <v>0.51086956521739135</v>
      </c>
      <c r="H438" s="1">
        <v>0.85869565217391308</v>
      </c>
      <c r="I438" s="1">
        <v>10.054347826086957</v>
      </c>
      <c r="J438" s="29">
        <v>0</v>
      </c>
      <c r="K438" s="29">
        <v>0</v>
      </c>
      <c r="L438" s="29">
        <v>5.5652173913043477</v>
      </c>
      <c r="M438" s="1">
        <v>25.652173913043477</v>
      </c>
      <c r="N438" s="1">
        <v>0.1725398450065799</v>
      </c>
      <c r="O438" s="1">
        <v>18.154891304347824</v>
      </c>
      <c r="P438" s="1">
        <v>0.12211215089925427</v>
      </c>
      <c r="Q438" s="1">
        <v>12.298913043478262</v>
      </c>
      <c r="R438" s="1">
        <v>8.272408246819711E-2</v>
      </c>
      <c r="S438" s="1">
        <v>24.258152173913043</v>
      </c>
      <c r="T438" s="1">
        <v>0.16316347419213337</v>
      </c>
      <c r="U438" s="1" t="s">
        <v>1100</v>
      </c>
    </row>
    <row r="439" spans="1:21" x14ac:dyDescent="0.3">
      <c r="A439" t="s">
        <v>36</v>
      </c>
      <c r="B439" s="30" t="s">
        <v>1101</v>
      </c>
      <c r="C439" s="30" t="s">
        <v>1102</v>
      </c>
      <c r="D439" s="30" t="s">
        <v>981</v>
      </c>
      <c r="E439" s="1">
        <v>81.206521739130437</v>
      </c>
      <c r="F439" s="1">
        <v>37.404891304347828</v>
      </c>
      <c r="G439" s="29">
        <v>0.13043478260869565</v>
      </c>
      <c r="H439" s="1">
        <v>0.1376086956521739</v>
      </c>
      <c r="I439" s="1">
        <v>5.8152173913043477</v>
      </c>
      <c r="J439" s="29">
        <v>0</v>
      </c>
      <c r="K439" s="29">
        <v>0</v>
      </c>
      <c r="L439" s="29">
        <v>7.8586956521739131</v>
      </c>
      <c r="M439" s="1">
        <v>4.1739130434782608</v>
      </c>
      <c r="N439" s="1">
        <v>5.139874180163298E-2</v>
      </c>
      <c r="O439" s="1">
        <v>5.5217391304347823</v>
      </c>
      <c r="P439" s="1">
        <v>6.799625217507696E-2</v>
      </c>
      <c r="Q439" s="1">
        <v>8.2961956521739122</v>
      </c>
      <c r="R439" s="1">
        <v>0.10216169187525095</v>
      </c>
      <c r="S439" s="1">
        <v>24.903260869565219</v>
      </c>
      <c r="T439" s="1">
        <v>0.30666577432739928</v>
      </c>
      <c r="U439" s="1" t="s">
        <v>1103</v>
      </c>
    </row>
    <row r="440" spans="1:21" x14ac:dyDescent="0.3">
      <c r="A440" t="s">
        <v>36</v>
      </c>
      <c r="B440" s="30" t="s">
        <v>1104</v>
      </c>
      <c r="C440" s="30" t="s">
        <v>149</v>
      </c>
      <c r="D440" s="30" t="s">
        <v>107</v>
      </c>
      <c r="E440" s="1">
        <v>102.32608695652173</v>
      </c>
      <c r="F440" s="1">
        <v>5.2989130434782608</v>
      </c>
      <c r="G440" s="29">
        <v>0.32608695652173914</v>
      </c>
      <c r="H440" s="1">
        <v>0.44206521739130439</v>
      </c>
      <c r="I440" s="1">
        <v>5.5217391304347823</v>
      </c>
      <c r="J440" s="29">
        <v>0</v>
      </c>
      <c r="K440" s="29">
        <v>0</v>
      </c>
      <c r="L440" s="29">
        <v>9.693913043478263</v>
      </c>
      <c r="M440" s="1">
        <v>8.9613043478260881</v>
      </c>
      <c r="N440" s="1">
        <v>8.7575950711705985E-2</v>
      </c>
      <c r="O440" s="1">
        <v>12.847934782608695</v>
      </c>
      <c r="P440" s="1">
        <v>0.12555874229870406</v>
      </c>
      <c r="Q440" s="1">
        <v>12.808043478260863</v>
      </c>
      <c r="R440" s="1">
        <v>0.12516889738687056</v>
      </c>
      <c r="S440" s="1">
        <v>13.549565217391299</v>
      </c>
      <c r="T440" s="1">
        <v>0.13241555130656465</v>
      </c>
      <c r="U440" s="1" t="s">
        <v>1105</v>
      </c>
    </row>
    <row r="441" spans="1:21" x14ac:dyDescent="0.3">
      <c r="A441" t="s">
        <v>36</v>
      </c>
      <c r="B441" s="30" t="s">
        <v>1106</v>
      </c>
      <c r="C441" s="30" t="s">
        <v>55</v>
      </c>
      <c r="D441" s="30" t="s">
        <v>45</v>
      </c>
      <c r="E441" s="1">
        <v>143.82608695652175</v>
      </c>
      <c r="F441" s="1">
        <v>7.7498913043478259</v>
      </c>
      <c r="G441" s="29">
        <v>6.5217391304347824E-2</v>
      </c>
      <c r="H441" s="1">
        <v>0.85521739130434793</v>
      </c>
      <c r="I441" s="1">
        <v>5.4782608695652177</v>
      </c>
      <c r="J441" s="29">
        <v>0</v>
      </c>
      <c r="K441" s="29">
        <v>0</v>
      </c>
      <c r="L441" s="29">
        <v>9.2120652173913058</v>
      </c>
      <c r="M441" s="1">
        <v>13.524782608695654</v>
      </c>
      <c r="N441" s="1">
        <v>9.4035671100362761E-2</v>
      </c>
      <c r="O441" s="1">
        <v>9.8538043478260864</v>
      </c>
      <c r="P441" s="1">
        <v>6.85119407496977E-2</v>
      </c>
      <c r="Q441" s="1">
        <v>0</v>
      </c>
      <c r="R441" s="1">
        <v>0</v>
      </c>
      <c r="S441" s="1">
        <v>21.87163043478261</v>
      </c>
      <c r="T441" s="1">
        <v>0.15206998186215234</v>
      </c>
      <c r="U441" s="1" t="s">
        <v>1107</v>
      </c>
    </row>
    <row r="442" spans="1:21" x14ac:dyDescent="0.3">
      <c r="A442" t="s">
        <v>36</v>
      </c>
      <c r="B442" s="30" t="s">
        <v>1108</v>
      </c>
      <c r="C442" s="30" t="s">
        <v>1014</v>
      </c>
      <c r="D442" s="30" t="s">
        <v>134</v>
      </c>
      <c r="E442" s="1">
        <v>135.16304347826087</v>
      </c>
      <c r="F442" s="1">
        <v>4.6467391304347823</v>
      </c>
      <c r="G442" s="29">
        <v>0.54347826086956519</v>
      </c>
      <c r="H442" s="1">
        <v>0.5678260869565217</v>
      </c>
      <c r="I442" s="1">
        <v>5.3913043478260869</v>
      </c>
      <c r="J442" s="29">
        <v>0</v>
      </c>
      <c r="K442" s="29">
        <v>0</v>
      </c>
      <c r="L442" s="29">
        <v>4.0541304347826079</v>
      </c>
      <c r="M442" s="1">
        <v>12.074347826086955</v>
      </c>
      <c r="N442" s="1">
        <v>8.9331724969843165E-2</v>
      </c>
      <c r="O442" s="1">
        <v>16.020869565217392</v>
      </c>
      <c r="P442" s="1">
        <v>0.11852995577000403</v>
      </c>
      <c r="Q442" s="1">
        <v>8.1771739130434771</v>
      </c>
      <c r="R442" s="1">
        <v>6.0498592681946108E-2</v>
      </c>
      <c r="S442" s="1">
        <v>22.793260869565213</v>
      </c>
      <c r="T442" s="1">
        <v>0.16863530357860873</v>
      </c>
      <c r="U442" s="1" t="s">
        <v>1109</v>
      </c>
    </row>
    <row r="443" spans="1:21" x14ac:dyDescent="0.3">
      <c r="A443" t="s">
        <v>36</v>
      </c>
      <c r="B443" s="30" t="s">
        <v>1110</v>
      </c>
      <c r="C443" s="30" t="s">
        <v>13</v>
      </c>
      <c r="D443" s="30" t="s">
        <v>146</v>
      </c>
      <c r="E443" s="1">
        <v>105.64130434782609</v>
      </c>
      <c r="F443" s="1">
        <v>4.7282608695652177</v>
      </c>
      <c r="G443" s="29">
        <v>0.25</v>
      </c>
      <c r="H443" s="1">
        <v>0.64847826086956528</v>
      </c>
      <c r="I443" s="1">
        <v>0</v>
      </c>
      <c r="J443" s="29">
        <v>0</v>
      </c>
      <c r="K443" s="29">
        <v>0</v>
      </c>
      <c r="L443" s="29">
        <v>10.119673913043478</v>
      </c>
      <c r="M443" s="1">
        <v>11.516847826086959</v>
      </c>
      <c r="N443" s="1">
        <v>0.10901841753266799</v>
      </c>
      <c r="O443" s="1">
        <v>10.707173913043476</v>
      </c>
      <c r="P443" s="1">
        <v>0.10135404877044961</v>
      </c>
      <c r="Q443" s="1">
        <v>4.6566304347826062</v>
      </c>
      <c r="R443" s="1">
        <v>4.4079637822821253E-2</v>
      </c>
      <c r="S443" s="1">
        <v>10.080543478260871</v>
      </c>
      <c r="T443" s="1">
        <v>9.5422368556435863E-2</v>
      </c>
      <c r="U443" s="1" t="s">
        <v>1111</v>
      </c>
    </row>
    <row r="444" spans="1:21" x14ac:dyDescent="0.3">
      <c r="A444" t="s">
        <v>36</v>
      </c>
      <c r="B444" s="30" t="s">
        <v>1112</v>
      </c>
      <c r="C444" s="30" t="s">
        <v>159</v>
      </c>
      <c r="D444" s="30" t="s">
        <v>45</v>
      </c>
      <c r="E444" s="1">
        <v>131.84782608695653</v>
      </c>
      <c r="F444" s="1">
        <v>5.8695652173913047</v>
      </c>
      <c r="G444" s="29">
        <v>0.84782608695652173</v>
      </c>
      <c r="H444" s="1">
        <v>0.405108695652174</v>
      </c>
      <c r="I444" s="1">
        <v>5.1739130434782608</v>
      </c>
      <c r="J444" s="29">
        <v>0</v>
      </c>
      <c r="K444" s="29">
        <v>0</v>
      </c>
      <c r="L444" s="29">
        <v>5.6331521739130439</v>
      </c>
      <c r="M444" s="1">
        <v>11.902173913043478</v>
      </c>
      <c r="N444" s="1">
        <v>9.0272052761747726E-2</v>
      </c>
      <c r="O444" s="1">
        <v>13.975978260869567</v>
      </c>
      <c r="P444" s="1">
        <v>0.10600082440230833</v>
      </c>
      <c r="Q444" s="1">
        <v>9.6890217391304354</v>
      </c>
      <c r="R444" s="1">
        <v>7.348639736191262E-2</v>
      </c>
      <c r="S444" s="1">
        <v>18.271847826086958</v>
      </c>
      <c r="T444" s="1">
        <v>0.13858285243198681</v>
      </c>
      <c r="U444" s="1" t="s">
        <v>1113</v>
      </c>
    </row>
    <row r="445" spans="1:21" x14ac:dyDescent="0.3">
      <c r="A445" t="s">
        <v>36</v>
      </c>
      <c r="B445" s="30" t="s">
        <v>1114</v>
      </c>
      <c r="C445" s="30" t="s">
        <v>133</v>
      </c>
      <c r="D445" s="30" t="s">
        <v>11</v>
      </c>
      <c r="E445" s="1">
        <v>143.36956521739131</v>
      </c>
      <c r="F445" s="1">
        <v>5.1358695652173916</v>
      </c>
      <c r="G445" s="29">
        <v>0.35869565217391303</v>
      </c>
      <c r="H445" s="1">
        <v>0.71065217391304347</v>
      </c>
      <c r="I445" s="1">
        <v>5.6521739130434785</v>
      </c>
      <c r="J445" s="29">
        <v>0</v>
      </c>
      <c r="K445" s="29">
        <v>0</v>
      </c>
      <c r="L445" s="29">
        <v>4.8245652173913047</v>
      </c>
      <c r="M445" s="1">
        <v>12.4975</v>
      </c>
      <c r="N445" s="1">
        <v>8.7169825625473846E-2</v>
      </c>
      <c r="O445" s="1">
        <v>12.964565217391304</v>
      </c>
      <c r="P445" s="1">
        <v>9.0427596664139492E-2</v>
      </c>
      <c r="Q445" s="1">
        <v>4.5272826086956526</v>
      </c>
      <c r="R445" s="1">
        <v>3.1577710386656556E-2</v>
      </c>
      <c r="S445" s="1">
        <v>23.739130434782616</v>
      </c>
      <c r="T445" s="1">
        <v>0.16557998483699776</v>
      </c>
      <c r="U445" s="1" t="s">
        <v>1115</v>
      </c>
    </row>
    <row r="446" spans="1:21" x14ac:dyDescent="0.3">
      <c r="A446" t="s">
        <v>36</v>
      </c>
      <c r="B446" s="30" t="s">
        <v>1116</v>
      </c>
      <c r="C446" s="30" t="s">
        <v>68</v>
      </c>
      <c r="D446" s="30" t="s">
        <v>25</v>
      </c>
      <c r="E446" s="1">
        <v>107.8804347826087</v>
      </c>
      <c r="F446" s="1">
        <v>4.7282608695652177</v>
      </c>
      <c r="G446" s="29">
        <v>0.55434782608695654</v>
      </c>
      <c r="H446" s="1">
        <v>0.38739130434782609</v>
      </c>
      <c r="I446" s="1">
        <v>3.652173913043478</v>
      </c>
      <c r="J446" s="29">
        <v>0</v>
      </c>
      <c r="K446" s="29">
        <v>0</v>
      </c>
      <c r="L446" s="29">
        <v>5.5549999999999997</v>
      </c>
      <c r="M446" s="1">
        <v>13.605326086956527</v>
      </c>
      <c r="N446" s="1">
        <v>0.12611486146095721</v>
      </c>
      <c r="O446" s="1">
        <v>11.793695652173913</v>
      </c>
      <c r="P446" s="1">
        <v>0.10932191435768261</v>
      </c>
      <c r="Q446" s="1">
        <v>12.977717391304346</v>
      </c>
      <c r="R446" s="1">
        <v>0.12029722921914354</v>
      </c>
      <c r="S446" s="1">
        <v>17.443804347826088</v>
      </c>
      <c r="T446" s="1">
        <v>0.16169571788413098</v>
      </c>
      <c r="U446" s="1" t="s">
        <v>1117</v>
      </c>
    </row>
    <row r="447" spans="1:21" x14ac:dyDescent="0.3">
      <c r="A447" t="s">
        <v>36</v>
      </c>
      <c r="B447" s="30" t="s">
        <v>1118</v>
      </c>
      <c r="C447" s="30" t="s">
        <v>159</v>
      </c>
      <c r="D447" s="30" t="s">
        <v>45</v>
      </c>
      <c r="E447" s="1">
        <v>102.96739130434783</v>
      </c>
      <c r="F447" s="1">
        <v>4.8913043478260869</v>
      </c>
      <c r="G447" s="29">
        <v>0.13043478260869565</v>
      </c>
      <c r="H447" s="1">
        <v>0.55869565217391315</v>
      </c>
      <c r="I447" s="1">
        <v>0</v>
      </c>
      <c r="J447" s="29">
        <v>0</v>
      </c>
      <c r="K447" s="29">
        <v>0</v>
      </c>
      <c r="L447" s="29">
        <v>4.189673913043479</v>
      </c>
      <c r="M447" s="1">
        <v>11.395869565217392</v>
      </c>
      <c r="N447" s="1">
        <v>0.11067454871740738</v>
      </c>
      <c r="O447" s="1">
        <v>8.1419565217391305</v>
      </c>
      <c r="P447" s="1">
        <v>7.9073155283437141E-2</v>
      </c>
      <c r="Q447" s="1">
        <v>4.2084782608695654</v>
      </c>
      <c r="R447" s="1">
        <v>4.087195186319012E-2</v>
      </c>
      <c r="S447" s="1">
        <v>9.3128260869565196</v>
      </c>
      <c r="T447" s="1">
        <v>9.0444420985960075E-2</v>
      </c>
      <c r="U447" s="1" t="s">
        <v>1119</v>
      </c>
    </row>
    <row r="448" spans="1:21" x14ac:dyDescent="0.3">
      <c r="A448" t="s">
        <v>36</v>
      </c>
      <c r="B448" s="30" t="s">
        <v>1120</v>
      </c>
      <c r="C448" s="30" t="s">
        <v>523</v>
      </c>
      <c r="D448" s="30" t="s">
        <v>49</v>
      </c>
      <c r="E448" s="1">
        <v>93.260869565217391</v>
      </c>
      <c r="F448" s="1">
        <v>4.6467391304347823</v>
      </c>
      <c r="G448" s="29">
        <v>1.0869565217391304E-2</v>
      </c>
      <c r="H448" s="1">
        <v>0.4875000000000001</v>
      </c>
      <c r="I448" s="1">
        <v>5.1304347826086953</v>
      </c>
      <c r="J448" s="29">
        <v>0</v>
      </c>
      <c r="K448" s="29">
        <v>0</v>
      </c>
      <c r="L448" s="29">
        <v>3.952717391304347</v>
      </c>
      <c r="M448" s="1">
        <v>12.894347826086953</v>
      </c>
      <c r="N448" s="1">
        <v>0.13826107226107223</v>
      </c>
      <c r="O448" s="1">
        <v>12.01945652173913</v>
      </c>
      <c r="P448" s="1">
        <v>0.12887995337995337</v>
      </c>
      <c r="Q448" s="1">
        <v>11.73</v>
      </c>
      <c r="R448" s="1">
        <v>0.12577622377622377</v>
      </c>
      <c r="S448" s="1">
        <v>15.920543478260868</v>
      </c>
      <c r="T448" s="1">
        <v>0.17070979020979019</v>
      </c>
      <c r="U448" s="1" t="s">
        <v>1121</v>
      </c>
    </row>
    <row r="449" spans="1:21" x14ac:dyDescent="0.3">
      <c r="A449" t="s">
        <v>36</v>
      </c>
      <c r="B449" s="30" t="s">
        <v>1122</v>
      </c>
      <c r="C449" s="30" t="s">
        <v>1123</v>
      </c>
      <c r="D449" s="30" t="s">
        <v>193</v>
      </c>
      <c r="E449" s="1">
        <v>91.923913043478265</v>
      </c>
      <c r="F449" s="1">
        <v>5.2989130434782608</v>
      </c>
      <c r="G449" s="29">
        <v>0.51086956521739135</v>
      </c>
      <c r="H449" s="1">
        <v>0.5310869565217391</v>
      </c>
      <c r="I449" s="1">
        <v>0</v>
      </c>
      <c r="J449" s="29">
        <v>0</v>
      </c>
      <c r="K449" s="29">
        <v>0</v>
      </c>
      <c r="L449" s="29">
        <v>8.1521739130434784E-2</v>
      </c>
      <c r="M449" s="1">
        <v>11.342826086956524</v>
      </c>
      <c r="N449" s="1">
        <v>0.12339363840605418</v>
      </c>
      <c r="O449" s="1">
        <v>10.129673913043478</v>
      </c>
      <c r="P449" s="1">
        <v>0.11019628709944423</v>
      </c>
      <c r="Q449" s="1">
        <v>4.749891304347825</v>
      </c>
      <c r="R449" s="1">
        <v>5.1671987702494961E-2</v>
      </c>
      <c r="S449" s="1">
        <v>14.479565217391306</v>
      </c>
      <c r="T449" s="1">
        <v>0.15751684994678966</v>
      </c>
      <c r="U449" s="1" t="s">
        <v>1124</v>
      </c>
    </row>
    <row r="450" spans="1:21" x14ac:dyDescent="0.3">
      <c r="A450" t="s">
        <v>36</v>
      </c>
      <c r="B450" s="30" t="s">
        <v>1125</v>
      </c>
      <c r="C450" s="30" t="s">
        <v>192</v>
      </c>
      <c r="D450" s="30" t="s">
        <v>193</v>
      </c>
      <c r="E450" s="1">
        <v>98.217391304347828</v>
      </c>
      <c r="F450" s="1">
        <v>3.8315217391304346</v>
      </c>
      <c r="G450" s="29">
        <v>8.6956521739130432E-2</v>
      </c>
      <c r="H450" s="1">
        <v>0.57945652173913043</v>
      </c>
      <c r="I450" s="1">
        <v>5.7391304347826084</v>
      </c>
      <c r="J450" s="29">
        <v>0</v>
      </c>
      <c r="K450" s="29">
        <v>0</v>
      </c>
      <c r="L450" s="29">
        <v>4.5891304347826098</v>
      </c>
      <c r="M450" s="1">
        <v>10.640760869565215</v>
      </c>
      <c r="N450" s="1">
        <v>0.10833886675520139</v>
      </c>
      <c r="O450" s="1">
        <v>10.425978260869567</v>
      </c>
      <c r="P450" s="1">
        <v>0.10615205843293495</v>
      </c>
      <c r="Q450" s="1">
        <v>12.83815217391305</v>
      </c>
      <c r="R450" s="1">
        <v>0.13071159805223556</v>
      </c>
      <c r="S450" s="1">
        <v>20.862282608695651</v>
      </c>
      <c r="T450" s="1">
        <v>0.21240925188136342</v>
      </c>
      <c r="U450" s="1" t="s">
        <v>1126</v>
      </c>
    </row>
    <row r="451" spans="1:21" x14ac:dyDescent="0.3">
      <c r="A451" t="s">
        <v>36</v>
      </c>
      <c r="B451" s="30" t="s">
        <v>1127</v>
      </c>
      <c r="C451" s="30" t="s">
        <v>391</v>
      </c>
      <c r="D451" s="30" t="s">
        <v>392</v>
      </c>
      <c r="E451" s="1">
        <v>127.32608695652173</v>
      </c>
      <c r="F451" s="1">
        <v>7.4184782608695654</v>
      </c>
      <c r="G451" s="29">
        <v>0.10869565217391304</v>
      </c>
      <c r="H451" s="1">
        <v>0.57793478260869557</v>
      </c>
      <c r="I451" s="1">
        <v>0</v>
      </c>
      <c r="J451" s="29">
        <v>0</v>
      </c>
      <c r="K451" s="29">
        <v>0</v>
      </c>
      <c r="L451" s="29">
        <v>0</v>
      </c>
      <c r="M451" s="1">
        <v>10.082717391304348</v>
      </c>
      <c r="N451" s="1">
        <v>7.9188150930510501E-2</v>
      </c>
      <c r="O451" s="1">
        <v>18.083260869565216</v>
      </c>
      <c r="P451" s="1">
        <v>0.14202322007853849</v>
      </c>
      <c r="Q451" s="1">
        <v>16.852826086956522</v>
      </c>
      <c r="R451" s="1">
        <v>0.13235956974560356</v>
      </c>
      <c r="S451" s="1">
        <v>25.399456521739125</v>
      </c>
      <c r="T451" s="1">
        <v>0.19948352398838992</v>
      </c>
      <c r="U451" s="1" t="s">
        <v>1128</v>
      </c>
    </row>
    <row r="452" spans="1:21" x14ac:dyDescent="0.3">
      <c r="A452" t="s">
        <v>36</v>
      </c>
      <c r="B452" s="30" t="s">
        <v>1129</v>
      </c>
      <c r="C452" s="30" t="s">
        <v>395</v>
      </c>
      <c r="D452" s="30" t="s">
        <v>39</v>
      </c>
      <c r="E452" s="1">
        <v>108.41304347826087</v>
      </c>
      <c r="F452" s="1">
        <v>6.4402173913043477</v>
      </c>
      <c r="G452" s="29">
        <v>3.2608695652173912E-2</v>
      </c>
      <c r="H452" s="1">
        <v>0.62402173913043524</v>
      </c>
      <c r="I452" s="1">
        <v>3.2934782608695654</v>
      </c>
      <c r="J452" s="29">
        <v>0</v>
      </c>
      <c r="K452" s="29">
        <v>0</v>
      </c>
      <c r="L452" s="29">
        <v>4.9456521739130434E-2</v>
      </c>
      <c r="M452" s="1">
        <v>10.079456521739134</v>
      </c>
      <c r="N452" s="1">
        <v>9.2972729095648715E-2</v>
      </c>
      <c r="O452" s="1">
        <v>13.987934782608697</v>
      </c>
      <c r="P452" s="1">
        <v>0.12902446360537398</v>
      </c>
      <c r="Q452" s="1">
        <v>9.5761956521739116</v>
      </c>
      <c r="R452" s="1">
        <v>8.8330659715259663E-2</v>
      </c>
      <c r="S452" s="1">
        <v>10.246521739130435</v>
      </c>
      <c r="T452" s="1">
        <v>9.4513735712853417E-2</v>
      </c>
      <c r="U452" s="1" t="s">
        <v>1130</v>
      </c>
    </row>
    <row r="453" spans="1:21" x14ac:dyDescent="0.3">
      <c r="A453" t="s">
        <v>36</v>
      </c>
      <c r="B453" s="30" t="s">
        <v>1131</v>
      </c>
      <c r="C453" s="30" t="s">
        <v>110</v>
      </c>
      <c r="D453" s="30" t="s">
        <v>23</v>
      </c>
      <c r="E453" s="1">
        <v>87.858695652173907</v>
      </c>
      <c r="F453" s="1">
        <v>4.7282608695652177</v>
      </c>
      <c r="G453" s="29">
        <v>3.2608695652173912E-2</v>
      </c>
      <c r="H453" s="1">
        <v>0.51282608695652177</v>
      </c>
      <c r="I453" s="1">
        <v>5.7391304347826084</v>
      </c>
      <c r="J453" s="29">
        <v>0</v>
      </c>
      <c r="K453" s="29">
        <v>0</v>
      </c>
      <c r="L453" s="29">
        <v>5.1603260869565197</v>
      </c>
      <c r="M453" s="1">
        <v>9.8825000000000003</v>
      </c>
      <c r="N453" s="1">
        <v>0.11248175182481752</v>
      </c>
      <c r="O453" s="1">
        <v>13.632391304347827</v>
      </c>
      <c r="P453" s="1">
        <v>0.15516268712111841</v>
      </c>
      <c r="Q453" s="1">
        <v>11.585217391304344</v>
      </c>
      <c r="R453" s="1">
        <v>0.13186193245082267</v>
      </c>
      <c r="S453" s="1">
        <v>19.680326086956523</v>
      </c>
      <c r="T453" s="1">
        <v>0.22399975256711621</v>
      </c>
      <c r="U453" s="1" t="s">
        <v>1132</v>
      </c>
    </row>
    <row r="454" spans="1:21" x14ac:dyDescent="0.3">
      <c r="A454" t="s">
        <v>36</v>
      </c>
      <c r="B454" s="30" t="s">
        <v>1133</v>
      </c>
      <c r="C454" s="30" t="s">
        <v>749</v>
      </c>
      <c r="D454" s="30" t="s">
        <v>107</v>
      </c>
      <c r="E454" s="1">
        <v>67.336956521739125</v>
      </c>
      <c r="F454" s="1">
        <v>5.7391304347826084</v>
      </c>
      <c r="G454" s="29">
        <v>0.11956521739130435</v>
      </c>
      <c r="H454" s="1">
        <v>0.47826086956521741</v>
      </c>
      <c r="I454" s="1">
        <v>0</v>
      </c>
      <c r="J454" s="29">
        <v>0</v>
      </c>
      <c r="K454" s="29">
        <v>0.22826086956521738</v>
      </c>
      <c r="L454" s="29">
        <v>6.8717391304347828</v>
      </c>
      <c r="M454" s="1">
        <v>18.340217391304353</v>
      </c>
      <c r="N454" s="1">
        <v>0.27236481033091214</v>
      </c>
      <c r="O454" s="1">
        <v>4.4347826086956523</v>
      </c>
      <c r="P454" s="1">
        <v>6.5859564164648915E-2</v>
      </c>
      <c r="Q454" s="1">
        <v>3.552173913043478</v>
      </c>
      <c r="R454" s="1">
        <v>5.275221953188055E-2</v>
      </c>
      <c r="S454" s="1">
        <v>21.286956521739128</v>
      </c>
      <c r="T454" s="1">
        <v>0.31612590799031476</v>
      </c>
      <c r="U454" s="1" t="s">
        <v>1134</v>
      </c>
    </row>
    <row r="455" spans="1:21" x14ac:dyDescent="0.3">
      <c r="A455" t="s">
        <v>36</v>
      </c>
      <c r="B455" s="30" t="s">
        <v>1135</v>
      </c>
      <c r="C455" s="30" t="s">
        <v>406</v>
      </c>
      <c r="D455" s="30" t="s">
        <v>107</v>
      </c>
      <c r="E455" s="1">
        <v>60.369565217391305</v>
      </c>
      <c r="F455" s="1">
        <v>5.7391304347826084</v>
      </c>
      <c r="G455" s="29">
        <v>0</v>
      </c>
      <c r="H455" s="1">
        <v>0</v>
      </c>
      <c r="I455" s="1">
        <v>4.2608695652173916</v>
      </c>
      <c r="J455" s="29">
        <v>0</v>
      </c>
      <c r="K455" s="29">
        <v>0</v>
      </c>
      <c r="L455" s="29">
        <v>9.8532608695652169</v>
      </c>
      <c r="M455" s="1">
        <v>6.2907608695652177</v>
      </c>
      <c r="N455" s="1">
        <v>0.10420417716960749</v>
      </c>
      <c r="O455" s="1">
        <v>11.665760869565219</v>
      </c>
      <c r="P455" s="1">
        <v>0.193239106949946</v>
      </c>
      <c r="Q455" s="1">
        <v>17.399456521739129</v>
      </c>
      <c r="R455" s="1">
        <v>0.28821570039611089</v>
      </c>
      <c r="S455" s="1">
        <v>25.684782608695652</v>
      </c>
      <c r="T455" s="1">
        <v>0.42545912855599566</v>
      </c>
      <c r="U455" s="1" t="s">
        <v>1136</v>
      </c>
    </row>
    <row r="456" spans="1:21" x14ac:dyDescent="0.3">
      <c r="A456" t="s">
        <v>36</v>
      </c>
      <c r="B456" s="30" t="s">
        <v>31</v>
      </c>
      <c r="C456" s="30" t="s">
        <v>1137</v>
      </c>
      <c r="D456" s="30" t="s">
        <v>262</v>
      </c>
      <c r="E456" s="1">
        <v>91.891304347826093</v>
      </c>
      <c r="F456" s="1">
        <v>5.7391304347826084</v>
      </c>
      <c r="G456" s="29">
        <v>8.6956521739130432E-2</v>
      </c>
      <c r="H456" s="1">
        <v>0.64130434782608692</v>
      </c>
      <c r="I456" s="1">
        <v>0</v>
      </c>
      <c r="J456" s="29">
        <v>0</v>
      </c>
      <c r="K456" s="29">
        <v>0</v>
      </c>
      <c r="L456" s="29">
        <v>4.7771739130434794</v>
      </c>
      <c r="M456" s="1">
        <v>11.391304347826088</v>
      </c>
      <c r="N456" s="1">
        <v>0.12396498698840785</v>
      </c>
      <c r="O456" s="1">
        <v>5.4782608695652177</v>
      </c>
      <c r="P456" s="1">
        <v>5.9616749467707592E-2</v>
      </c>
      <c r="Q456" s="1">
        <v>4.9858695652173921</v>
      </c>
      <c r="R456" s="1">
        <v>5.4258339247693403E-2</v>
      </c>
      <c r="S456" s="1">
        <v>8.3847826086956534</v>
      </c>
      <c r="T456" s="1">
        <v>9.124674710196358E-2</v>
      </c>
      <c r="U456" s="1" t="s">
        <v>1138</v>
      </c>
    </row>
    <row r="457" spans="1:21" x14ac:dyDescent="0.3">
      <c r="A457" t="s">
        <v>36</v>
      </c>
      <c r="B457" s="30" t="s">
        <v>1139</v>
      </c>
      <c r="C457" s="30" t="s">
        <v>805</v>
      </c>
      <c r="D457" s="30" t="s">
        <v>806</v>
      </c>
      <c r="E457" s="1">
        <v>75.608695652173907</v>
      </c>
      <c r="F457" s="1">
        <v>4.75</v>
      </c>
      <c r="G457" s="29">
        <v>0.31521739130434784</v>
      </c>
      <c r="H457" s="1">
        <v>0.2391304347826087</v>
      </c>
      <c r="I457" s="1">
        <v>0.85869565217391308</v>
      </c>
      <c r="J457" s="29">
        <v>0</v>
      </c>
      <c r="K457" s="29">
        <v>0</v>
      </c>
      <c r="L457" s="29">
        <v>3.6454347826086946</v>
      </c>
      <c r="M457" s="1">
        <v>10.345760869565218</v>
      </c>
      <c r="N457" s="1">
        <v>0.13683294997124787</v>
      </c>
      <c r="O457" s="1">
        <v>13.631630434782606</v>
      </c>
      <c r="P457" s="1">
        <v>0.18029183438757904</v>
      </c>
      <c r="Q457" s="1">
        <v>8.1</v>
      </c>
      <c r="R457" s="1">
        <v>0.10713053479010927</v>
      </c>
      <c r="S457" s="1">
        <v>8.2270652173913028</v>
      </c>
      <c r="T457" s="1">
        <v>0.10881109833237491</v>
      </c>
      <c r="U457" s="1" t="s">
        <v>1140</v>
      </c>
    </row>
    <row r="458" spans="1:21" x14ac:dyDescent="0.3">
      <c r="A458" t="s">
        <v>36</v>
      </c>
      <c r="B458" s="30" t="s">
        <v>1141</v>
      </c>
      <c r="C458" s="30" t="s">
        <v>93</v>
      </c>
      <c r="D458" s="30" t="s">
        <v>94</v>
      </c>
      <c r="E458" s="1">
        <v>96.141304347826093</v>
      </c>
      <c r="F458" s="1">
        <v>5.6521739130434785</v>
      </c>
      <c r="G458" s="29">
        <v>0.71739130434782605</v>
      </c>
      <c r="H458" s="1">
        <v>0.54239130434782623</v>
      </c>
      <c r="I458" s="1">
        <v>0</v>
      </c>
      <c r="J458" s="29">
        <v>0</v>
      </c>
      <c r="K458" s="29">
        <v>0</v>
      </c>
      <c r="L458" s="29">
        <v>19.422608695652169</v>
      </c>
      <c r="M458" s="1">
        <v>5.7391304347826084</v>
      </c>
      <c r="N458" s="1">
        <v>5.9694742792538148E-2</v>
      </c>
      <c r="O458" s="1">
        <v>9.6489130434782595</v>
      </c>
      <c r="P458" s="1">
        <v>0.10036178631995475</v>
      </c>
      <c r="Q458" s="1">
        <v>25.1179347826087</v>
      </c>
      <c r="R458" s="1">
        <v>0.26126059920859246</v>
      </c>
      <c r="S458" s="1">
        <v>28.033586956521749</v>
      </c>
      <c r="T458" s="1">
        <v>0.29158733747880167</v>
      </c>
      <c r="U458" s="1" t="s">
        <v>1142</v>
      </c>
    </row>
    <row r="459" spans="1:21" x14ac:dyDescent="0.3">
      <c r="A459" t="s">
        <v>36</v>
      </c>
      <c r="B459" s="30" t="s">
        <v>1143</v>
      </c>
      <c r="C459" s="30" t="s">
        <v>1014</v>
      </c>
      <c r="D459" s="30" t="s">
        <v>134</v>
      </c>
      <c r="E459" s="1">
        <v>123.98913043478261</v>
      </c>
      <c r="F459" s="1">
        <v>7.8260869565217392</v>
      </c>
      <c r="G459" s="29">
        <v>0.32608695652173914</v>
      </c>
      <c r="H459" s="1">
        <v>0.44163043478260866</v>
      </c>
      <c r="I459" s="1">
        <v>0</v>
      </c>
      <c r="J459" s="29">
        <v>0</v>
      </c>
      <c r="K459" s="29">
        <v>0</v>
      </c>
      <c r="L459" s="29">
        <v>4.4033695652173925</v>
      </c>
      <c r="M459" s="1">
        <v>5.0434782608695654</v>
      </c>
      <c r="N459" s="1">
        <v>4.0676777417375298E-2</v>
      </c>
      <c r="O459" s="1">
        <v>16.10554347826087</v>
      </c>
      <c r="P459" s="1">
        <v>0.12989480143771368</v>
      </c>
      <c r="Q459" s="1">
        <v>12.335217391304349</v>
      </c>
      <c r="R459" s="1">
        <v>9.9486280354168496E-2</v>
      </c>
      <c r="S459" s="1">
        <v>20.339565217391307</v>
      </c>
      <c r="T459" s="1">
        <v>0.16404313141053742</v>
      </c>
      <c r="U459" s="1" t="s">
        <v>1144</v>
      </c>
    </row>
    <row r="460" spans="1:21" x14ac:dyDescent="0.3">
      <c r="A460" t="s">
        <v>36</v>
      </c>
      <c r="B460" s="30" t="s">
        <v>1145</v>
      </c>
      <c r="C460" s="30" t="s">
        <v>13</v>
      </c>
      <c r="D460" s="30" t="s">
        <v>146</v>
      </c>
      <c r="E460" s="1">
        <v>65.663043478260875</v>
      </c>
      <c r="F460" s="1">
        <v>1.9728260869565217</v>
      </c>
      <c r="G460" s="29">
        <v>0.21739130434782608</v>
      </c>
      <c r="H460" s="1">
        <v>0.29347826086956524</v>
      </c>
      <c r="I460" s="1">
        <v>0.36956521739130432</v>
      </c>
      <c r="J460" s="29">
        <v>0</v>
      </c>
      <c r="K460" s="29">
        <v>0</v>
      </c>
      <c r="L460" s="29">
        <v>2.1647826086956523</v>
      </c>
      <c r="M460" s="1">
        <v>4.0298913043478262</v>
      </c>
      <c r="N460" s="1">
        <v>6.1372289356066874E-2</v>
      </c>
      <c r="O460" s="1">
        <v>5.5244565217391299</v>
      </c>
      <c r="P460" s="1">
        <v>8.4133421618937249E-2</v>
      </c>
      <c r="Q460" s="1">
        <v>9.6153260869565234</v>
      </c>
      <c r="R460" s="1">
        <v>0.14643436517132927</v>
      </c>
      <c r="S460" s="1">
        <v>7.3632608695652184</v>
      </c>
      <c r="T460" s="1">
        <v>0.11213706340009932</v>
      </c>
      <c r="U460" s="1" t="s">
        <v>1146</v>
      </c>
    </row>
    <row r="461" spans="1:21" x14ac:dyDescent="0.3">
      <c r="A461" t="s">
        <v>36</v>
      </c>
      <c r="B461" s="30" t="s">
        <v>1147</v>
      </c>
      <c r="C461" s="30" t="s">
        <v>1148</v>
      </c>
      <c r="D461" s="30" t="s">
        <v>262</v>
      </c>
      <c r="E461" s="1">
        <v>21.130434782608695</v>
      </c>
      <c r="F461" s="1">
        <v>10.347826086956522</v>
      </c>
      <c r="G461" s="29">
        <v>0</v>
      </c>
      <c r="H461" s="1">
        <v>0</v>
      </c>
      <c r="I461" s="1">
        <v>5.7391304347826084</v>
      </c>
      <c r="J461" s="29">
        <v>0</v>
      </c>
      <c r="K461" s="29">
        <v>0</v>
      </c>
      <c r="L461" s="29">
        <v>0.53826086956521746</v>
      </c>
      <c r="M461" s="1">
        <v>5.7391304347826084</v>
      </c>
      <c r="N461" s="1">
        <v>0.27160493827160492</v>
      </c>
      <c r="O461" s="1">
        <v>0</v>
      </c>
      <c r="P461" s="1">
        <v>0</v>
      </c>
      <c r="Q461" s="1">
        <v>1.7572826086956523</v>
      </c>
      <c r="R461" s="1">
        <v>8.3163580246913588E-2</v>
      </c>
      <c r="S461" s="1">
        <v>5.1655434782608705</v>
      </c>
      <c r="T461" s="1">
        <v>0.24445987654320991</v>
      </c>
      <c r="U461" s="1" t="s">
        <v>1149</v>
      </c>
    </row>
    <row r="462" spans="1:21" x14ac:dyDescent="0.3">
      <c r="A462" t="s">
        <v>36</v>
      </c>
      <c r="B462" s="30" t="s">
        <v>1150</v>
      </c>
      <c r="C462" s="30" t="s">
        <v>1014</v>
      </c>
      <c r="D462" s="30" t="s">
        <v>134</v>
      </c>
      <c r="E462" s="1">
        <v>107.48913043478261</v>
      </c>
      <c r="F462" s="1">
        <v>5.7391304347826084</v>
      </c>
      <c r="G462" s="29">
        <v>0</v>
      </c>
      <c r="H462" s="1">
        <v>0</v>
      </c>
      <c r="I462" s="1">
        <v>0</v>
      </c>
      <c r="J462" s="29">
        <v>0</v>
      </c>
      <c r="K462" s="29">
        <v>0</v>
      </c>
      <c r="L462" s="29">
        <v>6.0043478260869554</v>
      </c>
      <c r="M462" s="1">
        <v>10.980434782608695</v>
      </c>
      <c r="N462" s="1">
        <v>0.10215390838305187</v>
      </c>
      <c r="O462" s="1">
        <v>5.7402173913043493</v>
      </c>
      <c r="P462" s="1">
        <v>5.3402770755384785E-2</v>
      </c>
      <c r="Q462" s="1">
        <v>13.022826086956515</v>
      </c>
      <c r="R462" s="1">
        <v>0.1211548184851855</v>
      </c>
      <c r="S462" s="1">
        <v>23.4445652173913</v>
      </c>
      <c r="T462" s="1">
        <v>0.21811103246030938</v>
      </c>
      <c r="U462" s="1" t="s">
        <v>1151</v>
      </c>
    </row>
    <row r="463" spans="1:21" x14ac:dyDescent="0.3">
      <c r="A463" t="s">
        <v>36</v>
      </c>
      <c r="B463" s="30" t="s">
        <v>1152</v>
      </c>
      <c r="C463" s="30" t="s">
        <v>68</v>
      </c>
      <c r="D463" s="30" t="s">
        <v>25</v>
      </c>
      <c r="E463" s="1">
        <v>102.47826086956522</v>
      </c>
      <c r="F463" s="1">
        <v>5.5652173913043477</v>
      </c>
      <c r="G463" s="29">
        <v>0</v>
      </c>
      <c r="H463" s="1">
        <v>0.35902173913043478</v>
      </c>
      <c r="I463" s="1">
        <v>0</v>
      </c>
      <c r="J463" s="29">
        <v>0</v>
      </c>
      <c r="K463" s="29">
        <v>0</v>
      </c>
      <c r="L463" s="29">
        <v>4.6815217391304342</v>
      </c>
      <c r="M463" s="1">
        <v>8.9029347826086944</v>
      </c>
      <c r="N463" s="1">
        <v>8.6876325837929563E-2</v>
      </c>
      <c r="O463" s="1">
        <v>5.4617391304347835</v>
      </c>
      <c r="P463" s="1">
        <v>5.3296563428086557E-2</v>
      </c>
      <c r="Q463" s="1">
        <v>8.3428260869565225</v>
      </c>
      <c r="R463" s="1">
        <v>8.1410691557064069E-2</v>
      </c>
      <c r="S463" s="1">
        <v>12.534347826086957</v>
      </c>
      <c r="T463" s="1">
        <v>0.12231226134917268</v>
      </c>
      <c r="U463" s="1" t="s">
        <v>1153</v>
      </c>
    </row>
    <row r="464" spans="1:21" x14ac:dyDescent="0.3">
      <c r="A464" t="s">
        <v>36</v>
      </c>
      <c r="B464" s="30" t="s">
        <v>1154</v>
      </c>
      <c r="C464" s="30" t="s">
        <v>87</v>
      </c>
      <c r="D464" s="30" t="s">
        <v>88</v>
      </c>
      <c r="E464" s="1">
        <v>108.34782608695652</v>
      </c>
      <c r="F464" s="1">
        <v>6</v>
      </c>
      <c r="G464" s="29">
        <v>4.3478260869565216E-2</v>
      </c>
      <c r="H464" s="1">
        <v>0.51945652173913048</v>
      </c>
      <c r="I464" s="1">
        <v>1.6956521739130435</v>
      </c>
      <c r="J464" s="29">
        <v>0</v>
      </c>
      <c r="K464" s="29">
        <v>0</v>
      </c>
      <c r="L464" s="29">
        <v>2.2619565217391311</v>
      </c>
      <c r="M464" s="1">
        <v>7.7934782608695645</v>
      </c>
      <c r="N464" s="1">
        <v>7.1930176565008025E-2</v>
      </c>
      <c r="O464" s="1">
        <v>13.019021739130434</v>
      </c>
      <c r="P464" s="1">
        <v>0.12015951043338684</v>
      </c>
      <c r="Q464" s="1">
        <v>5.1190217391304351</v>
      </c>
      <c r="R464" s="1">
        <v>4.724618780096309E-2</v>
      </c>
      <c r="S464" s="1">
        <v>11.379565217391303</v>
      </c>
      <c r="T464" s="1">
        <v>0.10502808988764044</v>
      </c>
      <c r="U464" s="1" t="s">
        <v>1155</v>
      </c>
    </row>
    <row r="465" spans="1:21" x14ac:dyDescent="0.3">
      <c r="A465" t="s">
        <v>36</v>
      </c>
      <c r="B465" s="30" t="s">
        <v>1156</v>
      </c>
      <c r="C465" s="30" t="s">
        <v>984</v>
      </c>
      <c r="D465" s="30" t="s">
        <v>25</v>
      </c>
      <c r="E465" s="1">
        <v>80.847826086956516</v>
      </c>
      <c r="F465" s="1">
        <v>31.567934782608695</v>
      </c>
      <c r="G465" s="29">
        <v>0.29347826086956524</v>
      </c>
      <c r="H465" s="1">
        <v>0</v>
      </c>
      <c r="I465" s="1">
        <v>6.75</v>
      </c>
      <c r="J465" s="29">
        <v>0</v>
      </c>
      <c r="K465" s="29">
        <v>0</v>
      </c>
      <c r="L465" s="29">
        <v>4.1929347826086953</v>
      </c>
      <c r="M465" s="1">
        <v>4.9565217391304346</v>
      </c>
      <c r="N465" s="1">
        <v>6.1306802904006454E-2</v>
      </c>
      <c r="O465" s="1">
        <v>5.5652173913043477</v>
      </c>
      <c r="P465" s="1">
        <v>6.8835708523796724E-2</v>
      </c>
      <c r="Q465" s="1">
        <v>4.8179347826086953</v>
      </c>
      <c r="R465" s="1">
        <v>5.9592632428072063E-2</v>
      </c>
      <c r="S465" s="1">
        <v>18.184782608695652</v>
      </c>
      <c r="T465" s="1">
        <v>0.22492605539123423</v>
      </c>
      <c r="U465" s="1" t="s">
        <v>1157</v>
      </c>
    </row>
    <row r="466" spans="1:21" x14ac:dyDescent="0.3">
      <c r="A466" t="s">
        <v>36</v>
      </c>
      <c r="B466" s="30" t="s">
        <v>1158</v>
      </c>
      <c r="C466" s="30" t="s">
        <v>1159</v>
      </c>
      <c r="D466" s="30" t="s">
        <v>7</v>
      </c>
      <c r="E466" s="1">
        <v>37.391304347826086</v>
      </c>
      <c r="F466" s="1">
        <v>5.3913043478260869</v>
      </c>
      <c r="G466" s="29">
        <v>6.5217391304347824E-2</v>
      </c>
      <c r="H466" s="1">
        <v>0.13043478260869565</v>
      </c>
      <c r="I466" s="1">
        <v>0.2608695652173913</v>
      </c>
      <c r="J466" s="29">
        <v>0</v>
      </c>
      <c r="K466" s="29">
        <v>0</v>
      </c>
      <c r="L466" s="29">
        <v>0.25586956521739135</v>
      </c>
      <c r="M466" s="1">
        <v>4.5217391304347823</v>
      </c>
      <c r="N466" s="1">
        <v>0.12093023255813953</v>
      </c>
      <c r="O466" s="1">
        <v>5.6682608695652164</v>
      </c>
      <c r="P466" s="1">
        <v>0.15159302325581392</v>
      </c>
      <c r="Q466" s="1">
        <v>4.2022826086956533</v>
      </c>
      <c r="R466" s="1">
        <v>0.11238662790697677</v>
      </c>
      <c r="S466" s="1">
        <v>6.9640217391304331</v>
      </c>
      <c r="T466" s="1">
        <v>0.18624709302325576</v>
      </c>
      <c r="U466" s="1" t="s">
        <v>1160</v>
      </c>
    </row>
    <row r="467" spans="1:21" x14ac:dyDescent="0.3">
      <c r="A467" t="s">
        <v>36</v>
      </c>
      <c r="B467" s="30" t="s">
        <v>1161</v>
      </c>
      <c r="C467" s="30" t="s">
        <v>565</v>
      </c>
      <c r="D467" s="30" t="s">
        <v>45</v>
      </c>
      <c r="E467" s="1">
        <v>106.17391304347827</v>
      </c>
      <c r="F467" s="1">
        <v>5.7391304347826084</v>
      </c>
      <c r="G467" s="29">
        <v>0.19565217391304349</v>
      </c>
      <c r="H467" s="1">
        <v>0.5</v>
      </c>
      <c r="I467" s="1">
        <v>1.8586956521739131</v>
      </c>
      <c r="J467" s="29">
        <v>0</v>
      </c>
      <c r="K467" s="29">
        <v>0</v>
      </c>
      <c r="L467" s="29">
        <v>7.2757608695652163</v>
      </c>
      <c r="M467" s="1">
        <v>5.1151086956521734</v>
      </c>
      <c r="N467" s="1">
        <v>4.8176699426699422E-2</v>
      </c>
      <c r="O467" s="1">
        <v>15.929239130434784</v>
      </c>
      <c r="P467" s="1">
        <v>0.15002968877968878</v>
      </c>
      <c r="Q467" s="1">
        <v>6.3732608695652155</v>
      </c>
      <c r="R467" s="1">
        <v>6.0026617526617504E-2</v>
      </c>
      <c r="S467" s="1">
        <v>16.202826086956524</v>
      </c>
      <c r="T467" s="1">
        <v>0.15260647010647013</v>
      </c>
      <c r="U467" s="1" t="s">
        <v>1162</v>
      </c>
    </row>
    <row r="468" spans="1:21" x14ac:dyDescent="0.3">
      <c r="A468" t="s">
        <v>36</v>
      </c>
      <c r="B468" s="30" t="s">
        <v>1163</v>
      </c>
      <c r="C468" s="30" t="s">
        <v>170</v>
      </c>
      <c r="D468" s="30" t="s">
        <v>171</v>
      </c>
      <c r="E468" s="1">
        <v>86</v>
      </c>
      <c r="F468" s="1">
        <v>0</v>
      </c>
      <c r="G468" s="29">
        <v>0</v>
      </c>
      <c r="H468" s="1">
        <v>0</v>
      </c>
      <c r="I468" s="1">
        <v>0</v>
      </c>
      <c r="J468" s="29">
        <v>0</v>
      </c>
      <c r="K468" s="29">
        <v>0</v>
      </c>
      <c r="L468" s="29">
        <v>4.780978260869567</v>
      </c>
      <c r="M468" s="1">
        <v>9.4281521739130394</v>
      </c>
      <c r="N468" s="1">
        <v>0.1096296764408493</v>
      </c>
      <c r="O468" s="1">
        <v>0</v>
      </c>
      <c r="P468" s="1">
        <v>0</v>
      </c>
      <c r="Q468" s="1">
        <v>11.020652173913048</v>
      </c>
      <c r="R468" s="1">
        <v>0.12814711830131451</v>
      </c>
      <c r="S468" s="1">
        <v>12.700326086956522</v>
      </c>
      <c r="T468" s="1">
        <v>0.14767821031344794</v>
      </c>
      <c r="U468" s="1" t="s">
        <v>1164</v>
      </c>
    </row>
    <row r="469" spans="1:21" x14ac:dyDescent="0.3">
      <c r="A469" t="s">
        <v>36</v>
      </c>
      <c r="B469" s="30" t="s">
        <v>1165</v>
      </c>
      <c r="C469" s="30" t="s">
        <v>106</v>
      </c>
      <c r="D469" s="30" t="s">
        <v>107</v>
      </c>
      <c r="E469" s="1">
        <v>65.130434782608702</v>
      </c>
      <c r="F469" s="1">
        <v>5.7391304347826084</v>
      </c>
      <c r="G469" s="29">
        <v>1.2173913043478262</v>
      </c>
      <c r="H469" s="1">
        <v>0.30434782608695654</v>
      </c>
      <c r="I469" s="1">
        <v>3.8369565217391304</v>
      </c>
      <c r="J469" s="29">
        <v>0</v>
      </c>
      <c r="K469" s="29">
        <v>2.4347826086956523</v>
      </c>
      <c r="L469" s="29">
        <v>0.99728260869565222</v>
      </c>
      <c r="M469" s="1">
        <v>16.994565217391305</v>
      </c>
      <c r="N469" s="1">
        <v>0.26093124165554071</v>
      </c>
      <c r="O469" s="1">
        <v>35.14402173913043</v>
      </c>
      <c r="P469" s="1">
        <v>0.5395944592790386</v>
      </c>
      <c r="Q469" s="1">
        <v>4.2943478260869563</v>
      </c>
      <c r="R469" s="1">
        <v>6.5934579439252322E-2</v>
      </c>
      <c r="S469" s="1">
        <v>10.192934782608695</v>
      </c>
      <c r="T469" s="1">
        <v>0.15650033377837114</v>
      </c>
      <c r="U469" s="1" t="s">
        <v>1166</v>
      </c>
    </row>
    <row r="470" spans="1:21" x14ac:dyDescent="0.3">
      <c r="A470" t="s">
        <v>36</v>
      </c>
      <c r="B470" s="30" t="s">
        <v>1167</v>
      </c>
      <c r="C470" s="30" t="s">
        <v>44</v>
      </c>
      <c r="D470" s="30" t="s">
        <v>45</v>
      </c>
      <c r="E470" s="1">
        <v>40.456521739130437</v>
      </c>
      <c r="F470" s="1">
        <v>25.725543478260871</v>
      </c>
      <c r="G470" s="29">
        <v>0</v>
      </c>
      <c r="H470" s="1">
        <v>0</v>
      </c>
      <c r="I470" s="1">
        <v>4.6956521739130439</v>
      </c>
      <c r="J470" s="29">
        <v>0</v>
      </c>
      <c r="K470" s="29">
        <v>0</v>
      </c>
      <c r="L470" s="29">
        <v>2.3967391304347827</v>
      </c>
      <c r="M470" s="1">
        <v>5.1304347826086953</v>
      </c>
      <c r="N470" s="1">
        <v>0.12681354110693174</v>
      </c>
      <c r="O470" s="1">
        <v>4.9565217391304346</v>
      </c>
      <c r="P470" s="1">
        <v>0.12251477700161202</v>
      </c>
      <c r="Q470" s="1">
        <v>4.4701086956521738</v>
      </c>
      <c r="R470" s="1">
        <v>0.11049167114454593</v>
      </c>
      <c r="S470" s="1">
        <v>14.274456521739129</v>
      </c>
      <c r="T470" s="1">
        <v>0.35283449758194513</v>
      </c>
      <c r="U470" s="1" t="s">
        <v>1168</v>
      </c>
    </row>
    <row r="471" spans="1:21" x14ac:dyDescent="0.3">
      <c r="A471" t="s">
        <v>36</v>
      </c>
      <c r="B471" s="30" t="s">
        <v>1169</v>
      </c>
      <c r="C471" s="30" t="s">
        <v>406</v>
      </c>
      <c r="D471" s="30" t="s">
        <v>107</v>
      </c>
      <c r="E471" s="1">
        <v>40.163043478260867</v>
      </c>
      <c r="F471" s="1">
        <v>5.4782608695652177</v>
      </c>
      <c r="G471" s="29">
        <v>2.1739130434782608E-2</v>
      </c>
      <c r="H471" s="1">
        <v>0.13043478260869565</v>
      </c>
      <c r="I471" s="1">
        <v>0.20652173913043478</v>
      </c>
      <c r="J471" s="29">
        <v>0</v>
      </c>
      <c r="K471" s="29">
        <v>0</v>
      </c>
      <c r="L471" s="29">
        <v>0.72304347826086957</v>
      </c>
      <c r="M471" s="1">
        <v>7.2826086956521735E-2</v>
      </c>
      <c r="N471" s="1">
        <v>1.8132611637347766E-3</v>
      </c>
      <c r="O471" s="1">
        <v>13.734782608695653</v>
      </c>
      <c r="P471" s="1">
        <v>0.3419756427604872</v>
      </c>
      <c r="Q471" s="1">
        <v>0.79793478260869566</v>
      </c>
      <c r="R471" s="1">
        <v>1.9867388362652234E-2</v>
      </c>
      <c r="S471" s="1">
        <v>1.7805434782608698</v>
      </c>
      <c r="T471" s="1">
        <v>4.433288227334236E-2</v>
      </c>
      <c r="U471" s="1" t="s">
        <v>1170</v>
      </c>
    </row>
    <row r="472" spans="1:21" x14ac:dyDescent="0.3">
      <c r="A472" t="s">
        <v>36</v>
      </c>
      <c r="B472" s="30" t="s">
        <v>1171</v>
      </c>
      <c r="C472" s="30" t="s">
        <v>183</v>
      </c>
      <c r="D472" s="30" t="s">
        <v>171</v>
      </c>
      <c r="E472" s="1">
        <v>143.81521739130434</v>
      </c>
      <c r="F472" s="1">
        <v>4.1739130434782608</v>
      </c>
      <c r="G472" s="29">
        <v>0</v>
      </c>
      <c r="H472" s="1">
        <v>0</v>
      </c>
      <c r="I472" s="1">
        <v>2.0108695652173911</v>
      </c>
      <c r="J472" s="29">
        <v>0</v>
      </c>
      <c r="K472" s="29">
        <v>0</v>
      </c>
      <c r="L472" s="29">
        <v>5.7941304347826108</v>
      </c>
      <c r="M472" s="1">
        <v>17.271739130434781</v>
      </c>
      <c r="N472" s="1">
        <v>0.12009674249867734</v>
      </c>
      <c r="O472" s="1">
        <v>33.9375</v>
      </c>
      <c r="P472" s="1">
        <v>0.23597989569949362</v>
      </c>
      <c r="Q472" s="1">
        <v>4.490543478260868</v>
      </c>
      <c r="R472" s="1">
        <v>3.1224397248885184E-2</v>
      </c>
      <c r="S472" s="1">
        <v>13.057717391304351</v>
      </c>
      <c r="T472" s="1">
        <v>9.0795102411004483E-2</v>
      </c>
      <c r="U472" s="1" t="s">
        <v>1172</v>
      </c>
    </row>
    <row r="473" spans="1:21" x14ac:dyDescent="0.3">
      <c r="A473" t="s">
        <v>36</v>
      </c>
      <c r="B473" s="30" t="s">
        <v>1173</v>
      </c>
      <c r="C473" s="30" t="s">
        <v>142</v>
      </c>
      <c r="D473" s="30" t="s">
        <v>65</v>
      </c>
      <c r="E473" s="1">
        <v>111.95652173913044</v>
      </c>
      <c r="F473" s="1">
        <v>5.7391304347826084</v>
      </c>
      <c r="G473" s="29">
        <v>0.71739130434782605</v>
      </c>
      <c r="H473" s="1">
        <v>0.39250000000000013</v>
      </c>
      <c r="I473" s="1">
        <v>0</v>
      </c>
      <c r="J473" s="29">
        <v>0</v>
      </c>
      <c r="K473" s="29">
        <v>0</v>
      </c>
      <c r="L473" s="29">
        <v>9.0080434782608716</v>
      </c>
      <c r="M473" s="1">
        <v>9.4747826086956533</v>
      </c>
      <c r="N473" s="1">
        <v>8.462912621359224E-2</v>
      </c>
      <c r="O473" s="1">
        <v>8.7934782608695645</v>
      </c>
      <c r="P473" s="1">
        <v>7.8543689320388341E-2</v>
      </c>
      <c r="Q473" s="1">
        <v>16.462500000000002</v>
      </c>
      <c r="R473" s="1">
        <v>0.14704368932038836</v>
      </c>
      <c r="S473" s="1">
        <v>26.210217391304354</v>
      </c>
      <c r="T473" s="1">
        <v>0.23411067961165055</v>
      </c>
      <c r="U473" s="1" t="s">
        <v>1174</v>
      </c>
    </row>
    <row r="474" spans="1:21" x14ac:dyDescent="0.3">
      <c r="A474" t="s">
        <v>36</v>
      </c>
      <c r="B474" s="30" t="s">
        <v>1175</v>
      </c>
      <c r="C474" s="30" t="s">
        <v>423</v>
      </c>
      <c r="D474" s="30" t="s">
        <v>262</v>
      </c>
      <c r="E474" s="1">
        <v>84.402173913043484</v>
      </c>
      <c r="F474" s="1">
        <v>5.4782608695652177</v>
      </c>
      <c r="G474" s="29">
        <v>3.6304347826086958</v>
      </c>
      <c r="H474" s="1">
        <v>0</v>
      </c>
      <c r="I474" s="1">
        <v>8.0326086956521738</v>
      </c>
      <c r="J474" s="29">
        <v>0</v>
      </c>
      <c r="K474" s="29">
        <v>0</v>
      </c>
      <c r="L474" s="29">
        <v>9.9220652173913031</v>
      </c>
      <c r="M474" s="1">
        <v>9.6521739130434785</v>
      </c>
      <c r="N474" s="1">
        <v>0.11435930457179652</v>
      </c>
      <c r="O474" s="1">
        <v>31.880434782608695</v>
      </c>
      <c r="P474" s="1">
        <v>0.37772054088860268</v>
      </c>
      <c r="Q474" s="1">
        <v>1.5888043478260871</v>
      </c>
      <c r="R474" s="1">
        <v>1.8824211204121057E-2</v>
      </c>
      <c r="S474" s="1">
        <v>11.266847826086956</v>
      </c>
      <c r="T474" s="1">
        <v>0.13349001931745008</v>
      </c>
      <c r="U474" s="1" t="s">
        <v>1176</v>
      </c>
    </row>
    <row r="475" spans="1:21" x14ac:dyDescent="0.3">
      <c r="A475" t="s">
        <v>36</v>
      </c>
      <c r="B475" s="30" t="s">
        <v>1177</v>
      </c>
      <c r="C475" s="30" t="s">
        <v>1014</v>
      </c>
      <c r="D475" s="30" t="s">
        <v>134</v>
      </c>
      <c r="E475" s="1">
        <v>139.82608695652175</v>
      </c>
      <c r="F475" s="1">
        <v>58.620326086956517</v>
      </c>
      <c r="G475" s="29">
        <v>3.0434782608695654</v>
      </c>
      <c r="H475" s="1">
        <v>0.75</v>
      </c>
      <c r="I475" s="1">
        <v>5.6521739130434785</v>
      </c>
      <c r="J475" s="29">
        <v>0</v>
      </c>
      <c r="K475" s="29">
        <v>3.402173913043478</v>
      </c>
      <c r="L475" s="29">
        <v>10.317065217391304</v>
      </c>
      <c r="M475" s="1">
        <v>12.005434782608695</v>
      </c>
      <c r="N475" s="1">
        <v>8.5859763681592038E-2</v>
      </c>
      <c r="O475" s="1">
        <v>7.5135869565217384</v>
      </c>
      <c r="P475" s="1">
        <v>5.3735230099502478E-2</v>
      </c>
      <c r="Q475" s="1">
        <v>8.2919565217391273</v>
      </c>
      <c r="R475" s="1">
        <v>5.9301927860696491E-2</v>
      </c>
      <c r="S475" s="1">
        <v>29.244130434782605</v>
      </c>
      <c r="T475" s="1">
        <v>0.20914645522388056</v>
      </c>
      <c r="U475" s="1" t="s">
        <v>1178</v>
      </c>
    </row>
    <row r="476" spans="1:21" x14ac:dyDescent="0.3">
      <c r="A476" t="s">
        <v>36</v>
      </c>
      <c r="B476" s="30" t="s">
        <v>1179</v>
      </c>
      <c r="C476" s="30" t="s">
        <v>1123</v>
      </c>
      <c r="D476" s="30" t="s">
        <v>193</v>
      </c>
      <c r="E476" s="1">
        <v>70.641304347826093</v>
      </c>
      <c r="F476" s="1">
        <v>5.5652173913043477</v>
      </c>
      <c r="G476" s="29">
        <v>2.1739130434782608E-2</v>
      </c>
      <c r="H476" s="1">
        <v>0.32097826086956521</v>
      </c>
      <c r="I476" s="1">
        <v>1.673913043478261</v>
      </c>
      <c r="J476" s="29">
        <v>0</v>
      </c>
      <c r="K476" s="29">
        <v>0</v>
      </c>
      <c r="L476" s="29">
        <v>5.449782608695652</v>
      </c>
      <c r="M476" s="1">
        <v>11.007934782608695</v>
      </c>
      <c r="N476" s="1">
        <v>0.1558285890136944</v>
      </c>
      <c r="O476" s="1">
        <v>17.318478260869576</v>
      </c>
      <c r="P476" s="1">
        <v>0.24516079396830295</v>
      </c>
      <c r="Q476" s="1">
        <v>4.5623913043478259</v>
      </c>
      <c r="R476" s="1">
        <v>6.4585320818587463E-2</v>
      </c>
      <c r="S476" s="1">
        <v>42.335434782608687</v>
      </c>
      <c r="T476" s="1">
        <v>0.59930143098938282</v>
      </c>
      <c r="U476" s="1" t="s">
        <v>1180</v>
      </c>
    </row>
    <row r="477" spans="1:21" x14ac:dyDescent="0.3">
      <c r="A477" t="s">
        <v>36</v>
      </c>
      <c r="B477" s="30" t="s">
        <v>1181</v>
      </c>
      <c r="C477" s="30" t="s">
        <v>183</v>
      </c>
      <c r="D477" s="30" t="s">
        <v>171</v>
      </c>
      <c r="E477" s="1">
        <v>31.978260869565219</v>
      </c>
      <c r="F477" s="1">
        <v>5.1304347826086953</v>
      </c>
      <c r="G477" s="29">
        <v>0.14130434782608695</v>
      </c>
      <c r="H477" s="1">
        <v>0.82608695652173914</v>
      </c>
      <c r="I477" s="1">
        <v>0.53260869565217395</v>
      </c>
      <c r="J477" s="29">
        <v>0</v>
      </c>
      <c r="K477" s="29">
        <v>0</v>
      </c>
      <c r="L477" s="29">
        <v>2.7579347826086957</v>
      </c>
      <c r="M477" s="1">
        <v>5.2173913043478262</v>
      </c>
      <c r="N477" s="1">
        <v>0.16315431679129844</v>
      </c>
      <c r="O477" s="1">
        <v>19.275217391304352</v>
      </c>
      <c r="P477" s="1">
        <v>0.60276002719238619</v>
      </c>
      <c r="Q477" s="1">
        <v>3.405434782608697</v>
      </c>
      <c r="R477" s="1">
        <v>0.10649218218898712</v>
      </c>
      <c r="S477" s="1">
        <v>8.8191304347826094</v>
      </c>
      <c r="T477" s="1">
        <v>0.27578518014955816</v>
      </c>
      <c r="U477" s="1" t="s">
        <v>1182</v>
      </c>
    </row>
    <row r="478" spans="1:21" x14ac:dyDescent="0.3">
      <c r="A478" t="s">
        <v>36</v>
      </c>
      <c r="B478" s="30" t="s">
        <v>1183</v>
      </c>
      <c r="C478" s="30" t="s">
        <v>307</v>
      </c>
      <c r="D478" s="30" t="s">
        <v>262</v>
      </c>
      <c r="E478" s="1">
        <v>105.84782608695652</v>
      </c>
      <c r="F478" s="1">
        <v>5.1358695652173916</v>
      </c>
      <c r="G478" s="29">
        <v>0.2608695652173913</v>
      </c>
      <c r="H478" s="1">
        <v>0.54076086956521741</v>
      </c>
      <c r="I478" s="1">
        <v>2.4891304347826089</v>
      </c>
      <c r="J478" s="29">
        <v>0</v>
      </c>
      <c r="K478" s="29">
        <v>0</v>
      </c>
      <c r="L478" s="29">
        <v>4.440217391304345</v>
      </c>
      <c r="M478" s="1">
        <v>0.59239130434782605</v>
      </c>
      <c r="N478" s="1">
        <v>5.5966317518997737E-3</v>
      </c>
      <c r="O478" s="1">
        <v>5.1114130434782608</v>
      </c>
      <c r="P478" s="1">
        <v>4.8290203327171904E-2</v>
      </c>
      <c r="Q478" s="1">
        <v>10.638478260869567</v>
      </c>
      <c r="R478" s="1">
        <v>0.10050729102485112</v>
      </c>
      <c r="S478" s="1">
        <v>20.328695652173913</v>
      </c>
      <c r="T478" s="1">
        <v>0.19205586362702814</v>
      </c>
      <c r="U478" s="1" t="s">
        <v>1184</v>
      </c>
    </row>
    <row r="479" spans="1:21" x14ac:dyDescent="0.3">
      <c r="A479" t="s">
        <v>36</v>
      </c>
      <c r="B479" s="30" t="s">
        <v>1185</v>
      </c>
      <c r="C479" s="30" t="s">
        <v>406</v>
      </c>
      <c r="D479" s="30" t="s">
        <v>107</v>
      </c>
      <c r="E479" s="1">
        <v>125.22826086956522</v>
      </c>
      <c r="F479" s="1">
        <v>5.5652173913043477</v>
      </c>
      <c r="G479" s="29">
        <v>0</v>
      </c>
      <c r="H479" s="1">
        <v>0</v>
      </c>
      <c r="I479" s="1">
        <v>6.25</v>
      </c>
      <c r="J479" s="29">
        <v>0</v>
      </c>
      <c r="K479" s="29">
        <v>10.347826086956522</v>
      </c>
      <c r="L479" s="29">
        <v>0</v>
      </c>
      <c r="M479" s="1">
        <v>12.121739130434788</v>
      </c>
      <c r="N479" s="1">
        <v>9.679715302491107E-2</v>
      </c>
      <c r="O479" s="1">
        <v>22.092391304347824</v>
      </c>
      <c r="P479" s="1">
        <v>0.17641697769290859</v>
      </c>
      <c r="Q479" s="1">
        <v>8.7255434782608692</v>
      </c>
      <c r="R479" s="1">
        <v>6.9677111361860944E-2</v>
      </c>
      <c r="S479" s="1">
        <v>8.3260869565217384</v>
      </c>
      <c r="T479" s="1">
        <v>6.6487284089922744E-2</v>
      </c>
      <c r="U479" s="1" t="s">
        <v>1186</v>
      </c>
    </row>
    <row r="480" spans="1:21" x14ac:dyDescent="0.3">
      <c r="A480" t="s">
        <v>36</v>
      </c>
      <c r="B480" s="30" t="s">
        <v>1187</v>
      </c>
      <c r="C480" s="30" t="s">
        <v>331</v>
      </c>
      <c r="D480" s="30" t="s">
        <v>332</v>
      </c>
      <c r="E480" s="1">
        <v>85.739130434782609</v>
      </c>
      <c r="F480" s="1">
        <v>5.0434782608695654</v>
      </c>
      <c r="G480" s="29">
        <v>0.10869565217391304</v>
      </c>
      <c r="H480" s="1">
        <v>0.33499999999999991</v>
      </c>
      <c r="I480" s="1">
        <v>0</v>
      </c>
      <c r="J480" s="29">
        <v>0</v>
      </c>
      <c r="K480" s="29">
        <v>0</v>
      </c>
      <c r="L480" s="29">
        <v>5.0844565217391304</v>
      </c>
      <c r="M480" s="1">
        <v>9.9483695652173907</v>
      </c>
      <c r="N480" s="1">
        <v>0.11603067951318458</v>
      </c>
      <c r="O480" s="1">
        <v>8.4709782608695718</v>
      </c>
      <c r="P480" s="1">
        <v>9.8799442190669454E-2</v>
      </c>
      <c r="Q480" s="1">
        <v>6.1393478260869561</v>
      </c>
      <c r="R480" s="1">
        <v>7.1604969574036503E-2</v>
      </c>
      <c r="S480" s="1">
        <v>15.763478260869565</v>
      </c>
      <c r="T480" s="1">
        <v>0.18385395537525354</v>
      </c>
      <c r="U480" s="1" t="s">
        <v>1188</v>
      </c>
    </row>
    <row r="481" spans="1:21" x14ac:dyDescent="0.3">
      <c r="A481" t="s">
        <v>36</v>
      </c>
      <c r="B481" s="30" t="s">
        <v>1189</v>
      </c>
      <c r="C481" s="30" t="s">
        <v>377</v>
      </c>
      <c r="D481" s="30" t="s">
        <v>378</v>
      </c>
      <c r="E481" s="1">
        <v>150.45652173913044</v>
      </c>
      <c r="F481" s="1">
        <v>5.3043478260869561</v>
      </c>
      <c r="G481" s="29">
        <v>0</v>
      </c>
      <c r="H481" s="1">
        <v>0</v>
      </c>
      <c r="I481" s="1">
        <v>5.1304347826086953</v>
      </c>
      <c r="J481" s="29">
        <v>0</v>
      </c>
      <c r="K481" s="29">
        <v>0</v>
      </c>
      <c r="L481" s="29">
        <v>0</v>
      </c>
      <c r="M481" s="1">
        <v>6.6304347826086953</v>
      </c>
      <c r="N481" s="1">
        <v>4.4068776188412075E-2</v>
      </c>
      <c r="O481" s="1">
        <v>8.054347826086957</v>
      </c>
      <c r="P481" s="1">
        <v>5.3532726484612055E-2</v>
      </c>
      <c r="Q481" s="1">
        <v>44.605978260869563</v>
      </c>
      <c r="R481" s="1">
        <v>0.29647088571015745</v>
      </c>
      <c r="S481" s="1">
        <v>95.105978260869563</v>
      </c>
      <c r="T481" s="1">
        <v>0.63211602369599762</v>
      </c>
      <c r="U481" s="1" t="s">
        <v>1190</v>
      </c>
    </row>
    <row r="482" spans="1:21" x14ac:dyDescent="0.3">
      <c r="A482" t="s">
        <v>36</v>
      </c>
      <c r="B482" s="30" t="s">
        <v>1191</v>
      </c>
      <c r="C482" s="30" t="s">
        <v>1192</v>
      </c>
      <c r="D482" s="30" t="s">
        <v>88</v>
      </c>
      <c r="E482" s="1">
        <v>91.869565217391298</v>
      </c>
      <c r="F482" s="1">
        <v>34.076086956521742</v>
      </c>
      <c r="G482" s="29">
        <v>0.45652173913043476</v>
      </c>
      <c r="H482" s="1">
        <v>0</v>
      </c>
      <c r="I482" s="1">
        <v>7.2065217391304346</v>
      </c>
      <c r="J482" s="29">
        <v>0</v>
      </c>
      <c r="K482" s="29">
        <v>0</v>
      </c>
      <c r="L482" s="29">
        <v>8.2554347826086953</v>
      </c>
      <c r="M482" s="1">
        <v>4.8695652173913047</v>
      </c>
      <c r="N482" s="1">
        <v>5.3005205868433512E-2</v>
      </c>
      <c r="O482" s="1">
        <v>5.0434782608695654</v>
      </c>
      <c r="P482" s="1">
        <v>5.4898248935163284E-2</v>
      </c>
      <c r="Q482" s="1">
        <v>8.8994565217391308</v>
      </c>
      <c r="R482" s="1">
        <v>9.6870563180312369E-2</v>
      </c>
      <c r="S482" s="1">
        <v>27.877717391304348</v>
      </c>
      <c r="T482" s="1">
        <v>0.30344888783719831</v>
      </c>
      <c r="U482" s="1" t="s">
        <v>1193</v>
      </c>
    </row>
    <row r="483" spans="1:21" x14ac:dyDescent="0.3">
      <c r="A483" t="s">
        <v>36</v>
      </c>
      <c r="B483" s="30" t="s">
        <v>1194</v>
      </c>
      <c r="C483" s="30" t="s">
        <v>523</v>
      </c>
      <c r="D483" s="30" t="s">
        <v>49</v>
      </c>
      <c r="E483" s="1">
        <v>101.97826086956522</v>
      </c>
      <c r="F483" s="1">
        <v>42.476521739130433</v>
      </c>
      <c r="G483" s="29">
        <v>3.2608695652173912E-2</v>
      </c>
      <c r="H483" s="1">
        <v>0.78260869565217395</v>
      </c>
      <c r="I483" s="1">
        <v>4.6086956521739131</v>
      </c>
      <c r="J483" s="29">
        <v>0</v>
      </c>
      <c r="K483" s="29">
        <v>0</v>
      </c>
      <c r="L483" s="29">
        <v>4.4173913043478263</v>
      </c>
      <c r="M483" s="1">
        <v>11.529347826086958</v>
      </c>
      <c r="N483" s="1">
        <v>0.11305691750159882</v>
      </c>
      <c r="O483" s="1">
        <v>13.531521739130437</v>
      </c>
      <c r="P483" s="1">
        <v>0.1326902579407376</v>
      </c>
      <c r="Q483" s="1">
        <v>14.958478260869565</v>
      </c>
      <c r="R483" s="1">
        <v>0.14668301001918568</v>
      </c>
      <c r="S483" s="1">
        <v>21.38673913043478</v>
      </c>
      <c r="T483" s="1">
        <v>0.20971861010445531</v>
      </c>
      <c r="U483" s="1" t="s">
        <v>1195</v>
      </c>
    </row>
    <row r="484" spans="1:21" x14ac:dyDescent="0.3">
      <c r="A484" t="s">
        <v>36</v>
      </c>
      <c r="B484" s="30" t="s">
        <v>1196</v>
      </c>
      <c r="C484" s="30" t="s">
        <v>211</v>
      </c>
      <c r="D484" s="30" t="s">
        <v>212</v>
      </c>
      <c r="E484" s="1">
        <v>32.021739130434781</v>
      </c>
      <c r="F484" s="1">
        <v>5.3913043478260869</v>
      </c>
      <c r="G484" s="29">
        <v>6.5217391304347824E-2</v>
      </c>
      <c r="H484" s="1">
        <v>0.15760869565217392</v>
      </c>
      <c r="I484" s="1">
        <v>1.7608695652173914</v>
      </c>
      <c r="J484" s="29">
        <v>0</v>
      </c>
      <c r="K484" s="29">
        <v>0</v>
      </c>
      <c r="L484" s="29">
        <v>4.5120652173913047</v>
      </c>
      <c r="M484" s="1">
        <v>0</v>
      </c>
      <c r="N484" s="1">
        <v>0</v>
      </c>
      <c r="O484" s="1">
        <v>3.3288043478260869</v>
      </c>
      <c r="P484" s="1">
        <v>0.10395451459606246</v>
      </c>
      <c r="Q484" s="1">
        <v>13.596739130434784</v>
      </c>
      <c r="R484" s="1">
        <v>0.42460964019008834</v>
      </c>
      <c r="S484" s="1">
        <v>26.028260869565216</v>
      </c>
      <c r="T484" s="1">
        <v>0.81283095723014254</v>
      </c>
      <c r="U484" s="1" t="s">
        <v>1197</v>
      </c>
    </row>
    <row r="485" spans="1:21" x14ac:dyDescent="0.3">
      <c r="A485" t="s">
        <v>36</v>
      </c>
      <c r="B485" s="30" t="s">
        <v>1198</v>
      </c>
      <c r="C485" s="30" t="s">
        <v>1199</v>
      </c>
      <c r="D485" s="30" t="s">
        <v>7</v>
      </c>
      <c r="E485" s="1">
        <v>80.130434782608702</v>
      </c>
      <c r="F485" s="1">
        <v>6.2608695652173916</v>
      </c>
      <c r="G485" s="29">
        <v>0.17391304347826086</v>
      </c>
      <c r="H485" s="1">
        <v>0.60869565217391308</v>
      </c>
      <c r="I485" s="1">
        <v>8.8913043478260878</v>
      </c>
      <c r="J485" s="29">
        <v>0</v>
      </c>
      <c r="K485" s="29">
        <v>0</v>
      </c>
      <c r="L485" s="29">
        <v>4.945869565217393</v>
      </c>
      <c r="M485" s="1">
        <v>11.241847826086957</v>
      </c>
      <c r="N485" s="1">
        <v>0.14029435702658707</v>
      </c>
      <c r="O485" s="1">
        <v>11.285326086956522</v>
      </c>
      <c r="P485" s="1">
        <v>0.14083695062398263</v>
      </c>
      <c r="Q485" s="1">
        <v>9.1370652173913065</v>
      </c>
      <c r="R485" s="1">
        <v>0.1140274009766685</v>
      </c>
      <c r="S485" s="1">
        <v>25.610869565217392</v>
      </c>
      <c r="T485" s="1">
        <v>0.31961475854584914</v>
      </c>
      <c r="U485" s="1" t="s">
        <v>1200</v>
      </c>
    </row>
    <row r="486" spans="1:21" x14ac:dyDescent="0.3">
      <c r="A486" t="s">
        <v>36</v>
      </c>
      <c r="B486" s="30" t="s">
        <v>1201</v>
      </c>
      <c r="C486" s="30" t="s">
        <v>325</v>
      </c>
      <c r="D486" s="30" t="s">
        <v>326</v>
      </c>
      <c r="E486" s="1">
        <v>72.043478260869563</v>
      </c>
      <c r="F486" s="1">
        <v>5.7391304347826084</v>
      </c>
      <c r="G486" s="29">
        <v>0</v>
      </c>
      <c r="H486" s="1">
        <v>0.52173913043478259</v>
      </c>
      <c r="I486" s="1">
        <v>7.8152173913043477</v>
      </c>
      <c r="J486" s="29">
        <v>0</v>
      </c>
      <c r="K486" s="29">
        <v>0</v>
      </c>
      <c r="L486" s="29">
        <v>6.6056521739130414</v>
      </c>
      <c r="M486" s="1">
        <v>11.010869565217391</v>
      </c>
      <c r="N486" s="1">
        <v>0.15283645141822572</v>
      </c>
      <c r="O486" s="1">
        <v>10.665760869565217</v>
      </c>
      <c r="P486" s="1">
        <v>0.14804616777308388</v>
      </c>
      <c r="Q486" s="1">
        <v>10.018586956521737</v>
      </c>
      <c r="R486" s="1">
        <v>0.13906306578153288</v>
      </c>
      <c r="S486" s="1">
        <v>18.015000000000004</v>
      </c>
      <c r="T486" s="1">
        <v>0.25005733252866635</v>
      </c>
      <c r="U486" s="1" t="s">
        <v>1202</v>
      </c>
    </row>
    <row r="487" spans="1:21" x14ac:dyDescent="0.3">
      <c r="A487" t="s">
        <v>36</v>
      </c>
      <c r="B487" s="30" t="s">
        <v>1203</v>
      </c>
      <c r="C487" s="30" t="s">
        <v>1204</v>
      </c>
      <c r="D487" s="30" t="s">
        <v>175</v>
      </c>
      <c r="E487" s="1">
        <v>99.956521739130437</v>
      </c>
      <c r="F487" s="1">
        <v>5.5652173913043477</v>
      </c>
      <c r="G487" s="29">
        <v>0</v>
      </c>
      <c r="H487" s="1">
        <v>0</v>
      </c>
      <c r="I487" s="1">
        <v>7.2282608695652177</v>
      </c>
      <c r="J487" s="29">
        <v>0</v>
      </c>
      <c r="K487" s="29">
        <v>0</v>
      </c>
      <c r="L487" s="29">
        <v>4.3775000000000004</v>
      </c>
      <c r="M487" s="1">
        <v>5.9130434782608692</v>
      </c>
      <c r="N487" s="1">
        <v>5.915615484993475E-2</v>
      </c>
      <c r="O487" s="1">
        <v>8.04304347826087</v>
      </c>
      <c r="P487" s="1">
        <v>8.0465419747716399E-2</v>
      </c>
      <c r="Q487" s="1">
        <v>8.1998913043478261</v>
      </c>
      <c r="R487" s="1">
        <v>8.2034580252283607E-2</v>
      </c>
      <c r="S487" s="1">
        <v>13.96326086956522</v>
      </c>
      <c r="T487" s="1">
        <v>0.1396933449325794</v>
      </c>
      <c r="U487" s="1" t="s">
        <v>1205</v>
      </c>
    </row>
    <row r="488" spans="1:21" x14ac:dyDescent="0.3">
      <c r="A488" t="s">
        <v>36</v>
      </c>
      <c r="B488" s="30" t="s">
        <v>1206</v>
      </c>
      <c r="C488" s="30" t="s">
        <v>291</v>
      </c>
      <c r="D488" s="30" t="s">
        <v>292</v>
      </c>
      <c r="E488" s="1">
        <v>35.108695652173914</v>
      </c>
      <c r="F488" s="1">
        <v>5.7391304347826084</v>
      </c>
      <c r="G488" s="29">
        <v>0</v>
      </c>
      <c r="H488" s="1">
        <v>0</v>
      </c>
      <c r="I488" s="1">
        <v>5.7391304347826084</v>
      </c>
      <c r="J488" s="29">
        <v>0</v>
      </c>
      <c r="K488" s="29">
        <v>0</v>
      </c>
      <c r="L488" s="29">
        <v>8.8505434782608692</v>
      </c>
      <c r="M488" s="1">
        <v>8.7951086956521731</v>
      </c>
      <c r="N488" s="1">
        <v>0.25051083591331269</v>
      </c>
      <c r="O488" s="1">
        <v>3.1820652173913042</v>
      </c>
      <c r="P488" s="1">
        <v>9.0634674922600619E-2</v>
      </c>
      <c r="Q488" s="1">
        <v>7.4230434782608707</v>
      </c>
      <c r="R488" s="1">
        <v>0.21143034055727558</v>
      </c>
      <c r="S488" s="1">
        <v>9.5615217391304341</v>
      </c>
      <c r="T488" s="1">
        <v>0.27234055727554179</v>
      </c>
      <c r="U488" s="1" t="s">
        <v>1207</v>
      </c>
    </row>
    <row r="489" spans="1:21" x14ac:dyDescent="0.3">
      <c r="A489" t="s">
        <v>36</v>
      </c>
      <c r="B489" s="30" t="s">
        <v>1208</v>
      </c>
      <c r="C489" s="30" t="s">
        <v>1209</v>
      </c>
      <c r="D489" s="30" t="s">
        <v>107</v>
      </c>
      <c r="E489" s="1">
        <v>143.03260869565219</v>
      </c>
      <c r="F489" s="1">
        <v>5.6521739130434785</v>
      </c>
      <c r="G489" s="29">
        <v>0</v>
      </c>
      <c r="H489" s="1">
        <v>0.88586956521739135</v>
      </c>
      <c r="I489" s="1">
        <v>4.8586956521739131</v>
      </c>
      <c r="J489" s="29">
        <v>0</v>
      </c>
      <c r="K489" s="29">
        <v>0</v>
      </c>
      <c r="L489" s="29">
        <v>11.296521739130437</v>
      </c>
      <c r="M489" s="1">
        <v>20.337173913043479</v>
      </c>
      <c r="N489" s="1">
        <v>0.14218557641158142</v>
      </c>
      <c r="O489" s="1">
        <v>71.250543478260866</v>
      </c>
      <c r="P489" s="1">
        <v>0.49814195607568956</v>
      </c>
      <c r="Q489" s="1">
        <v>25.366956521739137</v>
      </c>
      <c r="R489" s="1">
        <v>0.17735086252754773</v>
      </c>
      <c r="S489" s="1">
        <v>40.237717391304358</v>
      </c>
      <c r="T489" s="1">
        <v>0.28131848924690328</v>
      </c>
      <c r="U489" s="1" t="s">
        <v>1210</v>
      </c>
    </row>
    <row r="490" spans="1:21" x14ac:dyDescent="0.3">
      <c r="A490" t="s">
        <v>36</v>
      </c>
      <c r="B490" s="30" t="s">
        <v>1211</v>
      </c>
      <c r="C490" s="30" t="s">
        <v>117</v>
      </c>
      <c r="D490" s="30" t="s">
        <v>39</v>
      </c>
      <c r="E490" s="1">
        <v>140.34782608695653</v>
      </c>
      <c r="F490" s="1">
        <v>9.6738043478260884</v>
      </c>
      <c r="G490" s="29">
        <v>0</v>
      </c>
      <c r="H490" s="1">
        <v>0.90489130434782605</v>
      </c>
      <c r="I490" s="1">
        <v>10.673913043478262</v>
      </c>
      <c r="J490" s="29">
        <v>0</v>
      </c>
      <c r="K490" s="29">
        <v>0</v>
      </c>
      <c r="L490" s="29">
        <v>8.8185869565217416</v>
      </c>
      <c r="M490" s="1">
        <v>15.716630434782608</v>
      </c>
      <c r="N490" s="1">
        <v>0.1119834262701363</v>
      </c>
      <c r="O490" s="1">
        <v>27.042826086956509</v>
      </c>
      <c r="P490" s="1">
        <v>0.19268432465923163</v>
      </c>
      <c r="Q490" s="1">
        <v>16.967282608695651</v>
      </c>
      <c r="R490" s="1">
        <v>0.12089451672862452</v>
      </c>
      <c r="S490" s="1">
        <v>35.462608695652179</v>
      </c>
      <c r="T490" s="1">
        <v>0.25267657992565057</v>
      </c>
      <c r="U490" s="1" t="s">
        <v>1212</v>
      </c>
    </row>
    <row r="491" spans="1:21" x14ac:dyDescent="0.3">
      <c r="A491" t="s">
        <v>36</v>
      </c>
      <c r="B491" s="30" t="s">
        <v>1213</v>
      </c>
      <c r="C491" s="30" t="s">
        <v>13</v>
      </c>
      <c r="D491" s="30" t="s">
        <v>146</v>
      </c>
      <c r="E491" s="1">
        <v>102.75</v>
      </c>
      <c r="F491" s="1">
        <v>5.2173913043478262</v>
      </c>
      <c r="G491" s="29">
        <v>0.43478260869565216</v>
      </c>
      <c r="H491" s="1">
        <v>0.60326086956521741</v>
      </c>
      <c r="I491" s="1">
        <v>1.9347826086956521</v>
      </c>
      <c r="J491" s="29">
        <v>0</v>
      </c>
      <c r="K491" s="29">
        <v>0</v>
      </c>
      <c r="L491" s="29">
        <v>10.832608695652175</v>
      </c>
      <c r="M491" s="1">
        <v>5.1358695652173916</v>
      </c>
      <c r="N491" s="1">
        <v>4.9984132021580453E-2</v>
      </c>
      <c r="O491" s="1">
        <v>8.4048913043478262</v>
      </c>
      <c r="P491" s="1">
        <v>8.1799428752776904E-2</v>
      </c>
      <c r="Q491" s="1">
        <v>19.678913043478271</v>
      </c>
      <c r="R491" s="1">
        <v>0.19152226806304887</v>
      </c>
      <c r="S491" s="1">
        <v>43.730434782608704</v>
      </c>
      <c r="T491" s="1">
        <v>0.42560033851687301</v>
      </c>
      <c r="U491" s="1" t="s">
        <v>1214</v>
      </c>
    </row>
    <row r="492" spans="1:21" x14ac:dyDescent="0.3">
      <c r="A492" t="s">
        <v>36</v>
      </c>
      <c r="B492" s="30" t="s">
        <v>1215</v>
      </c>
      <c r="C492" s="30" t="s">
        <v>1216</v>
      </c>
      <c r="D492" s="30" t="s">
        <v>262</v>
      </c>
      <c r="E492" s="1">
        <v>97.217391304347828</v>
      </c>
      <c r="F492" s="1">
        <v>3.75</v>
      </c>
      <c r="G492" s="29">
        <v>0.76086956521739135</v>
      </c>
      <c r="H492" s="1">
        <v>0.47282608695652173</v>
      </c>
      <c r="I492" s="1">
        <v>4.3152173913043477</v>
      </c>
      <c r="J492" s="29">
        <v>0</v>
      </c>
      <c r="K492" s="29">
        <v>0</v>
      </c>
      <c r="L492" s="29">
        <v>10.864456521739129</v>
      </c>
      <c r="M492" s="1">
        <v>4.6467391304347823</v>
      </c>
      <c r="N492" s="1">
        <v>4.7797406082289801E-2</v>
      </c>
      <c r="O492" s="1">
        <v>9.1983695652173907</v>
      </c>
      <c r="P492" s="1">
        <v>9.4616502683363135E-2</v>
      </c>
      <c r="Q492" s="1">
        <v>13.197608695652173</v>
      </c>
      <c r="R492" s="1">
        <v>0.13575357781753131</v>
      </c>
      <c r="S492" s="1">
        <v>19.286304347826086</v>
      </c>
      <c r="T492" s="1">
        <v>0.19838327370304112</v>
      </c>
      <c r="U492" s="1" t="s">
        <v>1217</v>
      </c>
    </row>
    <row r="493" spans="1:21" x14ac:dyDescent="0.3">
      <c r="A493" t="s">
        <v>36</v>
      </c>
      <c r="B493" s="30" t="s">
        <v>1218</v>
      </c>
      <c r="C493" s="30" t="s">
        <v>984</v>
      </c>
      <c r="D493" s="30" t="s">
        <v>25</v>
      </c>
      <c r="E493" s="1">
        <v>102.66304347826087</v>
      </c>
      <c r="F493" s="1">
        <v>5.3804347826086953</v>
      </c>
      <c r="G493" s="29">
        <v>1.0434782608695652</v>
      </c>
      <c r="H493" s="1">
        <v>0.78804347826086951</v>
      </c>
      <c r="I493" s="1">
        <v>4.2717391304347823</v>
      </c>
      <c r="J493" s="29">
        <v>0</v>
      </c>
      <c r="K493" s="29">
        <v>0</v>
      </c>
      <c r="L493" s="29">
        <v>14.522173913043478</v>
      </c>
      <c r="M493" s="1">
        <v>4.4021739130434785</v>
      </c>
      <c r="N493" s="1">
        <v>4.2879830598200108E-2</v>
      </c>
      <c r="O493" s="1">
        <v>7.9211956521739131</v>
      </c>
      <c r="P493" s="1">
        <v>7.7157226045526731E-2</v>
      </c>
      <c r="Q493" s="1">
        <v>30.831739130434784</v>
      </c>
      <c r="R493" s="1">
        <v>0.30031974589730015</v>
      </c>
      <c r="S493" s="1">
        <v>54.942065217391281</v>
      </c>
      <c r="T493" s="1">
        <v>0.53516887241926925</v>
      </c>
      <c r="U493" s="1" t="s">
        <v>1219</v>
      </c>
    </row>
    <row r="494" spans="1:21" x14ac:dyDescent="0.3">
      <c r="A494" t="s">
        <v>36</v>
      </c>
      <c r="B494" s="30" t="s">
        <v>1220</v>
      </c>
      <c r="C494" s="30" t="s">
        <v>411</v>
      </c>
      <c r="D494" s="30" t="s">
        <v>3</v>
      </c>
      <c r="E494" s="1">
        <v>90.163043478260875</v>
      </c>
      <c r="F494" s="1">
        <v>5.2173913043478262</v>
      </c>
      <c r="G494" s="29">
        <v>0</v>
      </c>
      <c r="H494" s="1">
        <v>0.41847826086956524</v>
      </c>
      <c r="I494" s="1">
        <v>2.4673913043478262</v>
      </c>
      <c r="J494" s="29">
        <v>0</v>
      </c>
      <c r="K494" s="29">
        <v>0</v>
      </c>
      <c r="L494" s="29">
        <v>9.592173913043478</v>
      </c>
      <c r="M494" s="1">
        <v>8.991847826086957</v>
      </c>
      <c r="N494" s="1">
        <v>9.9728752260397832E-2</v>
      </c>
      <c r="O494" s="1">
        <v>5.6711956521739131</v>
      </c>
      <c r="P494" s="1">
        <v>6.2899336949969853E-2</v>
      </c>
      <c r="Q494" s="1">
        <v>25.681630434782615</v>
      </c>
      <c r="R494" s="1">
        <v>0.28483544303797476</v>
      </c>
      <c r="S494" s="1">
        <v>39.060869565217395</v>
      </c>
      <c r="T494" s="1">
        <v>0.43322483423749247</v>
      </c>
      <c r="U494" s="1" t="s">
        <v>1221</v>
      </c>
    </row>
    <row r="495" spans="1:21" x14ac:dyDescent="0.3">
      <c r="A495" t="s">
        <v>36</v>
      </c>
      <c r="B495" s="30" t="s">
        <v>1222</v>
      </c>
      <c r="C495" s="30" t="s">
        <v>192</v>
      </c>
      <c r="D495" s="30" t="s">
        <v>193</v>
      </c>
      <c r="E495" s="1">
        <v>146.63043478260869</v>
      </c>
      <c r="F495" s="1">
        <v>4.7282608695652177</v>
      </c>
      <c r="G495" s="29">
        <v>0.52173913043478259</v>
      </c>
      <c r="H495" s="1">
        <v>0.6875</v>
      </c>
      <c r="I495" s="1">
        <v>4.1304347826086953</v>
      </c>
      <c r="J495" s="29">
        <v>0</v>
      </c>
      <c r="K495" s="29">
        <v>0</v>
      </c>
      <c r="L495" s="29">
        <v>11.008586956521739</v>
      </c>
      <c r="M495" s="1">
        <v>9.7010869565217384</v>
      </c>
      <c r="N495" s="1">
        <v>6.6160118606375093E-2</v>
      </c>
      <c r="O495" s="1">
        <v>8.5163043478260878</v>
      </c>
      <c r="P495" s="1">
        <v>5.8080059303187555E-2</v>
      </c>
      <c r="Q495" s="1">
        <v>32.320978260869552</v>
      </c>
      <c r="R495" s="1">
        <v>0.2204247590808005</v>
      </c>
      <c r="S495" s="1">
        <v>58.693804347826088</v>
      </c>
      <c r="T495" s="1">
        <v>0.40028391401037811</v>
      </c>
      <c r="U495" s="1" t="s">
        <v>1223</v>
      </c>
    </row>
    <row r="496" spans="1:21" x14ac:dyDescent="0.3">
      <c r="A496" t="s">
        <v>36</v>
      </c>
      <c r="B496" s="30" t="s">
        <v>1224</v>
      </c>
      <c r="C496" s="30" t="s">
        <v>103</v>
      </c>
      <c r="D496" s="30" t="s">
        <v>5</v>
      </c>
      <c r="E496" s="1">
        <v>88.652173913043484</v>
      </c>
      <c r="F496" s="1">
        <v>5.5652173913043477</v>
      </c>
      <c r="G496" s="29">
        <v>2.1739130434782608</v>
      </c>
      <c r="H496" s="1">
        <v>0</v>
      </c>
      <c r="I496" s="1">
        <v>2.7826086956521738</v>
      </c>
      <c r="J496" s="29">
        <v>0</v>
      </c>
      <c r="K496" s="29">
        <v>0</v>
      </c>
      <c r="L496" s="29">
        <v>1.8520652173913046</v>
      </c>
      <c r="M496" s="1">
        <v>5.3913043478260869</v>
      </c>
      <c r="N496" s="1">
        <v>6.0814124570868065E-2</v>
      </c>
      <c r="O496" s="1">
        <v>8.9803260869565218</v>
      </c>
      <c r="P496" s="1">
        <v>0.10129843060323687</v>
      </c>
      <c r="Q496" s="1">
        <v>0.36304347826086952</v>
      </c>
      <c r="R496" s="1">
        <v>4.095144678764099E-3</v>
      </c>
      <c r="S496" s="1">
        <v>14.267391304347825</v>
      </c>
      <c r="T496" s="1">
        <v>0.16093673369298675</v>
      </c>
      <c r="U496" s="1" t="s">
        <v>1225</v>
      </c>
    </row>
    <row r="497" spans="1:21" x14ac:dyDescent="0.3">
      <c r="A497" t="s">
        <v>36</v>
      </c>
      <c r="B497" s="30" t="s">
        <v>1226</v>
      </c>
      <c r="C497" s="30" t="s">
        <v>20</v>
      </c>
      <c r="D497" s="30" t="s">
        <v>21</v>
      </c>
      <c r="E497" s="1">
        <v>71.760869565217391</v>
      </c>
      <c r="F497" s="1">
        <v>5.5652173913043477</v>
      </c>
      <c r="G497" s="29">
        <v>0.13043478260869565</v>
      </c>
      <c r="H497" s="1">
        <v>0.30434782608695654</v>
      </c>
      <c r="I497" s="1">
        <v>0.43478260869565216</v>
      </c>
      <c r="J497" s="29">
        <v>0</v>
      </c>
      <c r="K497" s="29">
        <v>0</v>
      </c>
      <c r="L497" s="29">
        <v>9.3519565217391314</v>
      </c>
      <c r="M497" s="1">
        <v>10.410326086956522</v>
      </c>
      <c r="N497" s="1">
        <v>0.14506967585580127</v>
      </c>
      <c r="O497" s="1">
        <v>8.641304347826086</v>
      </c>
      <c r="P497" s="1">
        <v>0.12041805513480762</v>
      </c>
      <c r="Q497" s="1">
        <v>9.6781521739130429</v>
      </c>
      <c r="R497" s="1">
        <v>0.13486670705846712</v>
      </c>
      <c r="S497" s="1">
        <v>29.713043478260865</v>
      </c>
      <c r="T497" s="1">
        <v>0.41405634656164791</v>
      </c>
      <c r="U497" s="1" t="s">
        <v>1227</v>
      </c>
    </row>
    <row r="498" spans="1:21" x14ac:dyDescent="0.3">
      <c r="A498" t="s">
        <v>36</v>
      </c>
      <c r="B498" s="30" t="s">
        <v>1228</v>
      </c>
      <c r="C498" s="30" t="s">
        <v>395</v>
      </c>
      <c r="D498" s="30" t="s">
        <v>39</v>
      </c>
      <c r="E498" s="1">
        <v>97.576086956521735</v>
      </c>
      <c r="F498" s="1">
        <v>4.8097826086956523</v>
      </c>
      <c r="G498" s="29">
        <v>9.7826086956521743E-2</v>
      </c>
      <c r="H498" s="1">
        <v>0.54891304347826086</v>
      </c>
      <c r="I498" s="1">
        <v>2.6086956521739131</v>
      </c>
      <c r="J498" s="29">
        <v>0</v>
      </c>
      <c r="K498" s="29">
        <v>0</v>
      </c>
      <c r="L498" s="29">
        <v>15.737826086956526</v>
      </c>
      <c r="M498" s="1">
        <v>4.8097826086956523</v>
      </c>
      <c r="N498" s="1">
        <v>4.9292636738331293E-2</v>
      </c>
      <c r="O498" s="1">
        <v>10.527173913043478</v>
      </c>
      <c r="P498" s="1">
        <v>0.10788682187813302</v>
      </c>
      <c r="Q498" s="1">
        <v>26.084021739130446</v>
      </c>
      <c r="R498" s="1">
        <v>0.26731981731090576</v>
      </c>
      <c r="S498" s="1">
        <v>39.918260869565231</v>
      </c>
      <c r="T498" s="1">
        <v>0.40909880806505527</v>
      </c>
      <c r="U498" s="1" t="s">
        <v>1229</v>
      </c>
    </row>
    <row r="499" spans="1:21" x14ac:dyDescent="0.3">
      <c r="A499" t="s">
        <v>36</v>
      </c>
      <c r="B499" s="30" t="s">
        <v>1230</v>
      </c>
      <c r="C499" s="30" t="s">
        <v>1231</v>
      </c>
      <c r="D499" s="30" t="s">
        <v>25</v>
      </c>
      <c r="E499" s="1">
        <v>139.45652173913044</v>
      </c>
      <c r="F499" s="1">
        <v>5.2173913043478262</v>
      </c>
      <c r="G499" s="29">
        <v>6.5217391304347824E-2</v>
      </c>
      <c r="H499" s="1">
        <v>0.77380434782608698</v>
      </c>
      <c r="I499" s="1">
        <v>5.5652173913043477</v>
      </c>
      <c r="J499" s="29">
        <v>0</v>
      </c>
      <c r="K499" s="29">
        <v>0</v>
      </c>
      <c r="L499" s="29">
        <v>8.2226086956521733</v>
      </c>
      <c r="M499" s="1">
        <v>10.510869565217391</v>
      </c>
      <c r="N499" s="1">
        <v>7.5370226032735771E-2</v>
      </c>
      <c r="O499" s="1">
        <v>32.652173913043477</v>
      </c>
      <c r="P499" s="1">
        <v>0.23413873733437254</v>
      </c>
      <c r="Q499" s="1">
        <v>5.5181521739130419</v>
      </c>
      <c r="R499" s="1">
        <v>3.9568978955572862E-2</v>
      </c>
      <c r="S499" s="1">
        <v>18.455543478260868</v>
      </c>
      <c r="T499" s="1">
        <v>0.13233904910366329</v>
      </c>
      <c r="U499" s="1" t="s">
        <v>1232</v>
      </c>
    </row>
    <row r="500" spans="1:21" x14ac:dyDescent="0.3">
      <c r="A500" t="s">
        <v>36</v>
      </c>
      <c r="B500" s="30" t="s">
        <v>1233</v>
      </c>
      <c r="C500" s="30" t="s">
        <v>1234</v>
      </c>
      <c r="D500" s="30" t="s">
        <v>3</v>
      </c>
      <c r="E500" s="1">
        <v>25.706521739130434</v>
      </c>
      <c r="F500" s="1">
        <v>5.4782608695652177</v>
      </c>
      <c r="G500" s="29">
        <v>0</v>
      </c>
      <c r="H500" s="1">
        <v>0</v>
      </c>
      <c r="I500" s="1">
        <v>0</v>
      </c>
      <c r="J500" s="29">
        <v>0</v>
      </c>
      <c r="K500" s="29">
        <v>0</v>
      </c>
      <c r="L500" s="29">
        <v>1.9678260869565221</v>
      </c>
      <c r="M500" s="1">
        <v>0</v>
      </c>
      <c r="N500" s="1">
        <v>0</v>
      </c>
      <c r="O500" s="1">
        <v>6.8391304347826072</v>
      </c>
      <c r="P500" s="1">
        <v>0.26604651162790693</v>
      </c>
      <c r="Q500" s="1">
        <v>3.6792391304347816</v>
      </c>
      <c r="R500" s="1">
        <v>0.14312473572938686</v>
      </c>
      <c r="S500" s="1">
        <v>7.5221739130434795</v>
      </c>
      <c r="T500" s="1">
        <v>0.29261733615221991</v>
      </c>
      <c r="U500" s="1" t="s">
        <v>1235</v>
      </c>
    </row>
    <row r="501" spans="1:21" x14ac:dyDescent="0.3">
      <c r="A501" t="s">
        <v>36</v>
      </c>
      <c r="B501" s="30" t="s">
        <v>1236</v>
      </c>
      <c r="C501" s="30" t="s">
        <v>395</v>
      </c>
      <c r="D501" s="30" t="s">
        <v>39</v>
      </c>
      <c r="E501" s="1">
        <v>99.097826086956516</v>
      </c>
      <c r="F501" s="1">
        <v>5.7391304347826084</v>
      </c>
      <c r="G501" s="29">
        <v>0</v>
      </c>
      <c r="H501" s="1">
        <v>0.46891304347826085</v>
      </c>
      <c r="I501" s="1">
        <v>0</v>
      </c>
      <c r="J501" s="29">
        <v>0</v>
      </c>
      <c r="K501" s="29">
        <v>0</v>
      </c>
      <c r="L501" s="29">
        <v>1.3264130434782613</v>
      </c>
      <c r="M501" s="1">
        <v>5.4582608695652173</v>
      </c>
      <c r="N501" s="1">
        <v>5.5079521772512893E-2</v>
      </c>
      <c r="O501" s="1">
        <v>12.78728260869565</v>
      </c>
      <c r="P501" s="1">
        <v>0.12903696391356803</v>
      </c>
      <c r="Q501" s="1">
        <v>5.3111956521739119</v>
      </c>
      <c r="R501" s="1">
        <v>5.3595480969617193E-2</v>
      </c>
      <c r="S501" s="1">
        <v>12.057065217391303</v>
      </c>
      <c r="T501" s="1">
        <v>0.12166831194471865</v>
      </c>
      <c r="U501" s="1" t="s">
        <v>1237</v>
      </c>
    </row>
    <row r="502" spans="1:21" x14ac:dyDescent="0.3">
      <c r="A502" t="s">
        <v>36</v>
      </c>
      <c r="B502" s="30" t="s">
        <v>1238</v>
      </c>
      <c r="C502" s="30" t="s">
        <v>87</v>
      </c>
      <c r="D502" s="30" t="s">
        <v>88</v>
      </c>
      <c r="E502" s="1">
        <v>124.28260869565217</v>
      </c>
      <c r="F502" s="1">
        <v>10.173913043478262</v>
      </c>
      <c r="G502" s="29">
        <v>0.39130434782608697</v>
      </c>
      <c r="H502" s="1">
        <v>0.68576086956521742</v>
      </c>
      <c r="I502" s="1">
        <v>0</v>
      </c>
      <c r="J502" s="29">
        <v>0</v>
      </c>
      <c r="K502" s="29">
        <v>0.22826086956521738</v>
      </c>
      <c r="L502" s="29">
        <v>5.9817391304347831</v>
      </c>
      <c r="M502" s="1">
        <v>10.641304347826086</v>
      </c>
      <c r="N502" s="1">
        <v>8.5621829630925309E-2</v>
      </c>
      <c r="O502" s="1">
        <v>14.645543478260867</v>
      </c>
      <c r="P502" s="1">
        <v>0.1178406506909218</v>
      </c>
      <c r="Q502" s="1">
        <v>9.3170652173913009</v>
      </c>
      <c r="R502" s="1">
        <v>7.4966765786251499E-2</v>
      </c>
      <c r="S502" s="1">
        <v>22.721956521739131</v>
      </c>
      <c r="T502" s="1">
        <v>0.1828249081686199</v>
      </c>
      <c r="U502" s="1" t="s">
        <v>1239</v>
      </c>
    </row>
    <row r="503" spans="1:21" x14ac:dyDescent="0.3">
      <c r="A503" t="s">
        <v>36</v>
      </c>
      <c r="B503" s="30" t="s">
        <v>1240</v>
      </c>
      <c r="C503" s="30" t="s">
        <v>68</v>
      </c>
      <c r="D503" s="30" t="s">
        <v>25</v>
      </c>
      <c r="E503" s="1">
        <v>154.96739130434781</v>
      </c>
      <c r="F503" s="1">
        <v>9.9130434782608692</v>
      </c>
      <c r="G503" s="29">
        <v>0</v>
      </c>
      <c r="H503" s="1">
        <v>0.47271739130434787</v>
      </c>
      <c r="I503" s="1">
        <v>0</v>
      </c>
      <c r="J503" s="29">
        <v>0</v>
      </c>
      <c r="K503" s="29">
        <v>0</v>
      </c>
      <c r="L503" s="29">
        <v>14.388260869565222</v>
      </c>
      <c r="M503" s="1">
        <v>11.010108695652171</v>
      </c>
      <c r="N503" s="1">
        <v>7.1047906291646201E-2</v>
      </c>
      <c r="O503" s="1">
        <v>4.3140217391304345</v>
      </c>
      <c r="P503" s="1">
        <v>2.7838254892333592E-2</v>
      </c>
      <c r="Q503" s="1">
        <v>21.126521739130439</v>
      </c>
      <c r="R503" s="1">
        <v>0.13632882093006948</v>
      </c>
      <c r="S503" s="1">
        <v>33.945108695652181</v>
      </c>
      <c r="T503" s="1">
        <v>0.21904678403591224</v>
      </c>
      <c r="U503" s="1" t="s">
        <v>1241</v>
      </c>
    </row>
    <row r="504" spans="1:21" x14ac:dyDescent="0.3">
      <c r="A504" t="s">
        <v>36</v>
      </c>
      <c r="B504" s="30" t="s">
        <v>1242</v>
      </c>
      <c r="C504" s="30" t="s">
        <v>13</v>
      </c>
      <c r="D504" s="30" t="s">
        <v>146</v>
      </c>
      <c r="E504" s="1">
        <v>122.81521739130434</v>
      </c>
      <c r="F504" s="1">
        <v>5.1304347826086953</v>
      </c>
      <c r="G504" s="29">
        <v>0.58695652173913049</v>
      </c>
      <c r="H504" s="1">
        <v>0</v>
      </c>
      <c r="I504" s="1">
        <v>7.0434782608695654</v>
      </c>
      <c r="J504" s="29">
        <v>0</v>
      </c>
      <c r="K504" s="29">
        <v>10.695652173913043</v>
      </c>
      <c r="L504" s="29">
        <v>9.0769565217391328</v>
      </c>
      <c r="M504" s="1">
        <v>20.956521739130434</v>
      </c>
      <c r="N504" s="1">
        <v>0.17063456943092309</v>
      </c>
      <c r="O504" s="1">
        <v>21.309782608695652</v>
      </c>
      <c r="P504" s="1">
        <v>0.17351093017081159</v>
      </c>
      <c r="Q504" s="1">
        <v>12.218695652173912</v>
      </c>
      <c r="R504" s="1">
        <v>9.9488450305336748E-2</v>
      </c>
      <c r="S504" s="1">
        <v>35.614347826086963</v>
      </c>
      <c r="T504" s="1">
        <v>0.28998318435259762</v>
      </c>
      <c r="U504" s="1" t="s">
        <v>1243</v>
      </c>
    </row>
    <row r="505" spans="1:21" x14ac:dyDescent="0.3">
      <c r="A505" t="s">
        <v>36</v>
      </c>
      <c r="B505" s="30" t="s">
        <v>1244</v>
      </c>
      <c r="C505" s="30" t="s">
        <v>218</v>
      </c>
      <c r="D505" s="30" t="s">
        <v>2</v>
      </c>
      <c r="E505" s="1">
        <v>125.3695652173913</v>
      </c>
      <c r="F505" s="1">
        <v>30.125</v>
      </c>
      <c r="G505" s="29">
        <v>0</v>
      </c>
      <c r="H505" s="1">
        <v>0</v>
      </c>
      <c r="I505" s="1">
        <v>6.7065217391304346</v>
      </c>
      <c r="J505" s="29">
        <v>0</v>
      </c>
      <c r="K505" s="29">
        <v>0</v>
      </c>
      <c r="L505" s="29">
        <v>7.0978260869565215</v>
      </c>
      <c r="M505" s="1">
        <v>5.2608695652173916</v>
      </c>
      <c r="N505" s="1">
        <v>4.1962892318363101E-2</v>
      </c>
      <c r="O505" s="1">
        <v>4.9347826086956523</v>
      </c>
      <c r="P505" s="1">
        <v>3.9361886596150517E-2</v>
      </c>
      <c r="Q505" s="1">
        <v>8.0733695652173907</v>
      </c>
      <c r="R505" s="1">
        <v>6.4396566672446684E-2</v>
      </c>
      <c r="S505" s="1">
        <v>19.461956521739133</v>
      </c>
      <c r="T505" s="1">
        <v>0.15523669152072136</v>
      </c>
      <c r="U505" s="1" t="s">
        <v>1245</v>
      </c>
    </row>
    <row r="506" spans="1:21" x14ac:dyDescent="0.3">
      <c r="A506" t="s">
        <v>36</v>
      </c>
      <c r="B506" s="30" t="s">
        <v>1246</v>
      </c>
      <c r="C506" s="30" t="s">
        <v>1247</v>
      </c>
      <c r="D506" s="30" t="s">
        <v>1248</v>
      </c>
      <c r="E506" s="1">
        <v>95.271739130434781</v>
      </c>
      <c r="F506" s="1">
        <v>5.5652173913043477</v>
      </c>
      <c r="G506" s="29">
        <v>0.13043478260869565</v>
      </c>
      <c r="H506" s="1">
        <v>0.52173913043478259</v>
      </c>
      <c r="I506" s="1">
        <v>0</v>
      </c>
      <c r="J506" s="29">
        <v>0</v>
      </c>
      <c r="K506" s="29">
        <v>0</v>
      </c>
      <c r="L506" s="29">
        <v>3.8988043478260859</v>
      </c>
      <c r="M506" s="1">
        <v>5.4782608695652177</v>
      </c>
      <c r="N506" s="1">
        <v>5.7501426126640047E-2</v>
      </c>
      <c r="O506" s="1">
        <v>7.8532608695652177</v>
      </c>
      <c r="P506" s="1">
        <v>8.2430119794637768E-2</v>
      </c>
      <c r="Q506" s="1">
        <v>3.432500000000001</v>
      </c>
      <c r="R506" s="1">
        <v>3.6028522532800922E-2</v>
      </c>
      <c r="S506" s="1">
        <v>9.1570652173913025</v>
      </c>
      <c r="T506" s="1">
        <v>9.6115231032515666E-2</v>
      </c>
      <c r="U506" s="1" t="s">
        <v>1249</v>
      </c>
    </row>
    <row r="507" spans="1:21" x14ac:dyDescent="0.3">
      <c r="A507" t="s">
        <v>36</v>
      </c>
      <c r="B507" s="30" t="s">
        <v>1250</v>
      </c>
      <c r="C507" s="30" t="s">
        <v>406</v>
      </c>
      <c r="D507" s="30" t="s">
        <v>107</v>
      </c>
      <c r="E507" s="1">
        <v>90.228260869565219</v>
      </c>
      <c r="F507" s="1">
        <v>9.9619565217391308</v>
      </c>
      <c r="G507" s="29">
        <v>0.65217391304347827</v>
      </c>
      <c r="H507" s="1">
        <v>1.6521739130434783</v>
      </c>
      <c r="I507" s="1">
        <v>3.5434782608695654</v>
      </c>
      <c r="J507" s="29">
        <v>0</v>
      </c>
      <c r="K507" s="29">
        <v>0</v>
      </c>
      <c r="L507" s="29">
        <v>0.24728260869565216</v>
      </c>
      <c r="M507" s="1">
        <v>15.451086956521738</v>
      </c>
      <c r="N507" s="1">
        <v>0.17124442838212262</v>
      </c>
      <c r="O507" s="1">
        <v>46.073369565217391</v>
      </c>
      <c r="P507" s="1">
        <v>0.5106312492470787</v>
      </c>
      <c r="Q507" s="1">
        <v>1.6413043478260869</v>
      </c>
      <c r="R507" s="1">
        <v>1.8190579448259244E-2</v>
      </c>
      <c r="S507" s="1">
        <v>13.002717391304348</v>
      </c>
      <c r="T507" s="1">
        <v>0.14410914347668954</v>
      </c>
      <c r="U507" s="1" t="s">
        <v>1251</v>
      </c>
    </row>
    <row r="508" spans="1:21" x14ac:dyDescent="0.3">
      <c r="A508" t="s">
        <v>36</v>
      </c>
      <c r="B508" s="30" t="s">
        <v>1252</v>
      </c>
      <c r="C508" s="30" t="s">
        <v>13</v>
      </c>
      <c r="D508" s="30" t="s">
        <v>146</v>
      </c>
      <c r="E508" s="1">
        <v>164.70652173913044</v>
      </c>
      <c r="F508" s="1">
        <v>10</v>
      </c>
      <c r="G508" s="29">
        <v>0.42391304347826086</v>
      </c>
      <c r="H508" s="1">
        <v>0.78260869565217395</v>
      </c>
      <c r="I508" s="1">
        <v>5.3043478260869561</v>
      </c>
      <c r="J508" s="29">
        <v>0</v>
      </c>
      <c r="K508" s="29">
        <v>0</v>
      </c>
      <c r="L508" s="29">
        <v>5.4772826086956528</v>
      </c>
      <c r="M508" s="1">
        <v>21.565217391304348</v>
      </c>
      <c r="N508" s="1">
        <v>0.13093116874546293</v>
      </c>
      <c r="O508" s="1">
        <v>25.59</v>
      </c>
      <c r="P508" s="1">
        <v>0.15536725400910711</v>
      </c>
      <c r="Q508" s="1">
        <v>2.133695652173913</v>
      </c>
      <c r="R508" s="1">
        <v>1.2954530456015309E-2</v>
      </c>
      <c r="S508" s="1">
        <v>7.7676086956521733</v>
      </c>
      <c r="T508" s="1">
        <v>4.7160298290767497E-2</v>
      </c>
      <c r="U508" s="1" t="s">
        <v>1253</v>
      </c>
    </row>
    <row r="509" spans="1:21" x14ac:dyDescent="0.3">
      <c r="A509" t="s">
        <v>36</v>
      </c>
      <c r="B509" s="30" t="s">
        <v>1254</v>
      </c>
      <c r="C509" s="30" t="s">
        <v>1255</v>
      </c>
      <c r="D509" s="30" t="s">
        <v>1256</v>
      </c>
      <c r="E509" s="1">
        <v>104.84782608695652</v>
      </c>
      <c r="F509" s="1">
        <v>4.9565217391304346</v>
      </c>
      <c r="G509" s="29">
        <v>0.2608695652173913</v>
      </c>
      <c r="H509" s="1">
        <v>0.47010869565217389</v>
      </c>
      <c r="I509" s="1">
        <v>2.6956521739130435</v>
      </c>
      <c r="J509" s="29">
        <v>0</v>
      </c>
      <c r="K509" s="29">
        <v>0</v>
      </c>
      <c r="L509" s="29">
        <v>4.120869565217391</v>
      </c>
      <c r="M509" s="1">
        <v>4</v>
      </c>
      <c r="N509" s="1">
        <v>3.8150528716566455E-2</v>
      </c>
      <c r="O509" s="1">
        <v>14.350543478260869</v>
      </c>
      <c r="P509" s="1">
        <v>0.13687020526643168</v>
      </c>
      <c r="Q509" s="1">
        <v>3.7598913043478261</v>
      </c>
      <c r="R509" s="1">
        <v>3.586046029442256E-2</v>
      </c>
      <c r="S509" s="1">
        <v>7.9084782608695656</v>
      </c>
      <c r="T509" s="1">
        <v>7.5428156748911471E-2</v>
      </c>
      <c r="U509" s="1" t="s">
        <v>1257</v>
      </c>
    </row>
    <row r="510" spans="1:21" x14ac:dyDescent="0.3">
      <c r="A510" t="s">
        <v>36</v>
      </c>
      <c r="B510" s="30" t="s">
        <v>1258</v>
      </c>
      <c r="C510" s="30" t="s">
        <v>1259</v>
      </c>
      <c r="D510" s="30" t="s">
        <v>107</v>
      </c>
      <c r="E510" s="1">
        <v>207.94565217391303</v>
      </c>
      <c r="F510" s="1">
        <v>6.3858695652173916</v>
      </c>
      <c r="G510" s="29">
        <v>0.66304347826086951</v>
      </c>
      <c r="H510" s="1">
        <v>1.6521739130434783</v>
      </c>
      <c r="I510" s="1">
        <v>12.097826086956522</v>
      </c>
      <c r="J510" s="29">
        <v>0</v>
      </c>
      <c r="K510" s="29">
        <v>6.0978260869565215</v>
      </c>
      <c r="L510" s="29">
        <v>15.407608695652174</v>
      </c>
      <c r="M510" s="1">
        <v>17.258152173913043</v>
      </c>
      <c r="N510" s="1">
        <v>8.2993570644503689E-2</v>
      </c>
      <c r="O510" s="1">
        <v>33.024456521739133</v>
      </c>
      <c r="P510" s="1">
        <v>0.15881292143641212</v>
      </c>
      <c r="Q510" s="1">
        <v>38.510869565217391</v>
      </c>
      <c r="R510" s="1">
        <v>0.18519680100360672</v>
      </c>
      <c r="S510" s="1">
        <v>49.179347826086953</v>
      </c>
      <c r="T510" s="1">
        <v>0.23650096701688358</v>
      </c>
      <c r="U510" s="1" t="s">
        <v>1260</v>
      </c>
    </row>
    <row r="511" spans="1:21" x14ac:dyDescent="0.3">
      <c r="A511" t="s">
        <v>36</v>
      </c>
      <c r="B511" s="30" t="s">
        <v>1261</v>
      </c>
      <c r="C511" s="30" t="s">
        <v>1262</v>
      </c>
      <c r="D511" s="30" t="s">
        <v>187</v>
      </c>
      <c r="E511" s="1">
        <v>78.630434782608702</v>
      </c>
      <c r="F511" s="1">
        <v>35.032608695652172</v>
      </c>
      <c r="G511" s="29">
        <v>0</v>
      </c>
      <c r="H511" s="1">
        <v>0</v>
      </c>
      <c r="I511" s="1">
        <v>6.4565217391304346</v>
      </c>
      <c r="J511" s="29">
        <v>0</v>
      </c>
      <c r="K511" s="29">
        <v>0</v>
      </c>
      <c r="L511" s="29">
        <v>3.8994565217391304</v>
      </c>
      <c r="M511" s="1">
        <v>4.2608695652173916</v>
      </c>
      <c r="N511" s="1">
        <v>5.4188554050317944E-2</v>
      </c>
      <c r="O511" s="1">
        <v>5.4782608695652177</v>
      </c>
      <c r="P511" s="1">
        <v>6.9670998064694498E-2</v>
      </c>
      <c r="Q511" s="1">
        <v>4.0298913043478262</v>
      </c>
      <c r="R511" s="1">
        <v>5.1251036770804531E-2</v>
      </c>
      <c r="S511" s="1">
        <v>21.027173913043477</v>
      </c>
      <c r="T511" s="1">
        <v>0.26741774951617359</v>
      </c>
      <c r="U511" s="1" t="s">
        <v>1263</v>
      </c>
    </row>
    <row r="512" spans="1:21" x14ac:dyDescent="0.3">
      <c r="A512" t="s">
        <v>36</v>
      </c>
      <c r="B512" s="30" t="s">
        <v>1264</v>
      </c>
      <c r="C512" s="30" t="s">
        <v>767</v>
      </c>
      <c r="D512" s="30" t="s">
        <v>94</v>
      </c>
      <c r="E512" s="1">
        <v>67.945652173913047</v>
      </c>
      <c r="F512" s="1">
        <v>4.8695652173913047</v>
      </c>
      <c r="G512" s="29">
        <v>0.39130434782608697</v>
      </c>
      <c r="H512" s="1">
        <v>0.42108695652173916</v>
      </c>
      <c r="I512" s="1">
        <v>0</v>
      </c>
      <c r="J512" s="29">
        <v>0</v>
      </c>
      <c r="K512" s="29">
        <v>0</v>
      </c>
      <c r="L512" s="29">
        <v>3.9140217391304351</v>
      </c>
      <c r="M512" s="1">
        <v>8.2554347826086953</v>
      </c>
      <c r="N512" s="1">
        <v>0.12150055991041432</v>
      </c>
      <c r="O512" s="1">
        <v>8.0788043478260878</v>
      </c>
      <c r="P512" s="1">
        <v>0.11890097584386498</v>
      </c>
      <c r="Q512" s="1">
        <v>10.638586956521738</v>
      </c>
      <c r="R512" s="1">
        <v>0.15657494800831864</v>
      </c>
      <c r="S512" s="1">
        <v>19.248043478260868</v>
      </c>
      <c r="T512" s="1">
        <v>0.28328587426011836</v>
      </c>
      <c r="U512" s="1" t="s">
        <v>1265</v>
      </c>
    </row>
    <row r="513" spans="1:21" x14ac:dyDescent="0.3">
      <c r="A513" t="s">
        <v>36</v>
      </c>
      <c r="B513" s="30" t="s">
        <v>1266</v>
      </c>
      <c r="C513" s="30" t="s">
        <v>165</v>
      </c>
      <c r="D513" s="30" t="s">
        <v>23</v>
      </c>
      <c r="E513" s="1">
        <v>41.967391304347828</v>
      </c>
      <c r="F513" s="1">
        <v>5.5869565217391308</v>
      </c>
      <c r="G513" s="29">
        <v>6.5217391304347824E-2</v>
      </c>
      <c r="H513" s="1">
        <v>0</v>
      </c>
      <c r="I513" s="1">
        <v>1.0217391304347827</v>
      </c>
      <c r="J513" s="29">
        <v>0</v>
      </c>
      <c r="K513" s="29">
        <v>0</v>
      </c>
      <c r="L513" s="29">
        <v>4.9971739130434774</v>
      </c>
      <c r="M513" s="1">
        <v>4.6467391304347823</v>
      </c>
      <c r="N513" s="1">
        <v>0.11072261072261071</v>
      </c>
      <c r="O513" s="1">
        <v>5.2228260869565215</v>
      </c>
      <c r="P513" s="1">
        <v>0.12444962444962444</v>
      </c>
      <c r="Q513" s="1">
        <v>5.1713043478260881</v>
      </c>
      <c r="R513" s="1">
        <v>0.12322196322196324</v>
      </c>
      <c r="S513" s="1">
        <v>5.1443478260869568</v>
      </c>
      <c r="T513" s="1">
        <v>0.12257964257964259</v>
      </c>
      <c r="U513" s="1" t="s">
        <v>1267</v>
      </c>
    </row>
    <row r="514" spans="1:21" x14ac:dyDescent="0.3">
      <c r="A514" t="s">
        <v>36</v>
      </c>
      <c r="B514" s="30" t="s">
        <v>1268</v>
      </c>
      <c r="C514" s="30" t="s">
        <v>68</v>
      </c>
      <c r="D514" s="30" t="s">
        <v>25</v>
      </c>
      <c r="E514" s="1">
        <v>91.717391304347828</v>
      </c>
      <c r="F514" s="1">
        <v>5.6521739130434785</v>
      </c>
      <c r="G514" s="29">
        <v>0</v>
      </c>
      <c r="H514" s="1">
        <v>0.41717391304347851</v>
      </c>
      <c r="I514" s="1">
        <v>0</v>
      </c>
      <c r="J514" s="29">
        <v>0</v>
      </c>
      <c r="K514" s="29">
        <v>0</v>
      </c>
      <c r="L514" s="29">
        <v>9.2176086956521708</v>
      </c>
      <c r="M514" s="1">
        <v>10.478804347826085</v>
      </c>
      <c r="N514" s="1">
        <v>0.11425100734771269</v>
      </c>
      <c r="O514" s="1">
        <v>9.4048913043478262</v>
      </c>
      <c r="P514" s="1">
        <v>0.10254207158094335</v>
      </c>
      <c r="Q514" s="1">
        <v>15.974130434782605</v>
      </c>
      <c r="R514" s="1">
        <v>0.17416686418582597</v>
      </c>
      <c r="S514" s="1">
        <v>19.866630434782607</v>
      </c>
      <c r="T514" s="1">
        <v>0.21660701588054038</v>
      </c>
      <c r="U514" s="1" t="s">
        <v>1269</v>
      </c>
    </row>
    <row r="515" spans="1:21" x14ac:dyDescent="0.3">
      <c r="A515" t="s">
        <v>36</v>
      </c>
      <c r="B515" s="30" t="s">
        <v>1270</v>
      </c>
      <c r="C515" s="30" t="s">
        <v>103</v>
      </c>
      <c r="D515" s="30" t="s">
        <v>5</v>
      </c>
      <c r="E515" s="1">
        <v>125.03260869565217</v>
      </c>
      <c r="F515" s="1">
        <v>5.3913043478260869</v>
      </c>
      <c r="G515" s="29">
        <v>0</v>
      </c>
      <c r="H515" s="1">
        <v>0.52173913043478259</v>
      </c>
      <c r="I515" s="1">
        <v>1.4891304347826086</v>
      </c>
      <c r="J515" s="29">
        <v>0</v>
      </c>
      <c r="K515" s="29">
        <v>0</v>
      </c>
      <c r="L515" s="29">
        <v>3.7157608695652162</v>
      </c>
      <c r="M515" s="1">
        <v>10.519021739130434</v>
      </c>
      <c r="N515" s="1">
        <v>8.4130226897331128E-2</v>
      </c>
      <c r="O515" s="1">
        <v>14.288043478260871</v>
      </c>
      <c r="P515" s="1">
        <v>0.1142745370772842</v>
      </c>
      <c r="Q515" s="1">
        <v>4.9689130434782625</v>
      </c>
      <c r="R515" s="1">
        <v>3.9740937146831273E-2</v>
      </c>
      <c r="S515" s="1">
        <v>14.269565217391301</v>
      </c>
      <c r="T515" s="1">
        <v>0.11412674954359731</v>
      </c>
      <c r="U515" s="1" t="s">
        <v>1271</v>
      </c>
    </row>
    <row r="516" spans="1:21" x14ac:dyDescent="0.3">
      <c r="A516" t="s">
        <v>36</v>
      </c>
      <c r="B516" s="30" t="s">
        <v>1272</v>
      </c>
      <c r="C516" s="30" t="s">
        <v>1061</v>
      </c>
      <c r="D516" s="30" t="s">
        <v>806</v>
      </c>
      <c r="E516" s="1">
        <v>80.217391304347828</v>
      </c>
      <c r="F516" s="1">
        <v>24.451086956521749</v>
      </c>
      <c r="G516" s="29">
        <v>0</v>
      </c>
      <c r="H516" s="1">
        <v>0</v>
      </c>
      <c r="I516" s="1">
        <v>0</v>
      </c>
      <c r="J516" s="29">
        <v>0</v>
      </c>
      <c r="K516" s="29">
        <v>0</v>
      </c>
      <c r="L516" s="29">
        <v>5.338043478260869</v>
      </c>
      <c r="M516" s="1">
        <v>5.2010869565217384</v>
      </c>
      <c r="N516" s="1">
        <v>6.4837398373983723E-2</v>
      </c>
      <c r="O516" s="1">
        <v>5.0434782608695654</v>
      </c>
      <c r="P516" s="1">
        <v>6.2872628726287266E-2</v>
      </c>
      <c r="Q516" s="1">
        <v>8.0880434782608646</v>
      </c>
      <c r="R516" s="1">
        <v>0.10082655826558259</v>
      </c>
      <c r="S516" s="1">
        <v>15.80793478260869</v>
      </c>
      <c r="T516" s="1">
        <v>0.19706368563685631</v>
      </c>
      <c r="U516" s="1" t="s">
        <v>1273</v>
      </c>
    </row>
    <row r="517" spans="1:21" x14ac:dyDescent="0.3">
      <c r="A517" t="s">
        <v>36</v>
      </c>
      <c r="B517" s="30" t="s">
        <v>1274</v>
      </c>
      <c r="C517" s="30" t="s">
        <v>82</v>
      </c>
      <c r="D517" s="30" t="s">
        <v>77</v>
      </c>
      <c r="E517" s="1">
        <v>85.978260869565219</v>
      </c>
      <c r="F517" s="1">
        <v>5.7391304347826084</v>
      </c>
      <c r="G517" s="29">
        <v>0.29347826086956524</v>
      </c>
      <c r="H517" s="1">
        <v>0.41032608695652173</v>
      </c>
      <c r="I517" s="1">
        <v>1.4456521739130435</v>
      </c>
      <c r="J517" s="29">
        <v>0</v>
      </c>
      <c r="K517" s="29">
        <v>0</v>
      </c>
      <c r="L517" s="29">
        <v>2.7111956521739127</v>
      </c>
      <c r="M517" s="1">
        <v>5.8858695652173916</v>
      </c>
      <c r="N517" s="1">
        <v>6.8457648546144126E-2</v>
      </c>
      <c r="O517" s="1">
        <v>0.86684782608695654</v>
      </c>
      <c r="P517" s="1">
        <v>1.0082174462705436E-2</v>
      </c>
      <c r="Q517" s="1">
        <v>16.512717391304342</v>
      </c>
      <c r="R517" s="1">
        <v>0.19205689001264215</v>
      </c>
      <c r="S517" s="1">
        <v>10.381304347826088</v>
      </c>
      <c r="T517" s="1">
        <v>0.12074336283185842</v>
      </c>
      <c r="U517" s="1" t="s">
        <v>1275</v>
      </c>
    </row>
    <row r="518" spans="1:21" x14ac:dyDescent="0.3">
      <c r="A518" t="s">
        <v>36</v>
      </c>
      <c r="B518" s="30" t="s">
        <v>1276</v>
      </c>
      <c r="C518" s="30" t="s">
        <v>1277</v>
      </c>
      <c r="D518" s="30" t="s">
        <v>94</v>
      </c>
      <c r="E518" s="1">
        <v>104.3804347826087</v>
      </c>
      <c r="F518" s="1">
        <v>36.220108695652172</v>
      </c>
      <c r="G518" s="29">
        <v>0</v>
      </c>
      <c r="H518" s="1">
        <v>0</v>
      </c>
      <c r="I518" s="1">
        <v>6.2717391304347823</v>
      </c>
      <c r="J518" s="29">
        <v>0</v>
      </c>
      <c r="K518" s="29">
        <v>0</v>
      </c>
      <c r="L518" s="29">
        <v>8.7635869565217384</v>
      </c>
      <c r="M518" s="1">
        <v>5.5652173913043477</v>
      </c>
      <c r="N518" s="1">
        <v>5.3316671873372898E-2</v>
      </c>
      <c r="O518" s="1">
        <v>4.9565217391304346</v>
      </c>
      <c r="P518" s="1">
        <v>4.7485160887222738E-2</v>
      </c>
      <c r="Q518" s="1">
        <v>20.402173913043477</v>
      </c>
      <c r="R518" s="1">
        <v>0.19545975216078307</v>
      </c>
      <c r="S518" s="1">
        <v>35.339673913043484</v>
      </c>
      <c r="T518" s="1">
        <v>0.33856607310215558</v>
      </c>
      <c r="U518" s="1" t="s">
        <v>1278</v>
      </c>
    </row>
    <row r="519" spans="1:21" x14ac:dyDescent="0.3">
      <c r="A519" t="s">
        <v>36</v>
      </c>
      <c r="B519" s="30" t="s">
        <v>1279</v>
      </c>
      <c r="C519" s="30" t="s">
        <v>1280</v>
      </c>
      <c r="D519" s="30" t="s">
        <v>39</v>
      </c>
      <c r="E519" s="1">
        <v>104.39130434782609</v>
      </c>
      <c r="F519" s="1">
        <v>5.5652173913043477</v>
      </c>
      <c r="G519" s="29">
        <v>0</v>
      </c>
      <c r="H519" s="1">
        <v>0.43086956521739123</v>
      </c>
      <c r="I519" s="1">
        <v>5.4782608695652177</v>
      </c>
      <c r="J519" s="29">
        <v>0</v>
      </c>
      <c r="K519" s="29">
        <v>0</v>
      </c>
      <c r="L519" s="29">
        <v>3.1230434782608709</v>
      </c>
      <c r="M519" s="1">
        <v>6.1902173913043486</v>
      </c>
      <c r="N519" s="1">
        <v>5.929820907955019E-2</v>
      </c>
      <c r="O519" s="1">
        <v>10.089673913043478</v>
      </c>
      <c r="P519" s="1">
        <v>9.6652436484798002E-2</v>
      </c>
      <c r="Q519" s="1">
        <v>6.8190217391304317</v>
      </c>
      <c r="R519" s="1">
        <v>6.5321740941274437E-2</v>
      </c>
      <c r="S519" s="1">
        <v>15.694347826086954</v>
      </c>
      <c r="T519" s="1">
        <v>0.15034152436484793</v>
      </c>
      <c r="U519" s="1" t="s">
        <v>1281</v>
      </c>
    </row>
    <row r="520" spans="1:21" x14ac:dyDescent="0.3">
      <c r="A520" t="s">
        <v>36</v>
      </c>
      <c r="B520" s="30" t="s">
        <v>1282</v>
      </c>
      <c r="C520" s="30" t="s">
        <v>199</v>
      </c>
      <c r="D520" s="30" t="s">
        <v>30</v>
      </c>
      <c r="E520" s="1">
        <v>77.793478260869563</v>
      </c>
      <c r="F520" s="1">
        <v>5.5652173913043477</v>
      </c>
      <c r="G520" s="29">
        <v>0.42391304347826086</v>
      </c>
      <c r="H520" s="1">
        <v>0.27173913043478259</v>
      </c>
      <c r="I520" s="1">
        <v>2.347826086956522</v>
      </c>
      <c r="J520" s="29">
        <v>0</v>
      </c>
      <c r="K520" s="29">
        <v>0</v>
      </c>
      <c r="L520" s="29">
        <v>2.8870652173913043</v>
      </c>
      <c r="M520" s="1">
        <v>5.9130434782608692</v>
      </c>
      <c r="N520" s="1">
        <v>7.6009501187648459E-2</v>
      </c>
      <c r="O520" s="1">
        <v>10.24608695652174</v>
      </c>
      <c r="P520" s="1">
        <v>0.1317088165432444</v>
      </c>
      <c r="Q520" s="1">
        <v>0.15554347826086956</v>
      </c>
      <c r="R520" s="1">
        <v>1.9994411066089142E-3</v>
      </c>
      <c r="S520" s="1">
        <v>5.2383695652173907</v>
      </c>
      <c r="T520" s="1">
        <v>6.7336872991476865E-2</v>
      </c>
      <c r="U520" s="1" t="s">
        <v>1283</v>
      </c>
    </row>
    <row r="521" spans="1:21" x14ac:dyDescent="0.3">
      <c r="A521" t="s">
        <v>36</v>
      </c>
      <c r="B521" s="30" t="s">
        <v>1284</v>
      </c>
      <c r="C521" s="30" t="s">
        <v>159</v>
      </c>
      <c r="D521" s="30" t="s">
        <v>45</v>
      </c>
      <c r="E521" s="1">
        <v>216.44565217391303</v>
      </c>
      <c r="F521" s="1">
        <v>5.3043478260869561</v>
      </c>
      <c r="G521" s="29">
        <v>0.58695652173913049</v>
      </c>
      <c r="H521" s="1">
        <v>3.2608695652173912E-2</v>
      </c>
      <c r="I521" s="1">
        <v>12.456521739130435</v>
      </c>
      <c r="J521" s="29">
        <v>0</v>
      </c>
      <c r="K521" s="29">
        <v>0</v>
      </c>
      <c r="L521" s="29">
        <v>14.090869565217393</v>
      </c>
      <c r="M521" s="1">
        <v>33.1875</v>
      </c>
      <c r="N521" s="1">
        <v>0.15332948325214685</v>
      </c>
      <c r="O521" s="1">
        <v>50.690217391304344</v>
      </c>
      <c r="P521" s="1">
        <v>0.23419374278109778</v>
      </c>
      <c r="Q521" s="1">
        <v>8.3953260869565192</v>
      </c>
      <c r="R521" s="1">
        <v>3.8787224426254194E-2</v>
      </c>
      <c r="S521" s="1">
        <v>20.599021739130436</v>
      </c>
      <c r="T521" s="1">
        <v>9.5169487269622863E-2</v>
      </c>
      <c r="U521" s="1" t="s">
        <v>1285</v>
      </c>
    </row>
    <row r="522" spans="1:21" x14ac:dyDescent="0.3">
      <c r="A522" t="s">
        <v>36</v>
      </c>
      <c r="B522" s="30" t="s">
        <v>1286</v>
      </c>
      <c r="C522" s="30" t="s">
        <v>980</v>
      </c>
      <c r="D522" s="30" t="s">
        <v>981</v>
      </c>
      <c r="E522" s="1">
        <v>100.47826086956522</v>
      </c>
      <c r="F522" s="1">
        <v>5.3913043478260869</v>
      </c>
      <c r="G522" s="29">
        <v>0.52173913043478259</v>
      </c>
      <c r="H522" s="1">
        <v>0.40923913043478266</v>
      </c>
      <c r="I522" s="1">
        <v>5.3913043478260869</v>
      </c>
      <c r="J522" s="29">
        <v>0</v>
      </c>
      <c r="K522" s="29">
        <v>0</v>
      </c>
      <c r="L522" s="29">
        <v>4.0789130434782601</v>
      </c>
      <c r="M522" s="1">
        <v>8.8260869565217384</v>
      </c>
      <c r="N522" s="1">
        <v>8.7840761575075713E-2</v>
      </c>
      <c r="O522" s="1">
        <v>14.290760869565217</v>
      </c>
      <c r="P522" s="1">
        <v>0.14222739073993942</v>
      </c>
      <c r="Q522" s="1">
        <v>10.126086956521743</v>
      </c>
      <c r="R522" s="1">
        <v>0.10077888360017312</v>
      </c>
      <c r="S522" s="1">
        <v>13.948695652173914</v>
      </c>
      <c r="T522" s="1">
        <v>0.13882302033751623</v>
      </c>
      <c r="U522" s="1" t="s">
        <v>1287</v>
      </c>
    </row>
    <row r="523" spans="1:21" x14ac:dyDescent="0.3">
      <c r="A523" t="s">
        <v>36</v>
      </c>
      <c r="B523" s="30" t="s">
        <v>1288</v>
      </c>
      <c r="C523" s="30" t="s">
        <v>331</v>
      </c>
      <c r="D523" s="30" t="s">
        <v>332</v>
      </c>
      <c r="E523" s="1">
        <v>92.119565217391298</v>
      </c>
      <c r="F523" s="1">
        <v>6.8209782608695662</v>
      </c>
      <c r="G523" s="29">
        <v>0</v>
      </c>
      <c r="H523" s="1">
        <v>0</v>
      </c>
      <c r="I523" s="1">
        <v>3.9782608695652173</v>
      </c>
      <c r="J523" s="29">
        <v>0</v>
      </c>
      <c r="K523" s="29">
        <v>0</v>
      </c>
      <c r="L523" s="29">
        <v>7.6928260869565221</v>
      </c>
      <c r="M523" s="1">
        <v>10.597826086956522</v>
      </c>
      <c r="N523" s="1">
        <v>0.11504424778761063</v>
      </c>
      <c r="O523" s="1">
        <v>12.087500000000002</v>
      </c>
      <c r="P523" s="1">
        <v>0.13121533923303838</v>
      </c>
      <c r="Q523" s="1">
        <v>15.174565217391306</v>
      </c>
      <c r="R523" s="1">
        <v>0.16472684365781715</v>
      </c>
      <c r="S523" s="1">
        <v>25.908695652173918</v>
      </c>
      <c r="T523" s="1">
        <v>0.2812507374631269</v>
      </c>
      <c r="U523" s="1" t="s">
        <v>1289</v>
      </c>
    </row>
    <row r="524" spans="1:21" x14ac:dyDescent="0.3">
      <c r="A524" t="s">
        <v>36</v>
      </c>
      <c r="B524" s="30" t="s">
        <v>1290</v>
      </c>
      <c r="C524" s="30" t="s">
        <v>13</v>
      </c>
      <c r="D524" s="30" t="s">
        <v>146</v>
      </c>
      <c r="E524" s="1">
        <v>90.456521739130437</v>
      </c>
      <c r="F524" s="1">
        <v>5.7391304347826084</v>
      </c>
      <c r="G524" s="29">
        <v>0.71739130434782605</v>
      </c>
      <c r="H524" s="1">
        <v>0.40478260869565225</v>
      </c>
      <c r="I524" s="1">
        <v>0</v>
      </c>
      <c r="J524" s="29">
        <v>0</v>
      </c>
      <c r="K524" s="29">
        <v>0</v>
      </c>
      <c r="L524" s="29">
        <v>8.9282608695652161</v>
      </c>
      <c r="M524" s="1">
        <v>4.2479347826086951</v>
      </c>
      <c r="N524" s="1">
        <v>4.696106705118961E-2</v>
      </c>
      <c r="O524" s="1">
        <v>9.7905434782608705</v>
      </c>
      <c r="P524" s="1">
        <v>0.10823479932708484</v>
      </c>
      <c r="Q524" s="1">
        <v>8.4849999999999994</v>
      </c>
      <c r="R524" s="1">
        <v>9.3801970680124955E-2</v>
      </c>
      <c r="S524" s="1">
        <v>11.795000000000002</v>
      </c>
      <c r="T524" s="1">
        <v>0.130394136024994</v>
      </c>
      <c r="U524" s="1" t="s">
        <v>1291</v>
      </c>
    </row>
    <row r="525" spans="1:21" x14ac:dyDescent="0.3">
      <c r="A525" t="s">
        <v>36</v>
      </c>
      <c r="B525" s="30" t="s">
        <v>1292</v>
      </c>
      <c r="C525" s="30" t="s">
        <v>278</v>
      </c>
      <c r="D525" s="30" t="s">
        <v>88</v>
      </c>
      <c r="E525" s="1">
        <v>87.869565217391298</v>
      </c>
      <c r="F525" s="1">
        <v>0</v>
      </c>
      <c r="G525" s="29">
        <v>0</v>
      </c>
      <c r="H525" s="1">
        <v>0</v>
      </c>
      <c r="I525" s="1">
        <v>0</v>
      </c>
      <c r="J525" s="29">
        <v>0</v>
      </c>
      <c r="K525" s="29">
        <v>0</v>
      </c>
      <c r="L525" s="29">
        <v>1.280217391304348</v>
      </c>
      <c r="M525" s="1">
        <v>4.8147826086956522</v>
      </c>
      <c r="N525" s="1">
        <v>5.4794656110836226E-2</v>
      </c>
      <c r="O525" s="1">
        <v>0</v>
      </c>
      <c r="P525" s="1">
        <v>0</v>
      </c>
      <c r="Q525" s="1">
        <v>9.2964130434782604</v>
      </c>
      <c r="R525" s="1">
        <v>0.10579787234042554</v>
      </c>
      <c r="S525" s="1">
        <v>17.942500000000003</v>
      </c>
      <c r="T525" s="1">
        <v>0.20419470559129149</v>
      </c>
      <c r="U525" s="1" t="s">
        <v>1293</v>
      </c>
    </row>
    <row r="526" spans="1:21" x14ac:dyDescent="0.3">
      <c r="A526" t="s">
        <v>36</v>
      </c>
      <c r="B526" s="30" t="s">
        <v>1294</v>
      </c>
      <c r="C526" s="30" t="s">
        <v>48</v>
      </c>
      <c r="D526" s="30" t="s">
        <v>49</v>
      </c>
      <c r="E526" s="1">
        <v>73.586956521739125</v>
      </c>
      <c r="F526" s="1">
        <v>5.1358695652173916</v>
      </c>
      <c r="G526" s="29">
        <v>0.42391304347826086</v>
      </c>
      <c r="H526" s="1">
        <v>0.65217391304347827</v>
      </c>
      <c r="I526" s="1">
        <v>6.3913043478260869</v>
      </c>
      <c r="J526" s="29">
        <v>0</v>
      </c>
      <c r="K526" s="29">
        <v>0</v>
      </c>
      <c r="L526" s="29">
        <v>5.3423913043478262</v>
      </c>
      <c r="M526" s="1">
        <v>4.2146739130434785</v>
      </c>
      <c r="N526" s="1">
        <v>5.7274741506646978E-2</v>
      </c>
      <c r="O526" s="1">
        <v>8.3695652173913047</v>
      </c>
      <c r="P526" s="1">
        <v>0.11373707533234861</v>
      </c>
      <c r="Q526" s="1">
        <v>13.972826086956522</v>
      </c>
      <c r="R526" s="1">
        <v>0.18988183161004432</v>
      </c>
      <c r="S526" s="1">
        <v>17.198369565217391</v>
      </c>
      <c r="T526" s="1">
        <v>0.23371491875923192</v>
      </c>
      <c r="U526" s="1" t="s">
        <v>1295</v>
      </c>
    </row>
    <row r="527" spans="1:21" x14ac:dyDescent="0.3">
      <c r="A527" t="s">
        <v>36</v>
      </c>
      <c r="B527" s="30" t="s">
        <v>1296</v>
      </c>
      <c r="C527" s="30" t="s">
        <v>1297</v>
      </c>
      <c r="D527" s="30" t="s">
        <v>107</v>
      </c>
      <c r="E527" s="1">
        <v>170.40217391304347</v>
      </c>
      <c r="F527" s="1">
        <v>5.642391304347826</v>
      </c>
      <c r="G527" s="29">
        <v>0</v>
      </c>
      <c r="H527" s="1">
        <v>0</v>
      </c>
      <c r="I527" s="1">
        <v>0</v>
      </c>
      <c r="J527" s="29">
        <v>0</v>
      </c>
      <c r="K527" s="29">
        <v>0</v>
      </c>
      <c r="L527" s="29">
        <v>10.470652173913043</v>
      </c>
      <c r="M527" s="1">
        <v>9.2902173913043473</v>
      </c>
      <c r="N527" s="1">
        <v>5.4519359571346557E-2</v>
      </c>
      <c r="O527" s="1">
        <v>27.790217391304331</v>
      </c>
      <c r="P527" s="1">
        <v>0.16308604962684178</v>
      </c>
      <c r="Q527" s="1">
        <v>14.934782608695645</v>
      </c>
      <c r="R527" s="1">
        <v>8.7644319704024962E-2</v>
      </c>
      <c r="S527" s="1">
        <v>25.447826086956518</v>
      </c>
      <c r="T527" s="1">
        <v>0.14933979715506793</v>
      </c>
      <c r="U527" s="1" t="s">
        <v>1298</v>
      </c>
    </row>
    <row r="528" spans="1:21" x14ac:dyDescent="0.3">
      <c r="A528" t="s">
        <v>36</v>
      </c>
      <c r="B528" s="30" t="s">
        <v>1299</v>
      </c>
      <c r="C528" s="30" t="s">
        <v>1204</v>
      </c>
      <c r="D528" s="30" t="s">
        <v>175</v>
      </c>
      <c r="E528" s="1">
        <v>50.054347826086953</v>
      </c>
      <c r="F528" s="1">
        <v>2.4347826086956523</v>
      </c>
      <c r="G528" s="29">
        <v>0.19565217391304349</v>
      </c>
      <c r="H528" s="1">
        <v>0.31521739130434784</v>
      </c>
      <c r="I528" s="1">
        <v>0.66304347826086951</v>
      </c>
      <c r="J528" s="29">
        <v>0</v>
      </c>
      <c r="K528" s="29">
        <v>0</v>
      </c>
      <c r="L528" s="29">
        <v>3.4060869565217393</v>
      </c>
      <c r="M528" s="1">
        <v>4.6141304347826093</v>
      </c>
      <c r="N528" s="1">
        <v>9.2182410423452793E-2</v>
      </c>
      <c r="O528" s="1">
        <v>13.201086956521738</v>
      </c>
      <c r="P528" s="1">
        <v>0.26373507057546147</v>
      </c>
      <c r="Q528" s="1">
        <v>0.11597826086956521</v>
      </c>
      <c r="R528" s="1">
        <v>2.3170466883821934E-3</v>
      </c>
      <c r="S528" s="1">
        <v>6.9066304347826089</v>
      </c>
      <c r="T528" s="1">
        <v>0.13798262757871879</v>
      </c>
      <c r="U528" s="1" t="s">
        <v>1300</v>
      </c>
    </row>
    <row r="529" spans="1:21" x14ac:dyDescent="0.3">
      <c r="A529" t="s">
        <v>36</v>
      </c>
      <c r="B529" s="30" t="s">
        <v>1301</v>
      </c>
      <c r="C529" s="30" t="s">
        <v>1204</v>
      </c>
      <c r="D529" s="30" t="s">
        <v>175</v>
      </c>
      <c r="E529" s="1">
        <v>79.826086956521735</v>
      </c>
      <c r="F529" s="1">
        <v>5.3043478260869561</v>
      </c>
      <c r="G529" s="29">
        <v>0.2608695652173913</v>
      </c>
      <c r="H529" s="1">
        <v>0.43478260869565216</v>
      </c>
      <c r="I529" s="1">
        <v>0.67391304347826086</v>
      </c>
      <c r="J529" s="29">
        <v>0</v>
      </c>
      <c r="K529" s="29">
        <v>0</v>
      </c>
      <c r="L529" s="29">
        <v>2.1423913043478255</v>
      </c>
      <c r="M529" s="1">
        <v>11.483695652173914</v>
      </c>
      <c r="N529" s="1">
        <v>0.14385893246187365</v>
      </c>
      <c r="O529" s="1">
        <v>20.646739130434781</v>
      </c>
      <c r="P529" s="1">
        <v>0.25864651416122003</v>
      </c>
      <c r="Q529" s="1">
        <v>3.8572826086956522</v>
      </c>
      <c r="R529" s="1">
        <v>4.8321078431372552E-2</v>
      </c>
      <c r="S529" s="1">
        <v>7.5940217391304348</v>
      </c>
      <c r="T529" s="1">
        <v>9.5132080610021791E-2</v>
      </c>
      <c r="U529" s="1" t="s">
        <v>1302</v>
      </c>
    </row>
    <row r="530" spans="1:21" x14ac:dyDescent="0.3">
      <c r="A530" t="s">
        <v>36</v>
      </c>
      <c r="B530" s="30" t="s">
        <v>1303</v>
      </c>
      <c r="C530" s="30" t="s">
        <v>183</v>
      </c>
      <c r="D530" s="30" t="s">
        <v>171</v>
      </c>
      <c r="E530" s="1">
        <v>98.532608695652172</v>
      </c>
      <c r="F530" s="1">
        <v>1.3858695652173914</v>
      </c>
      <c r="G530" s="29">
        <v>3.2608695652173912E-2</v>
      </c>
      <c r="H530" s="1">
        <v>0.51358695652173914</v>
      </c>
      <c r="I530" s="1">
        <v>2.7934782608695654</v>
      </c>
      <c r="J530" s="29">
        <v>0</v>
      </c>
      <c r="K530" s="29">
        <v>0</v>
      </c>
      <c r="L530" s="29">
        <v>9.9717391304347842</v>
      </c>
      <c r="M530" s="1">
        <v>4.6467391304347823</v>
      </c>
      <c r="N530" s="1">
        <v>4.715940430226144E-2</v>
      </c>
      <c r="O530" s="1">
        <v>4.2472826086956523</v>
      </c>
      <c r="P530" s="1">
        <v>4.3105350248207393E-2</v>
      </c>
      <c r="Q530" s="1">
        <v>11.262173913043473</v>
      </c>
      <c r="R530" s="1">
        <v>0.11429895201323767</v>
      </c>
      <c r="S530" s="1">
        <v>15.952717391304345</v>
      </c>
      <c r="T530" s="1">
        <v>0.16190292333149472</v>
      </c>
      <c r="U530" s="1" t="s">
        <v>1304</v>
      </c>
    </row>
    <row r="531" spans="1:21" x14ac:dyDescent="0.3">
      <c r="A531" t="s">
        <v>36</v>
      </c>
      <c r="B531" s="30" t="s">
        <v>1305</v>
      </c>
      <c r="C531" s="30" t="s">
        <v>183</v>
      </c>
      <c r="D531" s="30" t="s">
        <v>171</v>
      </c>
      <c r="E531" s="1">
        <v>97.293478260869563</v>
      </c>
      <c r="F531" s="1">
        <v>11.043478260869565</v>
      </c>
      <c r="G531" s="29">
        <v>0.68478260869565222</v>
      </c>
      <c r="H531" s="1">
        <v>0</v>
      </c>
      <c r="I531" s="1">
        <v>2.347826086956522</v>
      </c>
      <c r="J531" s="29">
        <v>0</v>
      </c>
      <c r="K531" s="29">
        <v>0</v>
      </c>
      <c r="L531" s="29">
        <v>6.863152173913039</v>
      </c>
      <c r="M531" s="1">
        <v>10.714673913043478</v>
      </c>
      <c r="N531" s="1">
        <v>0.1101273600715004</v>
      </c>
      <c r="O531" s="1">
        <v>5.8722826086956523</v>
      </c>
      <c r="P531" s="1">
        <v>6.035638476147917E-2</v>
      </c>
      <c r="Q531" s="1">
        <v>13.944130434782609</v>
      </c>
      <c r="R531" s="1">
        <v>0.1433202994078874</v>
      </c>
      <c r="S531" s="1">
        <v>29.864021739130433</v>
      </c>
      <c r="T531" s="1">
        <v>0.30694782705842921</v>
      </c>
      <c r="U531" s="1" t="s">
        <v>1306</v>
      </c>
    </row>
    <row r="532" spans="1:21" x14ac:dyDescent="0.3">
      <c r="A532" t="s">
        <v>36</v>
      </c>
      <c r="B532" s="30" t="s">
        <v>1307</v>
      </c>
      <c r="C532" s="30" t="s">
        <v>183</v>
      </c>
      <c r="D532" s="30" t="s">
        <v>171</v>
      </c>
      <c r="E532" s="1">
        <v>77.315217391304344</v>
      </c>
      <c r="F532" s="1">
        <v>33.986413043478258</v>
      </c>
      <c r="G532" s="29">
        <v>0</v>
      </c>
      <c r="H532" s="1">
        <v>0</v>
      </c>
      <c r="I532" s="1">
        <v>6.9021739130434785</v>
      </c>
      <c r="J532" s="29">
        <v>0</v>
      </c>
      <c r="K532" s="29">
        <v>0</v>
      </c>
      <c r="L532" s="29">
        <v>5.6875</v>
      </c>
      <c r="M532" s="1">
        <v>4.5434782608695654</v>
      </c>
      <c r="N532" s="1">
        <v>5.8765640376774925E-2</v>
      </c>
      <c r="O532" s="1">
        <v>5.0543478260869561</v>
      </c>
      <c r="P532" s="1">
        <v>6.5373260227752E-2</v>
      </c>
      <c r="Q532" s="1">
        <v>3.9347826086956523</v>
      </c>
      <c r="R532" s="1">
        <v>5.0892731618163926E-2</v>
      </c>
      <c r="S532" s="1">
        <v>14.230978260869565</v>
      </c>
      <c r="T532" s="1">
        <v>0.18406438914663292</v>
      </c>
      <c r="U532" s="1" t="s">
        <v>1308</v>
      </c>
    </row>
    <row r="533" spans="1:21" x14ac:dyDescent="0.3">
      <c r="A533" t="s">
        <v>36</v>
      </c>
      <c r="B533" s="30" t="s">
        <v>1309</v>
      </c>
      <c r="C533" s="30" t="s">
        <v>1231</v>
      </c>
      <c r="D533" s="30" t="s">
        <v>25</v>
      </c>
      <c r="E533" s="1">
        <v>34.304347826086953</v>
      </c>
      <c r="F533" s="1">
        <v>5.5652173913043477</v>
      </c>
      <c r="G533" s="29">
        <v>0</v>
      </c>
      <c r="H533" s="1">
        <v>0</v>
      </c>
      <c r="I533" s="1">
        <v>0.80434782608695654</v>
      </c>
      <c r="J533" s="29">
        <v>0</v>
      </c>
      <c r="K533" s="29">
        <v>0</v>
      </c>
      <c r="L533" s="29">
        <v>4.5871739130434781</v>
      </c>
      <c r="M533" s="1">
        <v>5.6608695652173919</v>
      </c>
      <c r="N533" s="1">
        <v>0.16501901140684413</v>
      </c>
      <c r="O533" s="1">
        <v>0</v>
      </c>
      <c r="P533" s="1">
        <v>0</v>
      </c>
      <c r="Q533" s="1">
        <v>5.6099999999999985</v>
      </c>
      <c r="R533" s="1">
        <v>0.16353612167300377</v>
      </c>
      <c r="S533" s="1">
        <v>16.83173913043478</v>
      </c>
      <c r="T533" s="1">
        <v>0.49065906210392901</v>
      </c>
      <c r="U533" s="1" t="s">
        <v>1310</v>
      </c>
    </row>
    <row r="534" spans="1:21" x14ac:dyDescent="0.3">
      <c r="A534" t="s">
        <v>36</v>
      </c>
      <c r="B534" s="30" t="s">
        <v>1311</v>
      </c>
      <c r="C534" s="30" t="s">
        <v>395</v>
      </c>
      <c r="D534" s="30" t="s">
        <v>39</v>
      </c>
      <c r="E534" s="1">
        <v>23.956521739130434</v>
      </c>
      <c r="F534" s="1">
        <v>5.5652173913043477</v>
      </c>
      <c r="G534" s="29">
        <v>0</v>
      </c>
      <c r="H534" s="1">
        <v>0</v>
      </c>
      <c r="I534" s="1">
        <v>0.83695652173913049</v>
      </c>
      <c r="J534" s="29">
        <v>0</v>
      </c>
      <c r="K534" s="29">
        <v>0</v>
      </c>
      <c r="L534" s="29">
        <v>2.7879347826086951</v>
      </c>
      <c r="M534" s="1">
        <v>5.2771739130434785</v>
      </c>
      <c r="N534" s="1">
        <v>0.22028130671506355</v>
      </c>
      <c r="O534" s="1">
        <v>0</v>
      </c>
      <c r="P534" s="1">
        <v>0</v>
      </c>
      <c r="Q534" s="1">
        <v>4.0799999999999992</v>
      </c>
      <c r="R534" s="1">
        <v>0.17030852994555351</v>
      </c>
      <c r="S534" s="1">
        <v>11.174021739130435</v>
      </c>
      <c r="T534" s="1">
        <v>0.46642921960072597</v>
      </c>
      <c r="U534" s="1" t="s">
        <v>1312</v>
      </c>
    </row>
    <row r="535" spans="1:21" x14ac:dyDescent="0.3">
      <c r="A535" t="s">
        <v>36</v>
      </c>
      <c r="B535" s="30" t="s">
        <v>1313</v>
      </c>
      <c r="C535" s="30" t="s">
        <v>360</v>
      </c>
      <c r="D535" s="30" t="s">
        <v>23</v>
      </c>
      <c r="E535" s="1">
        <v>54.141304347826086</v>
      </c>
      <c r="F535" s="1">
        <v>4.5217391304347823</v>
      </c>
      <c r="G535" s="29">
        <v>0.83695652173913049</v>
      </c>
      <c r="H535" s="1">
        <v>0.22826086956521738</v>
      </c>
      <c r="I535" s="1">
        <v>0.72826086956521741</v>
      </c>
      <c r="J535" s="29">
        <v>0</v>
      </c>
      <c r="K535" s="29">
        <v>0</v>
      </c>
      <c r="L535" s="29">
        <v>10.758043478260872</v>
      </c>
      <c r="M535" s="1">
        <v>9.5054347826086953</v>
      </c>
      <c r="N535" s="1">
        <v>0.17556715518972094</v>
      </c>
      <c r="O535" s="1">
        <v>14.758152173913043</v>
      </c>
      <c r="P535" s="1">
        <v>0.27258582613932947</v>
      </c>
      <c r="Q535" s="1">
        <v>10.027826086956521</v>
      </c>
      <c r="R535" s="1">
        <v>0.18521582011644247</v>
      </c>
      <c r="S535" s="1">
        <v>14.742826086956521</v>
      </c>
      <c r="T535" s="1">
        <v>0.27230275045171654</v>
      </c>
      <c r="U535" s="1" t="s">
        <v>1314</v>
      </c>
    </row>
    <row r="536" spans="1:21" x14ac:dyDescent="0.3">
      <c r="A536" t="s">
        <v>36</v>
      </c>
      <c r="B536" s="30" t="s">
        <v>1315</v>
      </c>
      <c r="C536" s="30" t="s">
        <v>391</v>
      </c>
      <c r="D536" s="30" t="s">
        <v>392</v>
      </c>
      <c r="E536" s="1">
        <v>81.836956521739125</v>
      </c>
      <c r="F536" s="1">
        <v>5.1358695652173916</v>
      </c>
      <c r="G536" s="29">
        <v>0</v>
      </c>
      <c r="H536" s="1">
        <v>0.58695652173913049</v>
      </c>
      <c r="I536" s="1">
        <v>5.5217391304347823</v>
      </c>
      <c r="J536" s="29">
        <v>0</v>
      </c>
      <c r="K536" s="29">
        <v>0</v>
      </c>
      <c r="L536" s="29">
        <v>3.5951086956521738</v>
      </c>
      <c r="M536" s="1">
        <v>5.3804347826086953</v>
      </c>
      <c r="N536" s="1">
        <v>6.5745782972506314E-2</v>
      </c>
      <c r="O536" s="1">
        <v>7</v>
      </c>
      <c r="P536" s="1">
        <v>8.5535927746048623E-2</v>
      </c>
      <c r="Q536" s="1">
        <v>4.4646739130434785</v>
      </c>
      <c r="R536" s="1">
        <v>5.4555717890822163E-2</v>
      </c>
      <c r="S536" s="1">
        <v>6.3831521739130439</v>
      </c>
      <c r="T536" s="1">
        <v>7.7998406162837042E-2</v>
      </c>
      <c r="U536" s="1" t="s">
        <v>1316</v>
      </c>
    </row>
    <row r="537" spans="1:21" x14ac:dyDescent="0.3">
      <c r="A537" t="s">
        <v>36</v>
      </c>
      <c r="B537" s="30" t="s">
        <v>1317</v>
      </c>
      <c r="C537" s="30" t="s">
        <v>278</v>
      </c>
      <c r="D537" s="30" t="s">
        <v>88</v>
      </c>
      <c r="E537" s="1">
        <v>135.54347826086956</v>
      </c>
      <c r="F537" s="1">
        <v>5.4782608695652177</v>
      </c>
      <c r="G537" s="29">
        <v>0.41304347826086957</v>
      </c>
      <c r="H537" s="1">
        <v>0.39130434782608697</v>
      </c>
      <c r="I537" s="1">
        <v>1.5652173913043479</v>
      </c>
      <c r="J537" s="29">
        <v>0</v>
      </c>
      <c r="K537" s="29">
        <v>0</v>
      </c>
      <c r="L537" s="29">
        <v>4.3352173913043481</v>
      </c>
      <c r="M537" s="1">
        <v>4.9565217391304346</v>
      </c>
      <c r="N537" s="1">
        <v>3.656776263031275E-2</v>
      </c>
      <c r="O537" s="1">
        <v>22.671195652173914</v>
      </c>
      <c r="P537" s="1">
        <v>0.16726142742582198</v>
      </c>
      <c r="Q537" s="1">
        <v>5.368804347826087</v>
      </c>
      <c r="R537" s="1">
        <v>3.9609462710505215E-2</v>
      </c>
      <c r="S537" s="1">
        <v>4.0811956521739141</v>
      </c>
      <c r="T537" s="1">
        <v>3.0109863672814763E-2</v>
      </c>
      <c r="U537" s="1" t="s">
        <v>1318</v>
      </c>
    </row>
    <row r="538" spans="1:21" x14ac:dyDescent="0.3">
      <c r="A538" t="s">
        <v>36</v>
      </c>
      <c r="B538" s="30" t="s">
        <v>1319</v>
      </c>
      <c r="C538" s="30" t="s">
        <v>307</v>
      </c>
      <c r="D538" s="30" t="s">
        <v>262</v>
      </c>
      <c r="E538" s="1">
        <v>75.434782608695656</v>
      </c>
      <c r="F538" s="1">
        <v>5.7391304347826084</v>
      </c>
      <c r="G538" s="29">
        <v>0</v>
      </c>
      <c r="H538" s="1">
        <v>0.296304347826087</v>
      </c>
      <c r="I538" s="1">
        <v>0</v>
      </c>
      <c r="J538" s="29">
        <v>0</v>
      </c>
      <c r="K538" s="29">
        <v>0</v>
      </c>
      <c r="L538" s="29">
        <v>5.8271739130434774</v>
      </c>
      <c r="M538" s="1">
        <v>5.7391304347826084</v>
      </c>
      <c r="N538" s="1">
        <v>7.6080691642651285E-2</v>
      </c>
      <c r="O538" s="1">
        <v>5.7463043478260882</v>
      </c>
      <c r="P538" s="1">
        <v>7.6175792507204618E-2</v>
      </c>
      <c r="Q538" s="1">
        <v>5.302173913043478</v>
      </c>
      <c r="R538" s="1">
        <v>7.0288184438040344E-2</v>
      </c>
      <c r="S538" s="1">
        <v>9.0022826086956513</v>
      </c>
      <c r="T538" s="1">
        <v>0.11933861671469739</v>
      </c>
      <c r="U538" s="1" t="s">
        <v>1320</v>
      </c>
    </row>
    <row r="539" spans="1:21" x14ac:dyDescent="0.3">
      <c r="A539" t="s">
        <v>36</v>
      </c>
      <c r="B539" s="30" t="s">
        <v>1321</v>
      </c>
      <c r="C539" s="30" t="s">
        <v>386</v>
      </c>
      <c r="D539" s="30" t="s">
        <v>45</v>
      </c>
      <c r="E539" s="1">
        <v>66.619565217391298</v>
      </c>
      <c r="F539" s="1">
        <v>6.2336956521739131</v>
      </c>
      <c r="G539" s="29">
        <v>6.5217391304347824E-2</v>
      </c>
      <c r="H539" s="1">
        <v>0.39510869565217399</v>
      </c>
      <c r="I539" s="1">
        <v>8.2065217391304355</v>
      </c>
      <c r="J539" s="29">
        <v>0</v>
      </c>
      <c r="K539" s="29">
        <v>0</v>
      </c>
      <c r="L539" s="29">
        <v>4.1684782608695654</v>
      </c>
      <c r="M539" s="1">
        <v>8.244891304347826</v>
      </c>
      <c r="N539" s="1">
        <v>0.12376080926741721</v>
      </c>
      <c r="O539" s="1">
        <v>9.8557608695652146</v>
      </c>
      <c r="P539" s="1">
        <v>0.14794093653124488</v>
      </c>
      <c r="Q539" s="1">
        <v>0</v>
      </c>
      <c r="R539" s="1">
        <v>0</v>
      </c>
      <c r="S539" s="1">
        <v>17.931956521739128</v>
      </c>
      <c r="T539" s="1">
        <v>0.26916952194485233</v>
      </c>
      <c r="U539" s="1" t="s">
        <v>1322</v>
      </c>
    </row>
    <row r="540" spans="1:21" x14ac:dyDescent="0.3">
      <c r="A540" t="s">
        <v>36</v>
      </c>
      <c r="B540" s="30" t="s">
        <v>1323</v>
      </c>
      <c r="C540" s="30" t="s">
        <v>291</v>
      </c>
      <c r="D540" s="30" t="s">
        <v>292</v>
      </c>
      <c r="E540" s="1">
        <v>120.96739130434783</v>
      </c>
      <c r="F540" s="1">
        <v>9.1304347826086953</v>
      </c>
      <c r="G540" s="29">
        <v>0</v>
      </c>
      <c r="H540" s="1">
        <v>0.41304347826086957</v>
      </c>
      <c r="I540" s="1">
        <v>9.6521739130434785</v>
      </c>
      <c r="J540" s="29">
        <v>0</v>
      </c>
      <c r="K540" s="29">
        <v>0</v>
      </c>
      <c r="L540" s="29">
        <v>10.432826086956522</v>
      </c>
      <c r="M540" s="1">
        <v>12.703804347826086</v>
      </c>
      <c r="N540" s="1">
        <v>0.10501842034324736</v>
      </c>
      <c r="O540" s="1">
        <v>10.63858695652174</v>
      </c>
      <c r="P540" s="1">
        <v>8.7945907089585773E-2</v>
      </c>
      <c r="Q540" s="1">
        <v>8.5154347826086934</v>
      </c>
      <c r="R540" s="1">
        <v>7.0394464911492483E-2</v>
      </c>
      <c r="S540" s="1">
        <v>20.606086956521736</v>
      </c>
      <c r="T540" s="1">
        <v>0.17034414592506061</v>
      </c>
      <c r="U540" s="1" t="s">
        <v>1324</v>
      </c>
    </row>
    <row r="541" spans="1:21" x14ac:dyDescent="0.3">
      <c r="A541" t="s">
        <v>36</v>
      </c>
      <c r="B541" s="30" t="s">
        <v>1325</v>
      </c>
      <c r="C541" s="30" t="s">
        <v>13</v>
      </c>
      <c r="D541" s="30" t="s">
        <v>146</v>
      </c>
      <c r="E541" s="1">
        <v>33.619565217391305</v>
      </c>
      <c r="F541" s="1">
        <v>0</v>
      </c>
      <c r="G541" s="29">
        <v>0</v>
      </c>
      <c r="H541" s="1">
        <v>0</v>
      </c>
      <c r="I541" s="1">
        <v>0</v>
      </c>
      <c r="J541" s="29">
        <v>0</v>
      </c>
      <c r="K541" s="29">
        <v>0</v>
      </c>
      <c r="L541" s="29">
        <v>0.84782608695652173</v>
      </c>
      <c r="M541" s="1">
        <v>0</v>
      </c>
      <c r="N541" s="1">
        <v>0</v>
      </c>
      <c r="O541" s="1">
        <v>0</v>
      </c>
      <c r="P541" s="1">
        <v>0</v>
      </c>
      <c r="Q541" s="1">
        <v>0</v>
      </c>
      <c r="R541" s="1">
        <v>0</v>
      </c>
      <c r="S541" s="1">
        <v>7.9155434782608696</v>
      </c>
      <c r="T541" s="1">
        <v>0.2354445522146783</v>
      </c>
      <c r="U541" s="1" t="s">
        <v>1326</v>
      </c>
    </row>
    <row r="542" spans="1:21" x14ac:dyDescent="0.3">
      <c r="A542" t="s">
        <v>36</v>
      </c>
      <c r="B542" s="30" t="s">
        <v>1327</v>
      </c>
      <c r="C542" s="30" t="s">
        <v>270</v>
      </c>
      <c r="D542" s="30" t="s">
        <v>3</v>
      </c>
      <c r="E542" s="1">
        <v>125.40217391304348</v>
      </c>
      <c r="F542" s="1">
        <v>5.7391304347826084</v>
      </c>
      <c r="G542" s="29">
        <v>0</v>
      </c>
      <c r="H542" s="1">
        <v>0</v>
      </c>
      <c r="I542" s="1">
        <v>0</v>
      </c>
      <c r="J542" s="29">
        <v>0</v>
      </c>
      <c r="K542" s="29">
        <v>3.8913043478260869</v>
      </c>
      <c r="L542" s="29">
        <v>0</v>
      </c>
      <c r="M542" s="1">
        <v>11.478260869565217</v>
      </c>
      <c r="N542" s="1">
        <v>9.1531594001906899E-2</v>
      </c>
      <c r="O542" s="1">
        <v>28.005434782608695</v>
      </c>
      <c r="P542" s="1">
        <v>0.22332495449423592</v>
      </c>
      <c r="Q542" s="1">
        <v>0</v>
      </c>
      <c r="R542" s="1">
        <v>0</v>
      </c>
      <c r="S542" s="1">
        <v>0</v>
      </c>
      <c r="T542" s="1">
        <v>0</v>
      </c>
      <c r="U542" s="1" t="s">
        <v>1328</v>
      </c>
    </row>
    <row r="543" spans="1:21" x14ac:dyDescent="0.3">
      <c r="A543" t="s">
        <v>36</v>
      </c>
      <c r="B543" s="30" t="s">
        <v>1329</v>
      </c>
      <c r="C543" s="30" t="s">
        <v>426</v>
      </c>
      <c r="D543" s="30" t="s">
        <v>427</v>
      </c>
      <c r="E543" s="1">
        <v>93.293478260869563</v>
      </c>
      <c r="F543" s="1">
        <v>5.5652173913043477</v>
      </c>
      <c r="G543" s="29">
        <v>0.11956521739130435</v>
      </c>
      <c r="H543" s="1">
        <v>0.51543478260869569</v>
      </c>
      <c r="I543" s="1">
        <v>0</v>
      </c>
      <c r="J543" s="29">
        <v>0</v>
      </c>
      <c r="K543" s="29">
        <v>0</v>
      </c>
      <c r="L543" s="29">
        <v>4.1306521739130435</v>
      </c>
      <c r="M543" s="1">
        <v>4.6086956521739131</v>
      </c>
      <c r="N543" s="1">
        <v>4.9399976698124203E-2</v>
      </c>
      <c r="O543" s="1">
        <v>1.1478260869565218</v>
      </c>
      <c r="P543" s="1">
        <v>1.2303390422929047E-2</v>
      </c>
      <c r="Q543" s="1">
        <v>8.6935869565217416</v>
      </c>
      <c r="R543" s="1">
        <v>9.3185366421996998E-2</v>
      </c>
      <c r="S543" s="1">
        <v>14.770434782608696</v>
      </c>
      <c r="T543" s="1">
        <v>0.15832226494232787</v>
      </c>
      <c r="U543" s="1" t="s">
        <v>1330</v>
      </c>
    </row>
    <row r="544" spans="1:21" x14ac:dyDescent="0.3">
      <c r="A544" t="s">
        <v>36</v>
      </c>
      <c r="B544" s="30" t="s">
        <v>1331</v>
      </c>
      <c r="C544" s="30" t="s">
        <v>44</v>
      </c>
      <c r="D544" s="30" t="s">
        <v>45</v>
      </c>
      <c r="E544" s="1">
        <v>81.130434782608702</v>
      </c>
      <c r="F544" s="1">
        <v>4.8695652173913047</v>
      </c>
      <c r="G544" s="29">
        <v>0</v>
      </c>
      <c r="H544" s="1">
        <v>0.47282608695652173</v>
      </c>
      <c r="I544" s="1">
        <v>0</v>
      </c>
      <c r="J544" s="29">
        <v>0</v>
      </c>
      <c r="K544" s="29">
        <v>0</v>
      </c>
      <c r="L544" s="29">
        <v>5.3489130434782588</v>
      </c>
      <c r="M544" s="1">
        <v>10.434782608695652</v>
      </c>
      <c r="N544" s="1">
        <v>0.12861736334405144</v>
      </c>
      <c r="O544" s="1">
        <v>6.6086956521739131</v>
      </c>
      <c r="P544" s="1">
        <v>8.1457663451232579E-2</v>
      </c>
      <c r="Q544" s="1">
        <v>7.6967391304347839</v>
      </c>
      <c r="R544" s="1">
        <v>9.4868703108252961E-2</v>
      </c>
      <c r="S544" s="1">
        <v>20.142391304347825</v>
      </c>
      <c r="T544" s="1">
        <v>0.24827170418006428</v>
      </c>
      <c r="U544" s="1" t="s">
        <v>1332</v>
      </c>
    </row>
    <row r="545" spans="1:21" x14ac:dyDescent="0.3">
      <c r="A545" t="s">
        <v>36</v>
      </c>
      <c r="B545" s="30" t="s">
        <v>1333</v>
      </c>
      <c r="C545" s="30" t="s">
        <v>270</v>
      </c>
      <c r="D545" s="30" t="s">
        <v>3</v>
      </c>
      <c r="E545" s="1">
        <v>91.608695652173907</v>
      </c>
      <c r="F545" s="1">
        <v>5.7391304347826084</v>
      </c>
      <c r="G545" s="29">
        <v>0</v>
      </c>
      <c r="H545" s="1">
        <v>0.52989130434782605</v>
      </c>
      <c r="I545" s="1">
        <v>2.1847826086956523</v>
      </c>
      <c r="J545" s="29">
        <v>0</v>
      </c>
      <c r="K545" s="29">
        <v>0</v>
      </c>
      <c r="L545" s="29">
        <v>4.4623913043478272</v>
      </c>
      <c r="M545" s="1">
        <v>7.1059782608695645</v>
      </c>
      <c r="N545" s="1">
        <v>7.7568818224964406E-2</v>
      </c>
      <c r="O545" s="1">
        <v>10.417173913043481</v>
      </c>
      <c r="P545" s="1">
        <v>0.11371381110583773</v>
      </c>
      <c r="Q545" s="1">
        <v>5.0614130434782609</v>
      </c>
      <c r="R545" s="1">
        <v>5.5250355956336025E-2</v>
      </c>
      <c r="S545" s="1">
        <v>16.143913043478257</v>
      </c>
      <c r="T545" s="1">
        <v>0.1762268628381585</v>
      </c>
      <c r="U545" s="1" t="s">
        <v>1334</v>
      </c>
    </row>
    <row r="546" spans="1:21" x14ac:dyDescent="0.3">
      <c r="A546" t="s">
        <v>36</v>
      </c>
      <c r="B546" s="30" t="s">
        <v>1335</v>
      </c>
      <c r="C546" s="30" t="s">
        <v>19</v>
      </c>
      <c r="D546" s="30" t="s">
        <v>8</v>
      </c>
      <c r="E546" s="1">
        <v>106.70652173913044</v>
      </c>
      <c r="F546" s="1">
        <v>11.478260869565217</v>
      </c>
      <c r="G546" s="29">
        <v>0.39130434782608697</v>
      </c>
      <c r="H546" s="1">
        <v>0.54347826086956519</v>
      </c>
      <c r="I546" s="1">
        <v>0</v>
      </c>
      <c r="J546" s="29">
        <v>0</v>
      </c>
      <c r="K546" s="29">
        <v>0</v>
      </c>
      <c r="L546" s="29">
        <v>7.2960869565217381</v>
      </c>
      <c r="M546" s="1">
        <v>10.29282608695652</v>
      </c>
      <c r="N546" s="1">
        <v>9.6459203422634185E-2</v>
      </c>
      <c r="O546" s="1">
        <v>14.522282608695651</v>
      </c>
      <c r="P546" s="1">
        <v>0.13609554853824996</v>
      </c>
      <c r="Q546" s="1">
        <v>7.4833695652173917</v>
      </c>
      <c r="R546" s="1">
        <v>7.0130386064989308E-2</v>
      </c>
      <c r="S546" s="1">
        <v>14.925000000000001</v>
      </c>
      <c r="T546" s="1">
        <v>0.13986961393501071</v>
      </c>
      <c r="U546" s="1" t="s">
        <v>1336</v>
      </c>
    </row>
    <row r="547" spans="1:21" x14ac:dyDescent="0.3">
      <c r="A547" t="s">
        <v>36</v>
      </c>
      <c r="B547" s="30" t="s">
        <v>1337</v>
      </c>
      <c r="C547" s="30" t="s">
        <v>1338</v>
      </c>
      <c r="D547" s="30" t="s">
        <v>107</v>
      </c>
      <c r="E547" s="1">
        <v>164.55434782608697</v>
      </c>
      <c r="F547" s="1">
        <v>3.5652173913043477</v>
      </c>
      <c r="G547" s="29">
        <v>0.52173913043478259</v>
      </c>
      <c r="H547" s="1">
        <v>0.77989130434782605</v>
      </c>
      <c r="I547" s="1">
        <v>15.923913043478262</v>
      </c>
      <c r="J547" s="29">
        <v>0</v>
      </c>
      <c r="K547" s="29">
        <v>0</v>
      </c>
      <c r="L547" s="29">
        <v>9.6302173913043472</v>
      </c>
      <c r="M547" s="1">
        <v>18.56619565217391</v>
      </c>
      <c r="N547" s="1">
        <v>0.11282713521368648</v>
      </c>
      <c r="O547" s="1">
        <v>8.4410869565217368</v>
      </c>
      <c r="P547" s="1">
        <v>5.1296651033753866E-2</v>
      </c>
      <c r="Q547" s="1">
        <v>15.493043478260866</v>
      </c>
      <c r="R547" s="1">
        <v>9.4151529163088679E-2</v>
      </c>
      <c r="S547" s="1">
        <v>33.73804347826087</v>
      </c>
      <c r="T547" s="1">
        <v>0.20502675209723231</v>
      </c>
      <c r="U547" s="1" t="s">
        <v>1339</v>
      </c>
    </row>
    <row r="548" spans="1:21" x14ac:dyDescent="0.3">
      <c r="A548" t="s">
        <v>36</v>
      </c>
      <c r="B548" s="30" t="s">
        <v>1340</v>
      </c>
      <c r="C548" s="30" t="s">
        <v>762</v>
      </c>
      <c r="D548" s="30" t="s">
        <v>107</v>
      </c>
      <c r="E548" s="1">
        <v>104.31521739130434</v>
      </c>
      <c r="F548" s="1">
        <v>5.3043478260869561</v>
      </c>
      <c r="G548" s="29">
        <v>0.52173913043478259</v>
      </c>
      <c r="H548" s="1">
        <v>0.46739130434782611</v>
      </c>
      <c r="I548" s="1">
        <v>2.2173913043478262</v>
      </c>
      <c r="J548" s="29">
        <v>0</v>
      </c>
      <c r="K548" s="29">
        <v>0</v>
      </c>
      <c r="L548" s="29">
        <v>8.1526086956521731</v>
      </c>
      <c r="M548" s="1">
        <v>8.1006521739130442</v>
      </c>
      <c r="N548" s="1">
        <v>7.7655517349171629E-2</v>
      </c>
      <c r="O548" s="1">
        <v>10.358586956521737</v>
      </c>
      <c r="P548" s="1">
        <v>9.9300823173908495E-2</v>
      </c>
      <c r="Q548" s="1">
        <v>5.2617391304347816</v>
      </c>
      <c r="R548" s="1">
        <v>5.0440762738355731E-2</v>
      </c>
      <c r="S548" s="1">
        <v>17.983152173913041</v>
      </c>
      <c r="T548" s="1">
        <v>0.17239241429613419</v>
      </c>
      <c r="U548" s="1" t="s">
        <v>1341</v>
      </c>
    </row>
    <row r="549" spans="1:21" x14ac:dyDescent="0.3">
      <c r="A549" t="s">
        <v>36</v>
      </c>
      <c r="B549" s="30" t="s">
        <v>1342</v>
      </c>
      <c r="C549" s="30" t="s">
        <v>1014</v>
      </c>
      <c r="D549" s="30" t="s">
        <v>134</v>
      </c>
      <c r="E549" s="1">
        <v>82.336956521739125</v>
      </c>
      <c r="F549" s="1">
        <v>0</v>
      </c>
      <c r="G549" s="29">
        <v>0</v>
      </c>
      <c r="H549" s="1">
        <v>0</v>
      </c>
      <c r="I549" s="1">
        <v>0</v>
      </c>
      <c r="J549" s="29">
        <v>0</v>
      </c>
      <c r="K549" s="29">
        <v>0</v>
      </c>
      <c r="L549" s="29">
        <v>1.0445652173913045</v>
      </c>
      <c r="M549" s="1">
        <v>5.6120652173913026</v>
      </c>
      <c r="N549" s="1">
        <v>6.8159735973597341E-2</v>
      </c>
      <c r="O549" s="1">
        <v>0</v>
      </c>
      <c r="P549" s="1">
        <v>0</v>
      </c>
      <c r="Q549" s="1">
        <v>0</v>
      </c>
      <c r="R549" s="1">
        <v>0</v>
      </c>
      <c r="S549" s="1">
        <v>9.3073913043478278</v>
      </c>
      <c r="T549" s="1">
        <v>0.11304026402640267</v>
      </c>
      <c r="U549" s="1" t="s">
        <v>1343</v>
      </c>
    </row>
    <row r="550" spans="1:21" x14ac:dyDescent="0.3">
      <c r="A550" t="s">
        <v>36</v>
      </c>
      <c r="B550" s="30" t="s">
        <v>1344</v>
      </c>
      <c r="C550" s="30" t="s">
        <v>13</v>
      </c>
      <c r="D550" s="30" t="s">
        <v>146</v>
      </c>
      <c r="E550" s="1">
        <v>111.72826086956522</v>
      </c>
      <c r="F550" s="1">
        <v>7.1668478260869559</v>
      </c>
      <c r="G550" s="29">
        <v>0.52173913043478259</v>
      </c>
      <c r="H550" s="1">
        <v>0.51630434782608692</v>
      </c>
      <c r="I550" s="1">
        <v>1.0434782608695652</v>
      </c>
      <c r="J550" s="29">
        <v>0</v>
      </c>
      <c r="K550" s="29">
        <v>0</v>
      </c>
      <c r="L550" s="29">
        <v>2.1027173913043478</v>
      </c>
      <c r="M550" s="1">
        <v>9.758152173913043</v>
      </c>
      <c r="N550" s="1">
        <v>8.7338262476894635E-2</v>
      </c>
      <c r="O550" s="1">
        <v>9.7247826086956533</v>
      </c>
      <c r="P550" s="1">
        <v>8.7039595291370758E-2</v>
      </c>
      <c r="Q550" s="1">
        <v>6.651630434782609</v>
      </c>
      <c r="R550" s="1">
        <v>5.9534001362000197E-2</v>
      </c>
      <c r="S550" s="1">
        <v>11.374239130434779</v>
      </c>
      <c r="T550" s="1">
        <v>0.10180270454324347</v>
      </c>
      <c r="U550" s="1" t="s">
        <v>1345</v>
      </c>
    </row>
    <row r="551" spans="1:21" x14ac:dyDescent="0.3">
      <c r="A551" t="s">
        <v>36</v>
      </c>
      <c r="B551" s="30" t="s">
        <v>1346</v>
      </c>
      <c r="C551" s="30" t="s">
        <v>1347</v>
      </c>
      <c r="D551" s="30" t="s">
        <v>8</v>
      </c>
      <c r="E551" s="1">
        <v>121.68478260869566</v>
      </c>
      <c r="F551" s="1">
        <v>5.7391304347826084</v>
      </c>
      <c r="G551" s="29">
        <v>0.54347826086956519</v>
      </c>
      <c r="H551" s="1">
        <v>1.1521739130434783</v>
      </c>
      <c r="I551" s="1">
        <v>0</v>
      </c>
      <c r="J551" s="29">
        <v>0</v>
      </c>
      <c r="K551" s="29">
        <v>0</v>
      </c>
      <c r="L551" s="29">
        <v>10.734891304347824</v>
      </c>
      <c r="M551" s="1">
        <v>9.7072826086956496</v>
      </c>
      <c r="N551" s="1">
        <v>7.9774006252791407E-2</v>
      </c>
      <c r="O551" s="1">
        <v>13.73</v>
      </c>
      <c r="P551" s="1">
        <v>0.11283251451540867</v>
      </c>
      <c r="Q551" s="1">
        <v>11.75782608695652</v>
      </c>
      <c r="R551" s="1">
        <v>9.6625279142474305E-2</v>
      </c>
      <c r="S551" s="1">
        <v>26.140978260869559</v>
      </c>
      <c r="T551" s="1">
        <v>0.21482536846806605</v>
      </c>
      <c r="U551" s="1" t="s">
        <v>1348</v>
      </c>
    </row>
    <row r="552" spans="1:21" x14ac:dyDescent="0.3">
      <c r="A552" t="s">
        <v>36</v>
      </c>
      <c r="B552" s="30" t="s">
        <v>1349</v>
      </c>
      <c r="C552" s="30" t="s">
        <v>372</v>
      </c>
      <c r="D552" s="30" t="s">
        <v>7</v>
      </c>
      <c r="E552" s="1">
        <v>73.989130434782609</v>
      </c>
      <c r="F552" s="1">
        <v>5.7391304347826084</v>
      </c>
      <c r="G552" s="29">
        <v>0.33695652173913043</v>
      </c>
      <c r="H552" s="1">
        <v>0.39673913043478259</v>
      </c>
      <c r="I552" s="1">
        <v>1.3695652173913044</v>
      </c>
      <c r="J552" s="29">
        <v>0</v>
      </c>
      <c r="K552" s="29">
        <v>0</v>
      </c>
      <c r="L552" s="29">
        <v>3.240108695652173</v>
      </c>
      <c r="M552" s="1">
        <v>2.5858695652173913</v>
      </c>
      <c r="N552" s="1">
        <v>3.4949316879682682E-2</v>
      </c>
      <c r="O552" s="1">
        <v>9.0909782608695622</v>
      </c>
      <c r="P552" s="1">
        <v>0.12286910533274566</v>
      </c>
      <c r="Q552" s="1">
        <v>5.6526086956521739</v>
      </c>
      <c r="R552" s="1">
        <v>7.6397825767592187E-2</v>
      </c>
      <c r="S552" s="1">
        <v>19.59739130434782</v>
      </c>
      <c r="T552" s="1">
        <v>0.26486851770236514</v>
      </c>
      <c r="U552" s="1" t="s">
        <v>1350</v>
      </c>
    </row>
    <row r="553" spans="1:21" x14ac:dyDescent="0.3">
      <c r="A553" t="s">
        <v>36</v>
      </c>
      <c r="B553" s="30" t="s">
        <v>1351</v>
      </c>
      <c r="C553" s="30" t="s">
        <v>139</v>
      </c>
      <c r="D553" s="30" t="s">
        <v>88</v>
      </c>
      <c r="E553" s="1">
        <v>49.532608695652172</v>
      </c>
      <c r="F553" s="1">
        <v>5.7391304347826084</v>
      </c>
      <c r="G553" s="29">
        <v>0.10869565217391304</v>
      </c>
      <c r="H553" s="1">
        <v>0.32880434782608697</v>
      </c>
      <c r="I553" s="1">
        <v>1.1304347826086956</v>
      </c>
      <c r="J553" s="29">
        <v>0</v>
      </c>
      <c r="K553" s="29">
        <v>0</v>
      </c>
      <c r="L553" s="29">
        <v>7.7700000000000014</v>
      </c>
      <c r="M553" s="1">
        <v>4.7190217391304357</v>
      </c>
      <c r="N553" s="1">
        <v>9.527101163045866E-2</v>
      </c>
      <c r="O553" s="1">
        <v>8.8993478260869558</v>
      </c>
      <c r="P553" s="1">
        <v>0.1796664472240509</v>
      </c>
      <c r="Q553" s="1">
        <v>8.1448913043478246</v>
      </c>
      <c r="R553" s="1">
        <v>0.16443493526442832</v>
      </c>
      <c r="S553" s="1">
        <v>14.411521739130432</v>
      </c>
      <c r="T553" s="1">
        <v>0.29095018652622334</v>
      </c>
      <c r="U553" s="1" t="s">
        <v>1352</v>
      </c>
    </row>
    <row r="554" spans="1:21" x14ac:dyDescent="0.3">
      <c r="A554" t="s">
        <v>36</v>
      </c>
      <c r="B554" s="30" t="s">
        <v>1353</v>
      </c>
      <c r="C554" s="30" t="s">
        <v>122</v>
      </c>
      <c r="D554" s="30" t="s">
        <v>39</v>
      </c>
      <c r="E554" s="1">
        <v>79.184782608695656</v>
      </c>
      <c r="F554" s="1">
        <v>5.7391304347826084</v>
      </c>
      <c r="G554" s="29">
        <v>0</v>
      </c>
      <c r="H554" s="1">
        <v>0.39402173913043476</v>
      </c>
      <c r="I554" s="1">
        <v>0</v>
      </c>
      <c r="J554" s="29">
        <v>0</v>
      </c>
      <c r="K554" s="29">
        <v>0</v>
      </c>
      <c r="L554" s="29">
        <v>6.7831521739130443</v>
      </c>
      <c r="M554" s="1">
        <v>8.0779347826086934</v>
      </c>
      <c r="N554" s="1">
        <v>0.10201372683596428</v>
      </c>
      <c r="O554" s="1">
        <v>10.352500000000001</v>
      </c>
      <c r="P554" s="1">
        <v>0.13073850377487989</v>
      </c>
      <c r="Q554" s="1">
        <v>10.219239130434779</v>
      </c>
      <c r="R554" s="1">
        <v>0.12905559368565542</v>
      </c>
      <c r="S554" s="1">
        <v>25.105217391304354</v>
      </c>
      <c r="T554" s="1">
        <v>0.31704598490048053</v>
      </c>
      <c r="U554" s="1" t="s">
        <v>1354</v>
      </c>
    </row>
    <row r="555" spans="1:21" x14ac:dyDescent="0.3">
      <c r="A555" t="s">
        <v>36</v>
      </c>
      <c r="B555" s="30" t="s">
        <v>1355</v>
      </c>
      <c r="C555" s="30" t="s">
        <v>377</v>
      </c>
      <c r="D555" s="30" t="s">
        <v>378</v>
      </c>
      <c r="E555" s="1">
        <v>117.76086956521739</v>
      </c>
      <c r="F555" s="1">
        <v>5.7391304347826084</v>
      </c>
      <c r="G555" s="29">
        <v>0.2608695652173913</v>
      </c>
      <c r="H555" s="1">
        <v>0.63315217391304346</v>
      </c>
      <c r="I555" s="1">
        <v>2</v>
      </c>
      <c r="J555" s="29">
        <v>0</v>
      </c>
      <c r="K555" s="29">
        <v>0</v>
      </c>
      <c r="L555" s="29">
        <v>5.3029347826086948</v>
      </c>
      <c r="M555" s="1">
        <v>10.7925</v>
      </c>
      <c r="N555" s="1">
        <v>9.1647590917482008E-2</v>
      </c>
      <c r="O555" s="1">
        <v>10.548695652173915</v>
      </c>
      <c r="P555" s="1">
        <v>8.9577256784197909E-2</v>
      </c>
      <c r="Q555" s="1">
        <v>14.365652173913039</v>
      </c>
      <c r="R555" s="1">
        <v>0.12199003138268411</v>
      </c>
      <c r="S555" s="1">
        <v>16.990652173913048</v>
      </c>
      <c r="T555" s="1">
        <v>0.14428096732508772</v>
      </c>
      <c r="U555" s="1" t="s">
        <v>1356</v>
      </c>
    </row>
    <row r="556" spans="1:21" x14ac:dyDescent="0.3">
      <c r="A556" t="s">
        <v>36</v>
      </c>
      <c r="B556" s="30" t="s">
        <v>1357</v>
      </c>
      <c r="C556" s="30" t="s">
        <v>426</v>
      </c>
      <c r="D556" s="30" t="s">
        <v>427</v>
      </c>
      <c r="E556" s="1">
        <v>51.510869565217391</v>
      </c>
      <c r="F556" s="1">
        <v>5.5652173913043477</v>
      </c>
      <c r="G556" s="29">
        <v>0.43478260869565216</v>
      </c>
      <c r="H556" s="1">
        <v>6.5217391304347824E-2</v>
      </c>
      <c r="I556" s="1">
        <v>1.923913043478261</v>
      </c>
      <c r="J556" s="29">
        <v>0</v>
      </c>
      <c r="K556" s="29">
        <v>0.58695652173913049</v>
      </c>
      <c r="L556" s="29">
        <v>4.9507608695652179</v>
      </c>
      <c r="M556" s="1">
        <v>5.5652173913043477</v>
      </c>
      <c r="N556" s="1">
        <v>0.10803967081662798</v>
      </c>
      <c r="O556" s="1">
        <v>30.956521739130434</v>
      </c>
      <c r="P556" s="1">
        <v>0.60097066891749318</v>
      </c>
      <c r="Q556" s="1">
        <v>5.7109782608695649</v>
      </c>
      <c r="R556" s="1">
        <v>0.11086938172610256</v>
      </c>
      <c r="S556" s="1">
        <v>9.1828260869565224</v>
      </c>
      <c r="T556" s="1">
        <v>0.17826967714707745</v>
      </c>
      <c r="U556" s="1" t="s">
        <v>1358</v>
      </c>
    </row>
    <row r="557" spans="1:21" x14ac:dyDescent="0.3">
      <c r="A557" t="s">
        <v>36</v>
      </c>
      <c r="B557" s="30" t="s">
        <v>1359</v>
      </c>
      <c r="C557" s="30" t="s">
        <v>406</v>
      </c>
      <c r="D557" s="30" t="s">
        <v>107</v>
      </c>
      <c r="E557" s="1">
        <v>118.96739130434783</v>
      </c>
      <c r="F557" s="1">
        <v>5.5652173913043477</v>
      </c>
      <c r="G557" s="29">
        <v>0</v>
      </c>
      <c r="H557" s="1">
        <v>0</v>
      </c>
      <c r="I557" s="1">
        <v>7.9782608695652177</v>
      </c>
      <c r="J557" s="29">
        <v>0</v>
      </c>
      <c r="K557" s="29">
        <v>5.4782608695652177</v>
      </c>
      <c r="L557" s="29">
        <v>4.0543478260869561</v>
      </c>
      <c r="M557" s="1">
        <v>11.600000000000009</v>
      </c>
      <c r="N557" s="1">
        <v>9.7505710370032042E-2</v>
      </c>
      <c r="O557" s="1">
        <v>16.986413043478262</v>
      </c>
      <c r="P557" s="1">
        <v>0.14278209227957972</v>
      </c>
      <c r="Q557" s="1">
        <v>5.5706521739130439</v>
      </c>
      <c r="R557" s="1">
        <v>4.6825034262220191E-2</v>
      </c>
      <c r="S557" s="1">
        <v>11.076086956521738</v>
      </c>
      <c r="T557" s="1">
        <v>9.3101873001370475E-2</v>
      </c>
      <c r="U557" s="1" t="s">
        <v>1360</v>
      </c>
    </row>
    <row r="558" spans="1:21" x14ac:dyDescent="0.3">
      <c r="A558" t="s">
        <v>36</v>
      </c>
      <c r="B558" s="30" t="s">
        <v>1361</v>
      </c>
      <c r="C558" s="30" t="s">
        <v>202</v>
      </c>
      <c r="D558" s="30" t="s">
        <v>77</v>
      </c>
      <c r="E558" s="1">
        <v>151.69565217391303</v>
      </c>
      <c r="F558" s="1">
        <v>5.6521739130434785</v>
      </c>
      <c r="G558" s="29">
        <v>9.7826086956521743E-2</v>
      </c>
      <c r="H558" s="1">
        <v>0</v>
      </c>
      <c r="I558" s="1">
        <v>7.9021739130434785</v>
      </c>
      <c r="J558" s="29">
        <v>0</v>
      </c>
      <c r="K558" s="29">
        <v>0</v>
      </c>
      <c r="L558" s="29">
        <v>9.0242391304347844</v>
      </c>
      <c r="M558" s="1">
        <v>32.945652173913047</v>
      </c>
      <c r="N558" s="1">
        <v>0.2171825738033821</v>
      </c>
      <c r="O558" s="1">
        <v>7.6440217391304346</v>
      </c>
      <c r="P558" s="1">
        <v>5.0390513040985956E-2</v>
      </c>
      <c r="Q558" s="1">
        <v>13.663804347826087</v>
      </c>
      <c r="R558" s="1">
        <v>9.0073803382057907E-2</v>
      </c>
      <c r="S558" s="1">
        <v>35.710652173913054</v>
      </c>
      <c r="T558" s="1">
        <v>0.23540985955861288</v>
      </c>
      <c r="U558" s="1" t="s">
        <v>1362</v>
      </c>
    </row>
    <row r="559" spans="1:21" x14ac:dyDescent="0.3">
      <c r="A559" t="s">
        <v>36</v>
      </c>
      <c r="B559" s="30" t="s">
        <v>1363</v>
      </c>
      <c r="C559" s="30" t="s">
        <v>377</v>
      </c>
      <c r="D559" s="30" t="s">
        <v>378</v>
      </c>
      <c r="E559" s="1">
        <v>142.05434782608697</v>
      </c>
      <c r="F559" s="1">
        <v>5.7228260869565215</v>
      </c>
      <c r="G559" s="29">
        <v>0.5</v>
      </c>
      <c r="H559" s="1">
        <v>0.15217391304347827</v>
      </c>
      <c r="I559" s="1">
        <v>5.3913043478260869</v>
      </c>
      <c r="J559" s="29">
        <v>0</v>
      </c>
      <c r="K559" s="29">
        <v>0</v>
      </c>
      <c r="L559" s="29">
        <v>7.7676086956521742</v>
      </c>
      <c r="M559" s="1">
        <v>25.845108695652172</v>
      </c>
      <c r="N559" s="1">
        <v>0.18193817430560866</v>
      </c>
      <c r="O559" s="1">
        <v>4.3396739130434785</v>
      </c>
      <c r="P559" s="1">
        <v>3.054939169025939E-2</v>
      </c>
      <c r="Q559" s="1">
        <v>20.044456521739139</v>
      </c>
      <c r="R559" s="1">
        <v>0.14110413956691412</v>
      </c>
      <c r="S559" s="1">
        <v>47.635652173913044</v>
      </c>
      <c r="T559" s="1">
        <v>0.33533399648022033</v>
      </c>
      <c r="U559" s="1" t="s">
        <v>1364</v>
      </c>
    </row>
    <row r="560" spans="1:21" x14ac:dyDescent="0.3">
      <c r="A560" t="s">
        <v>36</v>
      </c>
      <c r="B560" s="30" t="s">
        <v>1365</v>
      </c>
      <c r="C560" s="30" t="s">
        <v>1366</v>
      </c>
      <c r="D560" s="30" t="s">
        <v>262</v>
      </c>
      <c r="E560" s="1">
        <v>94.717391304347828</v>
      </c>
      <c r="F560" s="1">
        <v>5.7391304347826084</v>
      </c>
      <c r="G560" s="29">
        <v>0.2608695652173913</v>
      </c>
      <c r="H560" s="1">
        <v>0.43206521739130432</v>
      </c>
      <c r="I560" s="1">
        <v>5.2608695652173916</v>
      </c>
      <c r="J560" s="29">
        <v>0</v>
      </c>
      <c r="K560" s="29">
        <v>0</v>
      </c>
      <c r="L560" s="29">
        <v>16.681195652173905</v>
      </c>
      <c r="M560" s="1">
        <v>19.179347826086957</v>
      </c>
      <c r="N560" s="1">
        <v>0.20249024558182235</v>
      </c>
      <c r="O560" s="1">
        <v>10.122282608695652</v>
      </c>
      <c r="P560" s="1">
        <v>0.10686825797567133</v>
      </c>
      <c r="Q560" s="1">
        <v>14.192065217391303</v>
      </c>
      <c r="R560" s="1">
        <v>0.14983589625889371</v>
      </c>
      <c r="S560" s="1">
        <v>26.962717391304356</v>
      </c>
      <c r="T560" s="1">
        <v>0.28466490704613273</v>
      </c>
      <c r="U560" s="1" t="s">
        <v>1367</v>
      </c>
    </row>
    <row r="561" spans="1:21" x14ac:dyDescent="0.3">
      <c r="A561" t="s">
        <v>36</v>
      </c>
      <c r="B561" s="30" t="s">
        <v>1368</v>
      </c>
      <c r="C561" s="30" t="s">
        <v>278</v>
      </c>
      <c r="D561" s="30" t="s">
        <v>88</v>
      </c>
      <c r="E561" s="1">
        <v>65.434782608695656</v>
      </c>
      <c r="F561" s="1">
        <v>5.0434782608695654</v>
      </c>
      <c r="G561" s="29">
        <v>0.21739130434782608</v>
      </c>
      <c r="H561" s="1">
        <v>0.18478260869565216</v>
      </c>
      <c r="I561" s="1">
        <v>2.2065217391304346</v>
      </c>
      <c r="J561" s="29">
        <v>0</v>
      </c>
      <c r="K561" s="29">
        <v>0</v>
      </c>
      <c r="L561" s="29">
        <v>9.3589130434782639</v>
      </c>
      <c r="M561" s="1">
        <v>16.263586956521738</v>
      </c>
      <c r="N561" s="1">
        <v>0.24854651162790695</v>
      </c>
      <c r="O561" s="1">
        <v>0.85054347826086951</v>
      </c>
      <c r="P561" s="1">
        <v>1.2998338870431891E-2</v>
      </c>
      <c r="Q561" s="1">
        <v>15.555543478260866</v>
      </c>
      <c r="R561" s="1">
        <v>0.23772591362126239</v>
      </c>
      <c r="S561" s="1">
        <v>32.515869565217386</v>
      </c>
      <c r="T561" s="1">
        <v>0.49692026578073079</v>
      </c>
      <c r="U561" s="1" t="s">
        <v>1369</v>
      </c>
    </row>
    <row r="562" spans="1:21" x14ac:dyDescent="0.3">
      <c r="A562" t="s">
        <v>36</v>
      </c>
      <c r="B562" s="30" t="s">
        <v>1370</v>
      </c>
      <c r="C562" s="30" t="s">
        <v>211</v>
      </c>
      <c r="D562" s="30" t="s">
        <v>212</v>
      </c>
      <c r="E562" s="1">
        <v>76.75</v>
      </c>
      <c r="F562" s="1">
        <v>5.6956521739130439</v>
      </c>
      <c r="G562" s="29">
        <v>3.3152173913043477</v>
      </c>
      <c r="H562" s="1">
        <v>0.30434782608695654</v>
      </c>
      <c r="I562" s="1">
        <v>5.3913043478260869</v>
      </c>
      <c r="J562" s="29">
        <v>0</v>
      </c>
      <c r="K562" s="29">
        <v>0</v>
      </c>
      <c r="L562" s="29">
        <v>10.194456521739131</v>
      </c>
      <c r="M562" s="1">
        <v>17.956521739130434</v>
      </c>
      <c r="N562" s="1">
        <v>0.2339611952981164</v>
      </c>
      <c r="O562" s="1">
        <v>5.8804347826086953</v>
      </c>
      <c r="P562" s="1">
        <v>7.6618042770145861E-2</v>
      </c>
      <c r="Q562" s="1">
        <v>10.303152173913038</v>
      </c>
      <c r="R562" s="1">
        <v>0.13424302506727084</v>
      </c>
      <c r="S562" s="1">
        <v>31.972934782608696</v>
      </c>
      <c r="T562" s="1">
        <v>0.41658546948024361</v>
      </c>
      <c r="U562" s="1" t="s">
        <v>1371</v>
      </c>
    </row>
    <row r="563" spans="1:21" x14ac:dyDescent="0.3">
      <c r="A563" t="s">
        <v>36</v>
      </c>
      <c r="B563" s="30" t="s">
        <v>1372</v>
      </c>
      <c r="C563" s="30" t="s">
        <v>1080</v>
      </c>
      <c r="D563" s="30" t="s">
        <v>25</v>
      </c>
      <c r="E563" s="1">
        <v>101.3804347826087</v>
      </c>
      <c r="F563" s="1">
        <v>10.953804347826088</v>
      </c>
      <c r="G563" s="29">
        <v>2.1739130434782608E-2</v>
      </c>
      <c r="H563" s="1">
        <v>0.60423913043478272</v>
      </c>
      <c r="I563" s="1">
        <v>5.4782608695652177</v>
      </c>
      <c r="J563" s="29">
        <v>0</v>
      </c>
      <c r="K563" s="29">
        <v>0</v>
      </c>
      <c r="L563" s="29">
        <v>8.551086956521738</v>
      </c>
      <c r="M563" s="1">
        <v>20.994565217391305</v>
      </c>
      <c r="N563" s="1">
        <v>0.20708695186019083</v>
      </c>
      <c r="O563" s="1">
        <v>5.5108695652173916</v>
      </c>
      <c r="P563" s="1">
        <v>5.4358314570601481E-2</v>
      </c>
      <c r="Q563" s="1">
        <v>8.6058695652173931</v>
      </c>
      <c r="R563" s="1">
        <v>8.4886887530824504E-2</v>
      </c>
      <c r="S563" s="1">
        <v>30.014239130434781</v>
      </c>
      <c r="T563" s="1">
        <v>0.29605553768628706</v>
      </c>
      <c r="U563" s="1" t="s">
        <v>1373</v>
      </c>
    </row>
    <row r="564" spans="1:21" x14ac:dyDescent="0.3">
      <c r="A564" t="s">
        <v>36</v>
      </c>
      <c r="B564" s="30" t="s">
        <v>1374</v>
      </c>
      <c r="C564" s="30" t="s">
        <v>20</v>
      </c>
      <c r="D564" s="30" t="s">
        <v>21</v>
      </c>
      <c r="E564" s="1">
        <v>99.902173913043484</v>
      </c>
      <c r="F564" s="1">
        <v>5.6521739130434785</v>
      </c>
      <c r="G564" s="29">
        <v>0.17391304347826086</v>
      </c>
      <c r="H564" s="1">
        <v>0.41826086956521741</v>
      </c>
      <c r="I564" s="1">
        <v>5.4347826086956523</v>
      </c>
      <c r="J564" s="29">
        <v>0</v>
      </c>
      <c r="K564" s="29">
        <v>0</v>
      </c>
      <c r="L564" s="29">
        <v>12.976521739130433</v>
      </c>
      <c r="M564" s="1">
        <v>27.855978260869566</v>
      </c>
      <c r="N564" s="1">
        <v>0.27883255358502884</v>
      </c>
      <c r="O564" s="1">
        <v>4.2119565217391308</v>
      </c>
      <c r="P564" s="1">
        <v>4.216080948754216E-2</v>
      </c>
      <c r="Q564" s="1">
        <v>14.947499999999996</v>
      </c>
      <c r="R564" s="1">
        <v>0.14962136873027956</v>
      </c>
      <c r="S564" s="1">
        <v>39.976521739130419</v>
      </c>
      <c r="T564" s="1">
        <v>0.40015667500815999</v>
      </c>
      <c r="U564" s="1" t="s">
        <v>1375</v>
      </c>
    </row>
    <row r="565" spans="1:21" x14ac:dyDescent="0.3">
      <c r="A565" t="s">
        <v>36</v>
      </c>
      <c r="B565" s="30" t="s">
        <v>1376</v>
      </c>
      <c r="C565" s="30" t="s">
        <v>418</v>
      </c>
      <c r="D565" s="30" t="s">
        <v>94</v>
      </c>
      <c r="E565" s="1">
        <v>156.94565217391303</v>
      </c>
      <c r="F565" s="1">
        <v>5.4782608695652177</v>
      </c>
      <c r="G565" s="29">
        <v>0.15217391304347827</v>
      </c>
      <c r="H565" s="1">
        <v>0.43478260869565216</v>
      </c>
      <c r="I565" s="1">
        <v>7.5434782608695654</v>
      </c>
      <c r="J565" s="29">
        <v>0</v>
      </c>
      <c r="K565" s="29">
        <v>0</v>
      </c>
      <c r="L565" s="29">
        <v>15.764673913043472</v>
      </c>
      <c r="M565" s="1">
        <v>39.309782608695656</v>
      </c>
      <c r="N565" s="1">
        <v>0.2504674838977769</v>
      </c>
      <c r="O565" s="1">
        <v>11.108695652173914</v>
      </c>
      <c r="P565" s="1">
        <v>7.0780524967102992E-2</v>
      </c>
      <c r="Q565" s="1">
        <v>30.345217391304359</v>
      </c>
      <c r="R565" s="1">
        <v>0.19334856984555726</v>
      </c>
      <c r="S565" s="1">
        <v>40.952608695652174</v>
      </c>
      <c r="T565" s="1">
        <v>0.26093496779555375</v>
      </c>
      <c r="U565" s="1" t="s">
        <v>1377</v>
      </c>
    </row>
    <row r="566" spans="1:21" x14ac:dyDescent="0.3">
      <c r="A566" t="s">
        <v>36</v>
      </c>
      <c r="B566" s="30" t="s">
        <v>1378</v>
      </c>
      <c r="C566" s="30" t="s">
        <v>142</v>
      </c>
      <c r="D566" s="30" t="s">
        <v>65</v>
      </c>
      <c r="E566" s="1">
        <v>98.206521739130437</v>
      </c>
      <c r="F566" s="1">
        <v>4.9130434782608692</v>
      </c>
      <c r="G566" s="29">
        <v>0</v>
      </c>
      <c r="H566" s="1">
        <v>0.19565217391304349</v>
      </c>
      <c r="I566" s="1">
        <v>5.7391304347826084</v>
      </c>
      <c r="J566" s="29">
        <v>0</v>
      </c>
      <c r="K566" s="29">
        <v>0</v>
      </c>
      <c r="L566" s="29">
        <v>3.5</v>
      </c>
      <c r="M566" s="1">
        <v>24.880434782608695</v>
      </c>
      <c r="N566" s="1">
        <v>0.25334809075816267</v>
      </c>
      <c r="O566" s="1">
        <v>16.869565217391305</v>
      </c>
      <c r="P566" s="1">
        <v>0.17177642501383508</v>
      </c>
      <c r="Q566" s="1">
        <v>12.532717391304347</v>
      </c>
      <c r="R566" s="1">
        <v>0.12761593801881571</v>
      </c>
      <c r="S566" s="1">
        <v>22.428152173913041</v>
      </c>
      <c r="T566" s="1">
        <v>0.22837742114001103</v>
      </c>
      <c r="U566" s="1" t="s">
        <v>1379</v>
      </c>
    </row>
    <row r="567" spans="1:21" x14ac:dyDescent="0.3">
      <c r="A567" t="s">
        <v>36</v>
      </c>
      <c r="B567" s="30" t="s">
        <v>1380</v>
      </c>
      <c r="C567" s="30" t="s">
        <v>1381</v>
      </c>
      <c r="D567" s="30" t="s">
        <v>863</v>
      </c>
      <c r="E567" s="1">
        <v>150.30434782608697</v>
      </c>
      <c r="F567" s="1">
        <v>5.8260869565217392</v>
      </c>
      <c r="G567" s="29">
        <v>0.63043478260869568</v>
      </c>
      <c r="H567" s="1">
        <v>0.35163043478260869</v>
      </c>
      <c r="I567" s="1">
        <v>10.956521739130435</v>
      </c>
      <c r="J567" s="29">
        <v>0</v>
      </c>
      <c r="K567" s="29">
        <v>0</v>
      </c>
      <c r="L567" s="29">
        <v>5.141304347826086</v>
      </c>
      <c r="M567" s="1">
        <v>30.913043478260871</v>
      </c>
      <c r="N567" s="1">
        <v>0.20566965577089963</v>
      </c>
      <c r="O567" s="1">
        <v>21.366847826086957</v>
      </c>
      <c r="P567" s="1">
        <v>0.14215721724038183</v>
      </c>
      <c r="Q567" s="1">
        <v>12.389021739130436</v>
      </c>
      <c r="R567" s="1">
        <v>8.2426236621348001E-2</v>
      </c>
      <c r="S567" s="1">
        <v>31.041630434782608</v>
      </c>
      <c r="T567" s="1">
        <v>0.20652516632918713</v>
      </c>
      <c r="U567" s="1" t="s">
        <v>1382</v>
      </c>
    </row>
    <row r="568" spans="1:21" x14ac:dyDescent="0.3">
      <c r="A568" t="s">
        <v>36</v>
      </c>
      <c r="B568" s="30" t="s">
        <v>1383</v>
      </c>
      <c r="C568" s="30" t="s">
        <v>980</v>
      </c>
      <c r="D568" s="30" t="s">
        <v>981</v>
      </c>
      <c r="E568" s="1">
        <v>154.91304347826087</v>
      </c>
      <c r="F568" s="1">
        <v>4.9565217391304346</v>
      </c>
      <c r="G568" s="29">
        <v>0.20652173913043478</v>
      </c>
      <c r="H568" s="1">
        <v>0</v>
      </c>
      <c r="I568" s="1">
        <v>4.8260869565217392</v>
      </c>
      <c r="J568" s="29">
        <v>0</v>
      </c>
      <c r="K568" s="29">
        <v>0</v>
      </c>
      <c r="L568" s="29">
        <v>12.572065217391305</v>
      </c>
      <c r="M568" s="1">
        <v>33.576086956521735</v>
      </c>
      <c r="N568" s="1">
        <v>0.21674150996351385</v>
      </c>
      <c r="O568" s="1">
        <v>10.964673913043478</v>
      </c>
      <c r="P568" s="1">
        <v>7.0779539713724388E-2</v>
      </c>
      <c r="Q568" s="1">
        <v>10.770978260869565</v>
      </c>
      <c r="R568" s="1">
        <v>6.9529188885770421E-2</v>
      </c>
      <c r="S568" s="1">
        <v>21.639239130434781</v>
      </c>
      <c r="T568" s="1">
        <v>0.13968635980914959</v>
      </c>
      <c r="U568" s="1" t="s">
        <v>1384</v>
      </c>
    </row>
    <row r="569" spans="1:21" x14ac:dyDescent="0.3">
      <c r="A569" t="s">
        <v>36</v>
      </c>
      <c r="B569" s="30" t="s">
        <v>1385</v>
      </c>
      <c r="C569" s="30" t="s">
        <v>103</v>
      </c>
      <c r="D569" s="30" t="s">
        <v>5</v>
      </c>
      <c r="E569" s="1">
        <v>154.52173913043478</v>
      </c>
      <c r="F569" s="1">
        <v>9.4347826086956523</v>
      </c>
      <c r="G569" s="29">
        <v>0.67391304347826086</v>
      </c>
      <c r="H569" s="1">
        <v>0</v>
      </c>
      <c r="I569" s="1">
        <v>5.5652173913043477</v>
      </c>
      <c r="J569" s="29">
        <v>0</v>
      </c>
      <c r="K569" s="29">
        <v>0</v>
      </c>
      <c r="L569" s="29">
        <v>11.224347826086957</v>
      </c>
      <c r="M569" s="1">
        <v>25.355978260869566</v>
      </c>
      <c r="N569" s="1">
        <v>0.16409327518289252</v>
      </c>
      <c r="O569" s="1">
        <v>8.0271739130434785</v>
      </c>
      <c r="P569" s="1">
        <v>5.1948508722566122E-2</v>
      </c>
      <c r="Q569" s="1">
        <v>9.5458695652173891</v>
      </c>
      <c r="R569" s="1">
        <v>6.1776871131119848E-2</v>
      </c>
      <c r="S569" s="1">
        <v>39.260434782608705</v>
      </c>
      <c r="T569" s="1">
        <v>0.25407709622960051</v>
      </c>
      <c r="U569" s="1" t="s">
        <v>1386</v>
      </c>
    </row>
    <row r="570" spans="1:21" x14ac:dyDescent="0.3">
      <c r="A570" t="s">
        <v>36</v>
      </c>
      <c r="B570" s="30" t="s">
        <v>1387</v>
      </c>
      <c r="C570" s="30" t="s">
        <v>342</v>
      </c>
      <c r="D570" s="30" t="s">
        <v>193</v>
      </c>
      <c r="E570" s="1">
        <v>156.89130434782609</v>
      </c>
      <c r="F570" s="1">
        <v>5.7391304347826084</v>
      </c>
      <c r="G570" s="29">
        <v>1.6521739130434783</v>
      </c>
      <c r="H570" s="1">
        <v>0</v>
      </c>
      <c r="I570" s="1">
        <v>5.5652173913043477</v>
      </c>
      <c r="J570" s="29">
        <v>0</v>
      </c>
      <c r="K570" s="29">
        <v>0</v>
      </c>
      <c r="L570" s="29">
        <v>5.9857608695652189</v>
      </c>
      <c r="M570" s="1">
        <v>26.328804347826086</v>
      </c>
      <c r="N570" s="1">
        <v>0.16781557433836772</v>
      </c>
      <c r="O570" s="1">
        <v>10.103260869565217</v>
      </c>
      <c r="P570" s="1">
        <v>6.4396563669114587E-2</v>
      </c>
      <c r="Q570" s="1">
        <v>17.275869565217391</v>
      </c>
      <c r="R570" s="1">
        <v>0.11011362061798531</v>
      </c>
      <c r="S570" s="1">
        <v>41.078152173913054</v>
      </c>
      <c r="T570" s="1">
        <v>0.26182555078287384</v>
      </c>
      <c r="U570" s="1" t="s">
        <v>1388</v>
      </c>
    </row>
    <row r="571" spans="1:21" x14ac:dyDescent="0.3">
      <c r="A571" t="s">
        <v>36</v>
      </c>
      <c r="B571" s="30" t="s">
        <v>1389</v>
      </c>
      <c r="C571" s="30" t="s">
        <v>68</v>
      </c>
      <c r="D571" s="30" t="s">
        <v>25</v>
      </c>
      <c r="E571" s="1">
        <v>109.09782608695652</v>
      </c>
      <c r="F571" s="1">
        <v>5.6521739130434785</v>
      </c>
      <c r="G571" s="29">
        <v>6.5217391304347824E-2</v>
      </c>
      <c r="H571" s="1">
        <v>0.2608695652173913</v>
      </c>
      <c r="I571" s="1">
        <v>6</v>
      </c>
      <c r="J571" s="29">
        <v>0</v>
      </c>
      <c r="K571" s="29">
        <v>0</v>
      </c>
      <c r="L571" s="29">
        <v>7.3289130434782619</v>
      </c>
      <c r="M571" s="1">
        <v>25.296195652173914</v>
      </c>
      <c r="N571" s="1">
        <v>0.23186709176048623</v>
      </c>
      <c r="O571" s="1">
        <v>11.285326086956523</v>
      </c>
      <c r="P571" s="1">
        <v>0.10344226362458904</v>
      </c>
      <c r="Q571" s="1">
        <v>14.862065217391304</v>
      </c>
      <c r="R571" s="1">
        <v>0.13622696024708578</v>
      </c>
      <c r="S571" s="1">
        <v>28.647065217391301</v>
      </c>
      <c r="T571" s="1">
        <v>0.26258144864003186</v>
      </c>
      <c r="U571" s="1" t="s">
        <v>1390</v>
      </c>
    </row>
    <row r="572" spans="1:21" x14ac:dyDescent="0.3">
      <c r="A572" t="s">
        <v>36</v>
      </c>
      <c r="B572" s="30" t="s">
        <v>1391</v>
      </c>
      <c r="C572" s="30" t="s">
        <v>211</v>
      </c>
      <c r="D572" s="30" t="s">
        <v>212</v>
      </c>
      <c r="E572" s="1">
        <v>52.010869565217391</v>
      </c>
      <c r="F572" s="1">
        <v>5.6521739130434785</v>
      </c>
      <c r="G572" s="29">
        <v>0.29347826086956524</v>
      </c>
      <c r="H572" s="1">
        <v>0.3641304347826087</v>
      </c>
      <c r="I572" s="1">
        <v>1.9347826086956521</v>
      </c>
      <c r="J572" s="29">
        <v>0</v>
      </c>
      <c r="K572" s="29">
        <v>0</v>
      </c>
      <c r="L572" s="29">
        <v>4.5334782608695656</v>
      </c>
      <c r="M572" s="1">
        <v>12.038043478260869</v>
      </c>
      <c r="N572" s="1">
        <v>0.23145245559038663</v>
      </c>
      <c r="O572" s="1">
        <v>5.5108695652173916</v>
      </c>
      <c r="P572" s="1">
        <v>0.10595611285266458</v>
      </c>
      <c r="Q572" s="1">
        <v>4.966086956521738</v>
      </c>
      <c r="R572" s="1">
        <v>9.548171368861022E-2</v>
      </c>
      <c r="S572" s="1">
        <v>16.723260869565216</v>
      </c>
      <c r="T572" s="1">
        <v>0.32153396029258097</v>
      </c>
      <c r="U572" s="1" t="s">
        <v>1392</v>
      </c>
    </row>
    <row r="573" spans="1:21" x14ac:dyDescent="0.3">
      <c r="A573" t="s">
        <v>36</v>
      </c>
      <c r="B573" s="30" t="s">
        <v>1393</v>
      </c>
      <c r="C573" s="30" t="s">
        <v>125</v>
      </c>
      <c r="D573" s="30" t="s">
        <v>30</v>
      </c>
      <c r="E573" s="1">
        <v>107.97826086956522</v>
      </c>
      <c r="F573" s="1">
        <v>5.7391304347826084</v>
      </c>
      <c r="G573" s="29">
        <v>0</v>
      </c>
      <c r="H573" s="1">
        <v>0</v>
      </c>
      <c r="I573" s="1">
        <v>0</v>
      </c>
      <c r="J573" s="29">
        <v>0</v>
      </c>
      <c r="K573" s="29">
        <v>0</v>
      </c>
      <c r="L573" s="29">
        <v>1.727173913043478</v>
      </c>
      <c r="M573" s="1">
        <v>10.956521739130434</v>
      </c>
      <c r="N573" s="1">
        <v>0.10146970002013286</v>
      </c>
      <c r="O573" s="1">
        <v>4.3695652173913047</v>
      </c>
      <c r="P573" s="1">
        <v>4.0467082746124421E-2</v>
      </c>
      <c r="Q573" s="1">
        <v>7.9826086956521722</v>
      </c>
      <c r="R573" s="1">
        <v>7.3927924300382503E-2</v>
      </c>
      <c r="S573" s="1">
        <v>16.963043478260872</v>
      </c>
      <c r="T573" s="1">
        <v>0.15709683913831288</v>
      </c>
      <c r="U573" s="1" t="s">
        <v>1394</v>
      </c>
    </row>
    <row r="574" spans="1:21" x14ac:dyDescent="0.3">
      <c r="A574" t="s">
        <v>36</v>
      </c>
      <c r="B574" s="30" t="s">
        <v>1395</v>
      </c>
      <c r="C574" s="30" t="s">
        <v>406</v>
      </c>
      <c r="D574" s="30" t="s">
        <v>107</v>
      </c>
      <c r="E574" s="1">
        <v>166.42391304347825</v>
      </c>
      <c r="F574" s="1">
        <v>3.7391304347826089</v>
      </c>
      <c r="G574" s="29">
        <v>2.2608695652173911</v>
      </c>
      <c r="H574" s="1">
        <v>0.67391304347826086</v>
      </c>
      <c r="I574" s="1">
        <v>1.1304347826086956</v>
      </c>
      <c r="J574" s="29">
        <v>0</v>
      </c>
      <c r="K574" s="29">
        <v>0</v>
      </c>
      <c r="L574" s="29">
        <v>7.935108695652171</v>
      </c>
      <c r="M574" s="1">
        <v>10.827173913043479</v>
      </c>
      <c r="N574" s="1">
        <v>6.5057801580562999E-2</v>
      </c>
      <c r="O574" s="1">
        <v>14</v>
      </c>
      <c r="P574" s="1">
        <v>8.4122526288289465E-2</v>
      </c>
      <c r="Q574" s="1">
        <v>5.2585869565217402</v>
      </c>
      <c r="R574" s="1">
        <v>3.1597544249232584E-2</v>
      </c>
      <c r="S574" s="1">
        <v>17.182065217391301</v>
      </c>
      <c r="T574" s="1">
        <v>0.10324276663836456</v>
      </c>
      <c r="U574" s="1" t="s">
        <v>1396</v>
      </c>
    </row>
    <row r="575" spans="1:21" x14ac:dyDescent="0.3">
      <c r="A575" t="s">
        <v>36</v>
      </c>
      <c r="B575" s="30" t="s">
        <v>1397</v>
      </c>
      <c r="C575" s="30" t="s">
        <v>44</v>
      </c>
      <c r="D575" s="30" t="s">
        <v>45</v>
      </c>
      <c r="E575" s="1">
        <v>55.858695652173914</v>
      </c>
      <c r="F575" s="1">
        <v>4.8097826086956523</v>
      </c>
      <c r="G575" s="29">
        <v>3.2608695652173912E-2</v>
      </c>
      <c r="H575" s="1">
        <v>0.34510869565217389</v>
      </c>
      <c r="I575" s="1">
        <v>1.076086956521739</v>
      </c>
      <c r="J575" s="29">
        <v>0</v>
      </c>
      <c r="K575" s="29">
        <v>0</v>
      </c>
      <c r="L575" s="29">
        <v>3.2178260869565207</v>
      </c>
      <c r="M575" s="1">
        <v>4.7282608695652177</v>
      </c>
      <c r="N575" s="1">
        <v>8.4646818447168717E-2</v>
      </c>
      <c r="O575" s="1">
        <v>7.116847826086957</v>
      </c>
      <c r="P575" s="1">
        <v>0.12740805604203154</v>
      </c>
      <c r="Q575" s="1">
        <v>8.329456521739127</v>
      </c>
      <c r="R575" s="1">
        <v>0.14911655964195361</v>
      </c>
      <c r="S575" s="1">
        <v>10.726195652173912</v>
      </c>
      <c r="T575" s="1">
        <v>0.19202374002724262</v>
      </c>
      <c r="U575" s="1" t="s">
        <v>1398</v>
      </c>
    </row>
    <row r="576" spans="1:21" x14ac:dyDescent="0.3">
      <c r="A576" t="s">
        <v>36</v>
      </c>
      <c r="B576" s="30" t="s">
        <v>1399</v>
      </c>
      <c r="C576" s="30" t="s">
        <v>103</v>
      </c>
      <c r="D576" s="30" t="s">
        <v>5</v>
      </c>
      <c r="E576" s="1">
        <v>166.16304347826087</v>
      </c>
      <c r="F576" s="1">
        <v>5.7391304347826084</v>
      </c>
      <c r="G576" s="29">
        <v>5.9347826086956523</v>
      </c>
      <c r="H576" s="1">
        <v>1.5434782608695652</v>
      </c>
      <c r="I576" s="1">
        <v>0</v>
      </c>
      <c r="J576" s="29">
        <v>0</v>
      </c>
      <c r="K576" s="29">
        <v>0</v>
      </c>
      <c r="L576" s="29">
        <v>10.210869565217394</v>
      </c>
      <c r="M576" s="1">
        <v>10.956521739130435</v>
      </c>
      <c r="N576" s="1">
        <v>6.5938379014849224E-2</v>
      </c>
      <c r="O576" s="1">
        <v>4.7826086956521738</v>
      </c>
      <c r="P576" s="1">
        <v>2.8782625760450053E-2</v>
      </c>
      <c r="Q576" s="1">
        <v>5.8782608695652181</v>
      </c>
      <c r="R576" s="1">
        <v>3.5376463661934983E-2</v>
      </c>
      <c r="S576" s="1">
        <v>20.611956521739128</v>
      </c>
      <c r="T576" s="1">
        <v>0.12404657552168508</v>
      </c>
      <c r="U576" s="1" t="s">
        <v>1400</v>
      </c>
    </row>
    <row r="577" spans="1:21" x14ac:dyDescent="0.3">
      <c r="A577" t="s">
        <v>36</v>
      </c>
      <c r="B577" s="30" t="s">
        <v>1401</v>
      </c>
      <c r="C577" s="30" t="s">
        <v>367</v>
      </c>
      <c r="D577" s="30" t="s">
        <v>77</v>
      </c>
      <c r="E577" s="1">
        <v>97.521739130434781</v>
      </c>
      <c r="F577" s="1">
        <v>5.5652173913043477</v>
      </c>
      <c r="G577" s="29">
        <v>0.13043478260869565</v>
      </c>
      <c r="H577" s="1">
        <v>0.30434782608695654</v>
      </c>
      <c r="I577" s="1">
        <v>1.3369565217391304</v>
      </c>
      <c r="J577" s="29">
        <v>0</v>
      </c>
      <c r="K577" s="29">
        <v>0</v>
      </c>
      <c r="L577" s="29">
        <v>4.8731521739130441</v>
      </c>
      <c r="M577" s="1">
        <v>4.0652173913043477</v>
      </c>
      <c r="N577" s="1">
        <v>4.1685242978154256E-2</v>
      </c>
      <c r="O577" s="1">
        <v>9.3571739130434786</v>
      </c>
      <c r="P577" s="1">
        <v>9.5949621043245656E-2</v>
      </c>
      <c r="Q577" s="1">
        <v>6.0764130434782615</v>
      </c>
      <c r="R577" s="1">
        <v>6.230829246544807E-2</v>
      </c>
      <c r="S577" s="1">
        <v>11.268043478260868</v>
      </c>
      <c r="T577" s="1">
        <v>0.11554391440035665</v>
      </c>
      <c r="U577" s="1" t="s">
        <v>1402</v>
      </c>
    </row>
    <row r="578" spans="1:21" x14ac:dyDescent="0.3">
      <c r="A578" t="s">
        <v>36</v>
      </c>
      <c r="B578" s="30" t="s">
        <v>1403</v>
      </c>
      <c r="C578" s="30" t="s">
        <v>103</v>
      </c>
      <c r="D578" s="30" t="s">
        <v>5</v>
      </c>
      <c r="E578" s="1">
        <v>96.858695652173907</v>
      </c>
      <c r="F578" s="1">
        <v>5.2173913043478262</v>
      </c>
      <c r="G578" s="29">
        <v>0</v>
      </c>
      <c r="H578" s="1">
        <v>0.49728260869565216</v>
      </c>
      <c r="I578" s="1">
        <v>6.3478260869565215</v>
      </c>
      <c r="J578" s="29">
        <v>0</v>
      </c>
      <c r="K578" s="29">
        <v>0</v>
      </c>
      <c r="L578" s="29">
        <v>7.2880434782608692</v>
      </c>
      <c r="M578" s="1">
        <v>6.4836956521739122</v>
      </c>
      <c r="N578" s="1">
        <v>6.6939737403209507E-2</v>
      </c>
      <c r="O578" s="1">
        <v>15.986413043478262</v>
      </c>
      <c r="P578" s="1">
        <v>0.16504881607002583</v>
      </c>
      <c r="Q578" s="1">
        <v>6.074565217391303</v>
      </c>
      <c r="R578" s="1">
        <v>6.2715744585343944E-2</v>
      </c>
      <c r="S578" s="1">
        <v>14.389347826086958</v>
      </c>
      <c r="T578" s="1">
        <v>0.1485602064863652</v>
      </c>
      <c r="U578" s="1" t="s">
        <v>1404</v>
      </c>
    </row>
    <row r="579" spans="1:21" x14ac:dyDescent="0.3">
      <c r="A579" t="s">
        <v>36</v>
      </c>
      <c r="B579" s="30" t="s">
        <v>1405</v>
      </c>
      <c r="C579" s="30" t="s">
        <v>257</v>
      </c>
      <c r="D579" s="30" t="s">
        <v>258</v>
      </c>
      <c r="E579" s="1">
        <v>114.47826086956522</v>
      </c>
      <c r="F579" s="1">
        <v>5.3913043478260869</v>
      </c>
      <c r="G579" s="29">
        <v>0</v>
      </c>
      <c r="H579" s="1">
        <v>0.60576086956521746</v>
      </c>
      <c r="I579" s="1">
        <v>0</v>
      </c>
      <c r="J579" s="29">
        <v>0</v>
      </c>
      <c r="K579" s="29">
        <v>0</v>
      </c>
      <c r="L579" s="29">
        <v>12.658152173913045</v>
      </c>
      <c r="M579" s="1">
        <v>13.381521739130436</v>
      </c>
      <c r="N579" s="1">
        <v>0.11689137865552603</v>
      </c>
      <c r="O579" s="1">
        <v>1.0434782608695652</v>
      </c>
      <c r="P579" s="1">
        <v>9.1150778579567032E-3</v>
      </c>
      <c r="Q579" s="1">
        <v>20.877826086956524</v>
      </c>
      <c r="R579" s="1">
        <v>0.18237371819217624</v>
      </c>
      <c r="S579" s="1">
        <v>36.889456521739135</v>
      </c>
      <c r="T579" s="1">
        <v>0.32223984048613752</v>
      </c>
      <c r="U579" s="1" t="s">
        <v>1406</v>
      </c>
    </row>
    <row r="580" spans="1:21" x14ac:dyDescent="0.3">
      <c r="A580" t="s">
        <v>36</v>
      </c>
      <c r="B580" s="30" t="s">
        <v>1407</v>
      </c>
      <c r="C580" s="30" t="s">
        <v>110</v>
      </c>
      <c r="D580" s="30" t="s">
        <v>23</v>
      </c>
      <c r="E580" s="1">
        <v>111.54347826086956</v>
      </c>
      <c r="F580" s="1">
        <v>11.130434782608695</v>
      </c>
      <c r="G580" s="29">
        <v>0</v>
      </c>
      <c r="H580" s="1">
        <v>0</v>
      </c>
      <c r="I580" s="1">
        <v>5.6521739130434785</v>
      </c>
      <c r="J580" s="29">
        <v>0</v>
      </c>
      <c r="K580" s="29">
        <v>0</v>
      </c>
      <c r="L580" s="29">
        <v>0</v>
      </c>
      <c r="M580" s="1">
        <v>4.6956521739130439</v>
      </c>
      <c r="N580" s="1">
        <v>4.2097057103878392E-2</v>
      </c>
      <c r="O580" s="1">
        <v>9.9103260869565215</v>
      </c>
      <c r="P580" s="1">
        <v>8.8847203274215553E-2</v>
      </c>
      <c r="Q580" s="1">
        <v>41.006739130434781</v>
      </c>
      <c r="R580" s="1">
        <v>0.36763009160007792</v>
      </c>
      <c r="S580" s="1">
        <v>71.951086956521735</v>
      </c>
      <c r="T580" s="1">
        <v>0.64504969791463651</v>
      </c>
      <c r="U580" s="1" t="s">
        <v>1408</v>
      </c>
    </row>
    <row r="581" spans="1:21" x14ac:dyDescent="0.3">
      <c r="A581" t="s">
        <v>36</v>
      </c>
      <c r="B581" s="30" t="s">
        <v>1409</v>
      </c>
      <c r="C581" s="30" t="s">
        <v>33</v>
      </c>
      <c r="D581" s="30" t="s">
        <v>45</v>
      </c>
      <c r="E581" s="1">
        <v>85.815217391304344</v>
      </c>
      <c r="F581" s="1">
        <v>5.7391304347826084</v>
      </c>
      <c r="G581" s="29">
        <v>0.32608695652173914</v>
      </c>
      <c r="H581" s="1">
        <v>0.42391304347826086</v>
      </c>
      <c r="I581" s="1">
        <v>0</v>
      </c>
      <c r="J581" s="29">
        <v>0</v>
      </c>
      <c r="K581" s="29">
        <v>0</v>
      </c>
      <c r="L581" s="29">
        <v>7.9377173913043473</v>
      </c>
      <c r="M581" s="1">
        <v>9.9239130434782616</v>
      </c>
      <c r="N581" s="1">
        <v>0.11564281190626981</v>
      </c>
      <c r="O581" s="1">
        <v>9.8586956521739122</v>
      </c>
      <c r="P581" s="1">
        <v>0.11488283723875871</v>
      </c>
      <c r="Q581" s="1">
        <v>7.7908695652173927</v>
      </c>
      <c r="R581" s="1">
        <v>9.0786573780873986E-2</v>
      </c>
      <c r="S581" s="1">
        <v>32.89489130434783</v>
      </c>
      <c r="T581" s="1">
        <v>0.38332235592146935</v>
      </c>
      <c r="U581" s="1" t="s">
        <v>1410</v>
      </c>
    </row>
    <row r="582" spans="1:21" x14ac:dyDescent="0.3">
      <c r="A582" t="s">
        <v>36</v>
      </c>
      <c r="B582" s="30" t="s">
        <v>1411</v>
      </c>
      <c r="C582" s="30" t="s">
        <v>183</v>
      </c>
      <c r="D582" s="30" t="s">
        <v>171</v>
      </c>
      <c r="E582" s="1">
        <v>78.141304347826093</v>
      </c>
      <c r="F582" s="1">
        <v>5.3043478260869561</v>
      </c>
      <c r="G582" s="29">
        <v>0.55434782608695654</v>
      </c>
      <c r="H582" s="1">
        <v>0.28804347826086957</v>
      </c>
      <c r="I582" s="1">
        <v>1.0978260869565217</v>
      </c>
      <c r="J582" s="29">
        <v>0</v>
      </c>
      <c r="K582" s="29">
        <v>0</v>
      </c>
      <c r="L582" s="29">
        <v>8.4583695652173905</v>
      </c>
      <c r="M582" s="1">
        <v>9.554347826086957</v>
      </c>
      <c r="N582" s="1">
        <v>0.12227013492836278</v>
      </c>
      <c r="O582" s="1">
        <v>11.461956521739129</v>
      </c>
      <c r="P582" s="1">
        <v>0.14668243149255805</v>
      </c>
      <c r="Q582" s="1">
        <v>4.5454347826086936</v>
      </c>
      <c r="R582" s="1">
        <v>5.816942551119763E-2</v>
      </c>
      <c r="S582" s="1">
        <v>13.986086956521739</v>
      </c>
      <c r="T582" s="1">
        <v>0.17898455974405339</v>
      </c>
      <c r="U582" s="1" t="s">
        <v>1412</v>
      </c>
    </row>
    <row r="583" spans="1:21" x14ac:dyDescent="0.3">
      <c r="A583" t="s">
        <v>36</v>
      </c>
      <c r="B583" s="30" t="s">
        <v>1413</v>
      </c>
      <c r="C583" s="30" t="s">
        <v>1216</v>
      </c>
      <c r="D583" s="30" t="s">
        <v>262</v>
      </c>
      <c r="E583" s="1">
        <v>76.260869565217391</v>
      </c>
      <c r="F583" s="1">
        <v>4.9565217391304346</v>
      </c>
      <c r="G583" s="29">
        <v>0.58695652173913049</v>
      </c>
      <c r="H583" s="1">
        <v>0</v>
      </c>
      <c r="I583" s="1">
        <v>6.0108695652173916</v>
      </c>
      <c r="J583" s="29">
        <v>0</v>
      </c>
      <c r="K583" s="29">
        <v>0</v>
      </c>
      <c r="L583" s="29">
        <v>5.9881521739130434</v>
      </c>
      <c r="M583" s="1">
        <v>14.872282608695652</v>
      </c>
      <c r="N583" s="1">
        <v>0.1950185290763968</v>
      </c>
      <c r="O583" s="1">
        <v>20.010869565217391</v>
      </c>
      <c r="P583" s="1">
        <v>0.26240022805017105</v>
      </c>
      <c r="Q583" s="1">
        <v>6.875</v>
      </c>
      <c r="R583" s="1">
        <v>9.0151083238312432E-2</v>
      </c>
      <c r="S583" s="1">
        <v>20.961956521739129</v>
      </c>
      <c r="T583" s="1">
        <v>0.27487172177879132</v>
      </c>
      <c r="U583" s="1" t="s">
        <v>1414</v>
      </c>
    </row>
    <row r="584" spans="1:21" x14ac:dyDescent="0.3">
      <c r="A584" t="s">
        <v>36</v>
      </c>
      <c r="B584" s="30" t="s">
        <v>1415</v>
      </c>
      <c r="C584" s="30" t="s">
        <v>183</v>
      </c>
      <c r="D584" s="30" t="s">
        <v>171</v>
      </c>
      <c r="E584" s="1">
        <v>89.076086956521735</v>
      </c>
      <c r="F584" s="1">
        <v>0</v>
      </c>
      <c r="G584" s="29">
        <v>0</v>
      </c>
      <c r="H584" s="1">
        <v>0</v>
      </c>
      <c r="I584" s="1">
        <v>0</v>
      </c>
      <c r="J584" s="29">
        <v>0</v>
      </c>
      <c r="K584" s="29">
        <v>0</v>
      </c>
      <c r="L584" s="29">
        <v>3.9418478260869563</v>
      </c>
      <c r="M584" s="1">
        <v>0</v>
      </c>
      <c r="N584" s="1">
        <v>0</v>
      </c>
      <c r="O584" s="1">
        <v>0</v>
      </c>
      <c r="P584" s="1">
        <v>0</v>
      </c>
      <c r="Q584" s="1">
        <v>9.2765217391304304</v>
      </c>
      <c r="R584" s="1">
        <v>0.1041415497254423</v>
      </c>
      <c r="S584" s="1">
        <v>8.4810869565217395</v>
      </c>
      <c r="T584" s="1">
        <v>9.5211714460036623E-2</v>
      </c>
      <c r="U584" s="1" t="s">
        <v>1416</v>
      </c>
    </row>
    <row r="585" spans="1:21" x14ac:dyDescent="0.3">
      <c r="A585" t="s">
        <v>36</v>
      </c>
      <c r="B585" s="30" t="s">
        <v>1417</v>
      </c>
      <c r="C585" s="30" t="s">
        <v>325</v>
      </c>
      <c r="D585" s="30" t="s">
        <v>326</v>
      </c>
      <c r="E585" s="1">
        <v>95.989130434782609</v>
      </c>
      <c r="F585" s="1">
        <v>5.7391304347826084</v>
      </c>
      <c r="G585" s="29">
        <v>0</v>
      </c>
      <c r="H585" s="1">
        <v>0.61956521739130432</v>
      </c>
      <c r="I585" s="1">
        <v>0</v>
      </c>
      <c r="J585" s="29">
        <v>0</v>
      </c>
      <c r="K585" s="29">
        <v>0</v>
      </c>
      <c r="L585" s="29">
        <v>4.5654347826086967</v>
      </c>
      <c r="M585" s="1">
        <v>8.2467391304347846</v>
      </c>
      <c r="N585" s="1">
        <v>8.5913260106443234E-2</v>
      </c>
      <c r="O585" s="1">
        <v>1.8945652173913046</v>
      </c>
      <c r="P585" s="1">
        <v>1.9737289095232705E-2</v>
      </c>
      <c r="Q585" s="1">
        <v>6.8858695652173916</v>
      </c>
      <c r="R585" s="1">
        <v>7.1735930245725291E-2</v>
      </c>
      <c r="S585" s="1">
        <v>20.820108695652181</v>
      </c>
      <c r="T585" s="1">
        <v>0.21690069074849966</v>
      </c>
      <c r="U585" s="1" t="s">
        <v>1418</v>
      </c>
    </row>
    <row r="586" spans="1:21" x14ac:dyDescent="0.3">
      <c r="A586" t="s">
        <v>36</v>
      </c>
      <c r="B586" s="30" t="s">
        <v>1419</v>
      </c>
      <c r="C586" s="30" t="s">
        <v>406</v>
      </c>
      <c r="D586" s="30" t="s">
        <v>107</v>
      </c>
      <c r="E586" s="1">
        <v>162.25</v>
      </c>
      <c r="F586" s="1">
        <v>5.3913043478260869</v>
      </c>
      <c r="G586" s="29">
        <v>0.93478260869565222</v>
      </c>
      <c r="H586" s="1">
        <v>0.42391304347826086</v>
      </c>
      <c r="I586" s="1">
        <v>13.217391304347826</v>
      </c>
      <c r="J586" s="29">
        <v>0</v>
      </c>
      <c r="K586" s="29">
        <v>0</v>
      </c>
      <c r="L586" s="29">
        <v>5.6576086956521738</v>
      </c>
      <c r="M586" s="1">
        <v>22.913043478260871</v>
      </c>
      <c r="N586" s="1">
        <v>0.14122060695384203</v>
      </c>
      <c r="O586" s="1">
        <v>25.801630434782609</v>
      </c>
      <c r="P586" s="1">
        <v>0.15902391639311317</v>
      </c>
      <c r="Q586" s="1">
        <v>4.5407608695652177</v>
      </c>
      <c r="R586" s="1">
        <v>2.7986199504254038E-2</v>
      </c>
      <c r="S586" s="1">
        <v>14.146739130434781</v>
      </c>
      <c r="T586" s="1">
        <v>8.7190996181416222E-2</v>
      </c>
      <c r="U586" s="1" t="s">
        <v>1420</v>
      </c>
    </row>
    <row r="587" spans="1:21" x14ac:dyDescent="0.3">
      <c r="A587" t="s">
        <v>36</v>
      </c>
      <c r="B587" s="30" t="s">
        <v>1421</v>
      </c>
      <c r="C587" s="30" t="s">
        <v>331</v>
      </c>
      <c r="D587" s="30" t="s">
        <v>332</v>
      </c>
      <c r="E587" s="1">
        <v>104.04347826086956</v>
      </c>
      <c r="F587" s="1">
        <v>37.714130434782618</v>
      </c>
      <c r="G587" s="29">
        <v>0</v>
      </c>
      <c r="H587" s="1">
        <v>0</v>
      </c>
      <c r="I587" s="1">
        <v>0</v>
      </c>
      <c r="J587" s="29">
        <v>0</v>
      </c>
      <c r="K587" s="29">
        <v>0</v>
      </c>
      <c r="L587" s="29">
        <v>3.7517391304347822</v>
      </c>
      <c r="M587" s="1">
        <v>4.9565217391304346</v>
      </c>
      <c r="N587" s="1">
        <v>4.7638946928541578E-2</v>
      </c>
      <c r="O587" s="1">
        <v>6.3906521739130415</v>
      </c>
      <c r="P587" s="1">
        <v>6.142290012536563E-2</v>
      </c>
      <c r="Q587" s="1">
        <v>8.8531521739130454</v>
      </c>
      <c r="R587" s="1">
        <v>8.5090890096113689E-2</v>
      </c>
      <c r="S587" s="1">
        <v>9.1135869565217362</v>
      </c>
      <c r="T587" s="1">
        <v>8.7594024237358944E-2</v>
      </c>
      <c r="U587" s="1" t="s">
        <v>1422</v>
      </c>
    </row>
    <row r="588" spans="1:21" x14ac:dyDescent="0.3">
      <c r="A588" t="s">
        <v>36</v>
      </c>
      <c r="B588" s="30" t="s">
        <v>1423</v>
      </c>
      <c r="C588" s="30" t="s">
        <v>13</v>
      </c>
      <c r="D588" s="30" t="s">
        <v>146</v>
      </c>
      <c r="E588" s="1">
        <v>145.61956521739131</v>
      </c>
      <c r="F588" s="1">
        <v>5.3913043478260869</v>
      </c>
      <c r="G588" s="29">
        <v>0</v>
      </c>
      <c r="H588" s="1">
        <v>0</v>
      </c>
      <c r="I588" s="1">
        <v>0</v>
      </c>
      <c r="J588" s="29">
        <v>0</v>
      </c>
      <c r="K588" s="29">
        <v>0</v>
      </c>
      <c r="L588" s="29">
        <v>9.5431521739130432</v>
      </c>
      <c r="M588" s="1">
        <v>19.652173913043477</v>
      </c>
      <c r="N588" s="1">
        <v>0.13495558707173247</v>
      </c>
      <c r="O588" s="1">
        <v>26.410000000000004</v>
      </c>
      <c r="P588" s="1">
        <v>0.18136299171456297</v>
      </c>
      <c r="Q588" s="1">
        <v>20.285869565217389</v>
      </c>
      <c r="R588" s="1">
        <v>0.13930730760618046</v>
      </c>
      <c r="S588" s="1">
        <v>35.589782608695657</v>
      </c>
      <c r="T588" s="1">
        <v>0.24440247816675378</v>
      </c>
      <c r="U588" s="1" t="s">
        <v>1424</v>
      </c>
    </row>
    <row r="589" spans="1:21" x14ac:dyDescent="0.3">
      <c r="A589" t="s">
        <v>36</v>
      </c>
      <c r="B589" s="30" t="s">
        <v>1425</v>
      </c>
      <c r="C589" s="30" t="s">
        <v>1426</v>
      </c>
      <c r="D589" s="30" t="s">
        <v>6</v>
      </c>
      <c r="E589" s="1">
        <v>69.989130434782609</v>
      </c>
      <c r="F589" s="1">
        <v>5.0434782608695654</v>
      </c>
      <c r="G589" s="29">
        <v>6.5217391304347824E-2</v>
      </c>
      <c r="H589" s="1">
        <v>0</v>
      </c>
      <c r="I589" s="1">
        <v>1.1630434782608696</v>
      </c>
      <c r="J589" s="29">
        <v>0</v>
      </c>
      <c r="K589" s="29">
        <v>0</v>
      </c>
      <c r="L589" s="29">
        <v>1.0189130434782609</v>
      </c>
      <c r="M589" s="1">
        <v>3.1331521739130435</v>
      </c>
      <c r="N589" s="1">
        <v>4.4766268054045662E-2</v>
      </c>
      <c r="O589" s="1">
        <v>9.9048913043478244</v>
      </c>
      <c r="P589" s="1">
        <v>0.14152042242584251</v>
      </c>
      <c r="Q589" s="1">
        <v>0.1376086956521739</v>
      </c>
      <c r="R589" s="1">
        <v>1.9661438111507998E-3</v>
      </c>
      <c r="S589" s="1">
        <v>6.2882608695652173</v>
      </c>
      <c r="T589" s="1">
        <v>8.9846249417611435E-2</v>
      </c>
      <c r="U589" s="1" t="s">
        <v>1427</v>
      </c>
    </row>
    <row r="590" spans="1:21" x14ac:dyDescent="0.3">
      <c r="A590" t="s">
        <v>36</v>
      </c>
      <c r="B590" s="30" t="s">
        <v>1428</v>
      </c>
      <c r="C590" s="30" t="s">
        <v>1137</v>
      </c>
      <c r="D590" s="30" t="s">
        <v>262</v>
      </c>
      <c r="E590" s="1">
        <v>153.43478260869566</v>
      </c>
      <c r="F590" s="1">
        <v>5.4782608695652177</v>
      </c>
      <c r="G590" s="29">
        <v>0.83695652173913049</v>
      </c>
      <c r="H590" s="1">
        <v>0.28260869565217389</v>
      </c>
      <c r="I590" s="1">
        <v>16.173913043478262</v>
      </c>
      <c r="J590" s="29">
        <v>0</v>
      </c>
      <c r="K590" s="29">
        <v>0</v>
      </c>
      <c r="L590" s="29">
        <v>10.967391304347826</v>
      </c>
      <c r="M590" s="1">
        <v>24.682065217391305</v>
      </c>
      <c r="N590" s="1">
        <v>0.1608635590818929</v>
      </c>
      <c r="O590" s="1">
        <v>24.070652173913043</v>
      </c>
      <c r="P590" s="1">
        <v>0.15687871918390478</v>
      </c>
      <c r="Q590" s="1">
        <v>5.8451086956521738</v>
      </c>
      <c r="R590" s="1">
        <v>3.8095069424766224E-2</v>
      </c>
      <c r="S590" s="1">
        <v>26.847826086956523</v>
      </c>
      <c r="T590" s="1">
        <v>0.17497874752054407</v>
      </c>
      <c r="U590" s="1" t="s">
        <v>1429</v>
      </c>
    </row>
    <row r="591" spans="1:21" x14ac:dyDescent="0.3">
      <c r="A591" t="s">
        <v>36</v>
      </c>
      <c r="B591" s="30" t="s">
        <v>1430</v>
      </c>
      <c r="C591" s="30" t="s">
        <v>180</v>
      </c>
      <c r="D591" s="30" t="s">
        <v>45</v>
      </c>
      <c r="E591" s="1">
        <v>48.717391304347828</v>
      </c>
      <c r="F591" s="1">
        <v>5.3043478260869561</v>
      </c>
      <c r="G591" s="29">
        <v>8.6956521739130432E-2</v>
      </c>
      <c r="H591" s="1">
        <v>0.13043478260869565</v>
      </c>
      <c r="I591" s="1">
        <v>1.2717391304347827</v>
      </c>
      <c r="J591" s="29">
        <v>0</v>
      </c>
      <c r="K591" s="29">
        <v>0</v>
      </c>
      <c r="L591" s="29">
        <v>3.236739130434783</v>
      </c>
      <c r="M591" s="1">
        <v>0</v>
      </c>
      <c r="N591" s="1">
        <v>0</v>
      </c>
      <c r="O591" s="1">
        <v>0</v>
      </c>
      <c r="P591" s="1">
        <v>0</v>
      </c>
      <c r="Q591" s="1">
        <v>3.5603260869565223</v>
      </c>
      <c r="R591" s="1">
        <v>7.3081213743864351E-2</v>
      </c>
      <c r="S591" s="1">
        <v>11.445217391304347</v>
      </c>
      <c r="T591" s="1">
        <v>0.23493083444890669</v>
      </c>
      <c r="U591" s="1" t="s">
        <v>1431</v>
      </c>
    </row>
    <row r="592" spans="1:21" x14ac:dyDescent="0.3">
      <c r="A592" t="s">
        <v>36</v>
      </c>
      <c r="B592" s="30" t="s">
        <v>1432</v>
      </c>
      <c r="C592" s="30" t="s">
        <v>44</v>
      </c>
      <c r="D592" s="30" t="s">
        <v>45</v>
      </c>
      <c r="E592" s="1">
        <v>75.163043478260875</v>
      </c>
      <c r="F592" s="1">
        <v>5.7391304347826084</v>
      </c>
      <c r="G592" s="29">
        <v>0</v>
      </c>
      <c r="H592" s="1">
        <v>0.36956521739130432</v>
      </c>
      <c r="I592" s="1">
        <v>0</v>
      </c>
      <c r="J592" s="29">
        <v>0</v>
      </c>
      <c r="K592" s="29">
        <v>0</v>
      </c>
      <c r="L592" s="29">
        <v>5.9970652173913024</v>
      </c>
      <c r="M592" s="1">
        <v>5.3043478260869561</v>
      </c>
      <c r="N592" s="1">
        <v>7.0571221981200277E-2</v>
      </c>
      <c r="O592" s="1">
        <v>4.8499999999999996</v>
      </c>
      <c r="P592" s="1">
        <v>6.4526391901663038E-2</v>
      </c>
      <c r="Q592" s="1">
        <v>10.168043478260866</v>
      </c>
      <c r="R592" s="1">
        <v>0.13527982646420819</v>
      </c>
      <c r="S592" s="1">
        <v>10.357173913043477</v>
      </c>
      <c r="T592" s="1">
        <v>0.13779609544468543</v>
      </c>
      <c r="U592" s="1" t="s">
        <v>1433</v>
      </c>
    </row>
    <row r="593" spans="1:21" x14ac:dyDescent="0.3">
      <c r="A593" t="s">
        <v>36</v>
      </c>
      <c r="B593" s="30" t="s">
        <v>1434</v>
      </c>
      <c r="C593" s="30" t="s">
        <v>1435</v>
      </c>
      <c r="D593" s="30" t="s">
        <v>392</v>
      </c>
      <c r="E593" s="1">
        <v>22.858695652173914</v>
      </c>
      <c r="F593" s="1">
        <v>0</v>
      </c>
      <c r="G593" s="29">
        <v>6.5217391304347824E-2</v>
      </c>
      <c r="H593" s="1">
        <v>0.80434782608695654</v>
      </c>
      <c r="I593" s="1">
        <v>3.3913043478260869</v>
      </c>
      <c r="J593" s="29">
        <v>0</v>
      </c>
      <c r="K593" s="29">
        <v>0</v>
      </c>
      <c r="L593" s="29">
        <v>7.3288043478260869</v>
      </c>
      <c r="M593" s="1">
        <v>0</v>
      </c>
      <c r="N593" s="1">
        <v>0</v>
      </c>
      <c r="O593" s="1">
        <v>0</v>
      </c>
      <c r="P593" s="1">
        <v>0</v>
      </c>
      <c r="Q593" s="1">
        <v>13.733695652173912</v>
      </c>
      <c r="R593" s="1">
        <v>0.60080836899667134</v>
      </c>
      <c r="S593" s="1">
        <v>18.448369565217391</v>
      </c>
      <c r="T593" s="1">
        <v>0.80706134094151205</v>
      </c>
      <c r="U593" s="1" t="s">
        <v>1436</v>
      </c>
    </row>
    <row r="594" spans="1:21" x14ac:dyDescent="0.3">
      <c r="A594" t="s">
        <v>36</v>
      </c>
      <c r="B594" s="30" t="s">
        <v>1437</v>
      </c>
      <c r="C594" s="30" t="s">
        <v>117</v>
      </c>
      <c r="D594" s="30" t="s">
        <v>39</v>
      </c>
      <c r="E594" s="1">
        <v>27.989130434782609</v>
      </c>
      <c r="F594" s="1">
        <v>10.869565217391305</v>
      </c>
      <c r="G594" s="29">
        <v>0.30434782608695654</v>
      </c>
      <c r="H594" s="1">
        <v>0.16119565217391307</v>
      </c>
      <c r="I594" s="1">
        <v>0.56521739130434778</v>
      </c>
      <c r="J594" s="29">
        <v>0</v>
      </c>
      <c r="K594" s="29">
        <v>0</v>
      </c>
      <c r="L594" s="29">
        <v>2.4632608695652167</v>
      </c>
      <c r="M594" s="1">
        <v>5.4103260869565215</v>
      </c>
      <c r="N594" s="1">
        <v>0.19330097087378639</v>
      </c>
      <c r="O594" s="1">
        <v>5.2989130434782608</v>
      </c>
      <c r="P594" s="1">
        <v>0.18932038834951456</v>
      </c>
      <c r="Q594" s="1">
        <v>5.4849999999999985</v>
      </c>
      <c r="R594" s="1">
        <v>0.19596893203883489</v>
      </c>
      <c r="S594" s="1">
        <v>15.103369565217392</v>
      </c>
      <c r="T594" s="1">
        <v>0.53961553398058248</v>
      </c>
      <c r="U594" s="1" t="s">
        <v>1438</v>
      </c>
    </row>
    <row r="595" spans="1:21" x14ac:dyDescent="0.3">
      <c r="A595" t="s">
        <v>36</v>
      </c>
      <c r="B595" s="30" t="s">
        <v>1439</v>
      </c>
      <c r="C595" s="30" t="s">
        <v>180</v>
      </c>
      <c r="D595" s="30" t="s">
        <v>45</v>
      </c>
      <c r="E595" s="1">
        <v>37.771739130434781</v>
      </c>
      <c r="F595" s="1">
        <v>11.478260869565217</v>
      </c>
      <c r="G595" s="29">
        <v>1.0869565217391304E-2</v>
      </c>
      <c r="H595" s="1">
        <v>0</v>
      </c>
      <c r="I595" s="1">
        <v>5.8913043478260869</v>
      </c>
      <c r="J595" s="29">
        <v>0</v>
      </c>
      <c r="K595" s="29">
        <v>0</v>
      </c>
      <c r="L595" s="29">
        <v>4.7715217391304332</v>
      </c>
      <c r="M595" s="1">
        <v>5.3515217391304351</v>
      </c>
      <c r="N595" s="1">
        <v>0.14168057553956837</v>
      </c>
      <c r="O595" s="1">
        <v>0</v>
      </c>
      <c r="P595" s="1">
        <v>0</v>
      </c>
      <c r="Q595" s="1">
        <v>0.33478260869565218</v>
      </c>
      <c r="R595" s="1">
        <v>8.8633093525179868E-3</v>
      </c>
      <c r="S595" s="1">
        <v>4.1673913043478255</v>
      </c>
      <c r="T595" s="1">
        <v>0.11033093525179855</v>
      </c>
      <c r="U595" s="1" t="s">
        <v>1440</v>
      </c>
    </row>
    <row r="596" spans="1:21" x14ac:dyDescent="0.3">
      <c r="A596" t="s">
        <v>36</v>
      </c>
      <c r="B596" s="30" t="s">
        <v>1441</v>
      </c>
      <c r="C596" s="30" t="s">
        <v>980</v>
      </c>
      <c r="D596" s="30" t="s">
        <v>981</v>
      </c>
      <c r="E596" s="1">
        <v>79.065217391304344</v>
      </c>
      <c r="F596" s="1">
        <v>34.073695652173932</v>
      </c>
      <c r="G596" s="29">
        <v>3.2608695652173912E-2</v>
      </c>
      <c r="H596" s="1">
        <v>0.52173913043478259</v>
      </c>
      <c r="I596" s="1">
        <v>0</v>
      </c>
      <c r="J596" s="29">
        <v>0</v>
      </c>
      <c r="K596" s="29">
        <v>0</v>
      </c>
      <c r="L596" s="29">
        <v>2.5000000000000004</v>
      </c>
      <c r="M596" s="1">
        <v>5.6293478260869572</v>
      </c>
      <c r="N596" s="1">
        <v>7.1198790211712965E-2</v>
      </c>
      <c r="O596" s="1">
        <v>10.449782608695653</v>
      </c>
      <c r="P596" s="1">
        <v>0.13216662084135278</v>
      </c>
      <c r="Q596" s="1">
        <v>4.2532608695652154</v>
      </c>
      <c r="R596" s="1">
        <v>5.3794335991201515E-2</v>
      </c>
      <c r="S596" s="1">
        <v>10.431521739130433</v>
      </c>
      <c r="T596" s="1">
        <v>0.13193566125927961</v>
      </c>
      <c r="U596" s="1" t="s">
        <v>1442</v>
      </c>
    </row>
    <row r="597" spans="1:21" x14ac:dyDescent="0.3">
      <c r="A597" t="s">
        <v>36</v>
      </c>
      <c r="B597" s="30" t="s">
        <v>1443</v>
      </c>
      <c r="C597" s="30" t="s">
        <v>1123</v>
      </c>
      <c r="D597" s="30" t="s">
        <v>193</v>
      </c>
      <c r="E597" s="1">
        <v>99.858695652173907</v>
      </c>
      <c r="F597" s="1">
        <v>11.043478260869565</v>
      </c>
      <c r="G597" s="29">
        <v>0</v>
      </c>
      <c r="H597" s="1">
        <v>0</v>
      </c>
      <c r="I597" s="1">
        <v>3.6086956521739131</v>
      </c>
      <c r="J597" s="29">
        <v>0</v>
      </c>
      <c r="K597" s="29">
        <v>0</v>
      </c>
      <c r="L597" s="29">
        <v>0</v>
      </c>
      <c r="M597" s="1">
        <v>9.9130434782608692</v>
      </c>
      <c r="N597" s="1">
        <v>9.9270708609992389E-2</v>
      </c>
      <c r="O597" s="1">
        <v>9.5733695652173907</v>
      </c>
      <c r="P597" s="1">
        <v>9.5869162947643402E-2</v>
      </c>
      <c r="Q597" s="1">
        <v>36.394565217391303</v>
      </c>
      <c r="R597" s="1">
        <v>0.36446065091977797</v>
      </c>
      <c r="S597" s="1">
        <v>77.983695652173907</v>
      </c>
      <c r="T597" s="1">
        <v>0.78094045934472622</v>
      </c>
      <c r="U597" s="1" t="s">
        <v>1444</v>
      </c>
    </row>
    <row r="598" spans="1:21" x14ac:dyDescent="0.3">
      <c r="A598" t="s">
        <v>36</v>
      </c>
      <c r="B598" s="30" t="s">
        <v>1445</v>
      </c>
      <c r="C598" s="30" t="s">
        <v>183</v>
      </c>
      <c r="D598" s="30" t="s">
        <v>171</v>
      </c>
      <c r="E598" s="1">
        <v>47.358695652173914</v>
      </c>
      <c r="F598" s="1">
        <v>4.8097826086956523</v>
      </c>
      <c r="G598" s="29">
        <v>0.28260869565217389</v>
      </c>
      <c r="H598" s="1">
        <v>0</v>
      </c>
      <c r="I598" s="1">
        <v>6.4347826086956523</v>
      </c>
      <c r="J598" s="29">
        <v>0</v>
      </c>
      <c r="K598" s="29">
        <v>0</v>
      </c>
      <c r="L598" s="29">
        <v>2.4085869565217388</v>
      </c>
      <c r="M598" s="1">
        <v>6.9874999999999998</v>
      </c>
      <c r="N598" s="1">
        <v>0.14754418177645168</v>
      </c>
      <c r="O598" s="1">
        <v>13.409782608695652</v>
      </c>
      <c r="P598" s="1">
        <v>0.28315354601790221</v>
      </c>
      <c r="Q598" s="1">
        <v>6.9776086956521723</v>
      </c>
      <c r="R598" s="1">
        <v>0.14733532246958914</v>
      </c>
      <c r="S598" s="1">
        <v>14.341739130434782</v>
      </c>
      <c r="T598" s="1">
        <v>0.3028322240073445</v>
      </c>
      <c r="U598" s="1" t="s">
        <v>1446</v>
      </c>
    </row>
    <row r="599" spans="1:21" x14ac:dyDescent="0.3">
      <c r="A599" t="s">
        <v>36</v>
      </c>
      <c r="B599" s="30" t="s">
        <v>1447</v>
      </c>
      <c r="C599" s="30" t="s">
        <v>1216</v>
      </c>
      <c r="D599" s="30" t="s">
        <v>262</v>
      </c>
      <c r="E599" s="1">
        <v>149.80434782608697</v>
      </c>
      <c r="F599" s="1">
        <v>0.93478260869565222</v>
      </c>
      <c r="G599" s="29">
        <v>0.58695652173913049</v>
      </c>
      <c r="H599" s="1">
        <v>0</v>
      </c>
      <c r="I599" s="1">
        <v>7.6086956521739131</v>
      </c>
      <c r="J599" s="29">
        <v>0</v>
      </c>
      <c r="K599" s="29">
        <v>0</v>
      </c>
      <c r="L599" s="29">
        <v>6.4381521739130427</v>
      </c>
      <c r="M599" s="1">
        <v>21.461630434782609</v>
      </c>
      <c r="N599" s="1">
        <v>0.14326440284428965</v>
      </c>
      <c r="O599" s="1">
        <v>21.872282608695652</v>
      </c>
      <c r="P599" s="1">
        <v>0.14600565955594252</v>
      </c>
      <c r="Q599" s="1">
        <v>7.1072826086956509</v>
      </c>
      <c r="R599" s="1">
        <v>4.7443767232622246E-2</v>
      </c>
      <c r="S599" s="1">
        <v>23.970543478260868</v>
      </c>
      <c r="T599" s="1">
        <v>0.16001233492961833</v>
      </c>
      <c r="U599" s="1" t="s">
        <v>1448</v>
      </c>
    </row>
    <row r="600" spans="1:21" x14ac:dyDescent="0.3">
      <c r="A600" t="s">
        <v>36</v>
      </c>
      <c r="B600" s="30" t="s">
        <v>1449</v>
      </c>
      <c r="C600" s="30" t="s">
        <v>170</v>
      </c>
      <c r="D600" s="30" t="s">
        <v>171</v>
      </c>
      <c r="E600" s="1">
        <v>98.358695652173907</v>
      </c>
      <c r="F600" s="1">
        <v>10.956521739130435</v>
      </c>
      <c r="G600" s="29">
        <v>0.97826086956521741</v>
      </c>
      <c r="H600" s="1">
        <v>0.40217391304347827</v>
      </c>
      <c r="I600" s="1">
        <v>0</v>
      </c>
      <c r="J600" s="29">
        <v>0</v>
      </c>
      <c r="K600" s="29">
        <v>0</v>
      </c>
      <c r="L600" s="29">
        <v>3.9093478260869561</v>
      </c>
      <c r="M600" s="1">
        <v>8.75</v>
      </c>
      <c r="N600" s="1">
        <v>8.8960106089070623E-2</v>
      </c>
      <c r="O600" s="1">
        <v>13.529891304347824</v>
      </c>
      <c r="P600" s="1">
        <v>0.13755663609238589</v>
      </c>
      <c r="Q600" s="1">
        <v>9.5673913043478258</v>
      </c>
      <c r="R600" s="1">
        <v>9.7270416620621067E-2</v>
      </c>
      <c r="S600" s="1">
        <v>22.752391304347825</v>
      </c>
      <c r="T600" s="1">
        <v>0.23132058791026633</v>
      </c>
      <c r="U600" s="1" t="s">
        <v>1450</v>
      </c>
    </row>
    <row r="601" spans="1:21" x14ac:dyDescent="0.3">
      <c r="A601" t="s">
        <v>36</v>
      </c>
      <c r="B601" s="30" t="s">
        <v>1451</v>
      </c>
      <c r="C601" s="30" t="s">
        <v>55</v>
      </c>
      <c r="D601" s="30" t="s">
        <v>45</v>
      </c>
      <c r="E601" s="1">
        <v>87.554347826086953</v>
      </c>
      <c r="F601" s="1">
        <v>5.0434782608695654</v>
      </c>
      <c r="G601" s="29">
        <v>0</v>
      </c>
      <c r="H601" s="1">
        <v>0.45630434782608692</v>
      </c>
      <c r="I601" s="1">
        <v>2.9239130434782608</v>
      </c>
      <c r="J601" s="29">
        <v>0</v>
      </c>
      <c r="K601" s="29">
        <v>0</v>
      </c>
      <c r="L601" s="29">
        <v>10.674456521739133</v>
      </c>
      <c r="M601" s="1">
        <v>5.2079347826086959</v>
      </c>
      <c r="N601" s="1">
        <v>5.9482309124767228E-2</v>
      </c>
      <c r="O601" s="1">
        <v>7.2458695652173901</v>
      </c>
      <c r="P601" s="1">
        <v>8.2758535071384226E-2</v>
      </c>
      <c r="Q601" s="1">
        <v>4.0054347826086971</v>
      </c>
      <c r="R601" s="1">
        <v>4.5747982619491021E-2</v>
      </c>
      <c r="S601" s="1">
        <v>11.27717391304348</v>
      </c>
      <c r="T601" s="1">
        <v>0.12880198634388582</v>
      </c>
      <c r="U601" s="1" t="s">
        <v>1452</v>
      </c>
    </row>
    <row r="602" spans="1:21" x14ac:dyDescent="0.3">
      <c r="A602" t="s">
        <v>36</v>
      </c>
      <c r="B602" s="30" t="s">
        <v>1453</v>
      </c>
      <c r="C602" s="30" t="s">
        <v>32</v>
      </c>
      <c r="D602" s="30" t="s">
        <v>622</v>
      </c>
      <c r="E602" s="1">
        <v>38.706521739130437</v>
      </c>
      <c r="F602" s="1">
        <v>5.8260869565217392</v>
      </c>
      <c r="G602" s="29">
        <v>0.32608695652173914</v>
      </c>
      <c r="H602" s="1">
        <v>0.20108695652173914</v>
      </c>
      <c r="I602" s="1">
        <v>0.84782608695652173</v>
      </c>
      <c r="J602" s="29">
        <v>0</v>
      </c>
      <c r="K602" s="29">
        <v>0</v>
      </c>
      <c r="L602" s="29">
        <v>1.3934782608695655</v>
      </c>
      <c r="M602" s="1">
        <v>5.0184782608695659</v>
      </c>
      <c r="N602" s="1">
        <v>0.12965459140690819</v>
      </c>
      <c r="O602" s="1">
        <v>2.2559782608695649</v>
      </c>
      <c r="P602" s="1">
        <v>5.8284189834316193E-2</v>
      </c>
      <c r="Q602" s="1">
        <v>3.9494565217391306</v>
      </c>
      <c r="R602" s="1">
        <v>0.1020359449592811</v>
      </c>
      <c r="S602" s="1">
        <v>7.5997826086956524</v>
      </c>
      <c r="T602" s="1">
        <v>0.19634372367312553</v>
      </c>
      <c r="U602" s="1" t="s">
        <v>1454</v>
      </c>
    </row>
    <row r="603" spans="1:21" x14ac:dyDescent="0.3">
      <c r="A603" t="s">
        <v>36</v>
      </c>
      <c r="B603" s="30" t="s">
        <v>1455</v>
      </c>
      <c r="C603" s="30" t="s">
        <v>186</v>
      </c>
      <c r="D603" s="30" t="s">
        <v>187</v>
      </c>
      <c r="E603" s="1">
        <v>45.706521739130437</v>
      </c>
      <c r="F603" s="1">
        <v>5.2173913043478262</v>
      </c>
      <c r="G603" s="29">
        <v>0.15217391304347827</v>
      </c>
      <c r="H603" s="1">
        <v>0.27173913043478259</v>
      </c>
      <c r="I603" s="1">
        <v>0.79347826086956519</v>
      </c>
      <c r="J603" s="29">
        <v>0</v>
      </c>
      <c r="K603" s="29">
        <v>0</v>
      </c>
      <c r="L603" s="29">
        <v>6.1902173913043494</v>
      </c>
      <c r="M603" s="1">
        <v>8.3396739130434785</v>
      </c>
      <c r="N603" s="1">
        <v>0.18246135552913198</v>
      </c>
      <c r="O603" s="1">
        <v>11.326086956521738</v>
      </c>
      <c r="P603" s="1">
        <v>0.2478002378121284</v>
      </c>
      <c r="Q603" s="1">
        <v>7.0561956521739129</v>
      </c>
      <c r="R603" s="1">
        <v>0.15438049940546966</v>
      </c>
      <c r="S603" s="1">
        <v>21.230760869565216</v>
      </c>
      <c r="T603" s="1">
        <v>0.46450178359096311</v>
      </c>
      <c r="U603" s="1" t="s">
        <v>1456</v>
      </c>
    </row>
    <row r="604" spans="1:21" x14ac:dyDescent="0.3">
      <c r="A604" t="s">
        <v>36</v>
      </c>
      <c r="B604" s="30" t="s">
        <v>1457</v>
      </c>
      <c r="C604" s="30" t="s">
        <v>749</v>
      </c>
      <c r="D604" s="30" t="s">
        <v>107</v>
      </c>
      <c r="E604" s="1">
        <v>92.347826086956516</v>
      </c>
      <c r="F604" s="1">
        <v>4.0869565217391308</v>
      </c>
      <c r="G604" s="29">
        <v>0.59782608695652173</v>
      </c>
      <c r="H604" s="1">
        <v>0</v>
      </c>
      <c r="I604" s="1">
        <v>6.3260869565217392</v>
      </c>
      <c r="J604" s="29">
        <v>0</v>
      </c>
      <c r="K604" s="29">
        <v>0</v>
      </c>
      <c r="L604" s="29">
        <v>4.0439130434782609</v>
      </c>
      <c r="M604" s="1">
        <v>30.137608695652176</v>
      </c>
      <c r="N604" s="1">
        <v>0.32634887005649721</v>
      </c>
      <c r="O604" s="1">
        <v>18.073913043478257</v>
      </c>
      <c r="P604" s="1">
        <v>0.19571563088512237</v>
      </c>
      <c r="Q604" s="1">
        <v>9.1270652173913049</v>
      </c>
      <c r="R604" s="1">
        <v>9.8833568738229766E-2</v>
      </c>
      <c r="S604" s="1">
        <v>14.863913043478261</v>
      </c>
      <c r="T604" s="1">
        <v>0.1609557438794727</v>
      </c>
      <c r="U604" s="1" t="s">
        <v>1458</v>
      </c>
    </row>
    <row r="605" spans="1:21" x14ac:dyDescent="0.3">
      <c r="A605" t="s">
        <v>36</v>
      </c>
      <c r="B605" s="30" t="s">
        <v>1459</v>
      </c>
      <c r="C605" s="30" t="s">
        <v>32</v>
      </c>
      <c r="D605" s="30" t="s">
        <v>622</v>
      </c>
      <c r="E605" s="1">
        <v>111.60869565217391</v>
      </c>
      <c r="F605" s="1">
        <v>7.0217391304347823</v>
      </c>
      <c r="G605" s="29">
        <v>0</v>
      </c>
      <c r="H605" s="1">
        <v>0.41097826086956529</v>
      </c>
      <c r="I605" s="1">
        <v>5.0434782608695654</v>
      </c>
      <c r="J605" s="29">
        <v>0</v>
      </c>
      <c r="K605" s="29">
        <v>0</v>
      </c>
      <c r="L605" s="29">
        <v>5.524782608695654</v>
      </c>
      <c r="M605" s="1">
        <v>14.032608695652174</v>
      </c>
      <c r="N605" s="1">
        <v>0.12573042462017919</v>
      </c>
      <c r="O605" s="1">
        <v>16.774456521739129</v>
      </c>
      <c r="P605" s="1">
        <v>0.15029703934553953</v>
      </c>
      <c r="Q605" s="1">
        <v>3.9541304347826083</v>
      </c>
      <c r="R605" s="1">
        <v>3.5428515777171793E-2</v>
      </c>
      <c r="S605" s="1">
        <v>17.72347826086957</v>
      </c>
      <c r="T605" s="1">
        <v>0.15880015582391901</v>
      </c>
      <c r="U605" s="1" t="s">
        <v>1460</v>
      </c>
    </row>
    <row r="606" spans="1:21" x14ac:dyDescent="0.3">
      <c r="A606" t="s">
        <v>36</v>
      </c>
      <c r="B606" s="30" t="s">
        <v>1461</v>
      </c>
      <c r="C606" s="30" t="s">
        <v>15</v>
      </c>
      <c r="D606" s="30" t="s">
        <v>1462</v>
      </c>
      <c r="E606" s="1">
        <v>53.184782608695649</v>
      </c>
      <c r="F606" s="1">
        <v>4.9266304347826084</v>
      </c>
      <c r="G606" s="29">
        <v>3.2608695652173912E-2</v>
      </c>
      <c r="H606" s="1">
        <v>0.52173913043478259</v>
      </c>
      <c r="I606" s="1">
        <v>0.76086956521739135</v>
      </c>
      <c r="J606" s="29">
        <v>0</v>
      </c>
      <c r="K606" s="29">
        <v>0</v>
      </c>
      <c r="L606" s="29">
        <v>1.505434782608696</v>
      </c>
      <c r="M606" s="1">
        <v>5.2146739130434785</v>
      </c>
      <c r="N606" s="1">
        <v>9.8048232168403859E-2</v>
      </c>
      <c r="O606" s="1">
        <v>15.983695652173914</v>
      </c>
      <c r="P606" s="1">
        <v>0.30053137134682201</v>
      </c>
      <c r="Q606" s="1">
        <v>4.1015217391304342</v>
      </c>
      <c r="R606" s="1">
        <v>7.7118332311465351E-2</v>
      </c>
      <c r="S606" s="1">
        <v>5.4686956521739116</v>
      </c>
      <c r="T606" s="1">
        <v>0.10282444308195379</v>
      </c>
      <c r="U606" s="1" t="s">
        <v>1463</v>
      </c>
    </row>
    <row r="607" spans="1:21" x14ac:dyDescent="0.3">
      <c r="A607" t="s">
        <v>36</v>
      </c>
      <c r="B607" s="30" t="s">
        <v>1464</v>
      </c>
      <c r="C607" s="30" t="s">
        <v>55</v>
      </c>
      <c r="D607" s="30" t="s">
        <v>45</v>
      </c>
      <c r="E607" s="1">
        <v>37.782608695652172</v>
      </c>
      <c r="F607" s="1">
        <v>0</v>
      </c>
      <c r="G607" s="29">
        <v>0</v>
      </c>
      <c r="H607" s="1">
        <v>0</v>
      </c>
      <c r="I607" s="1">
        <v>0</v>
      </c>
      <c r="J607" s="29">
        <v>0</v>
      </c>
      <c r="K607" s="29">
        <v>0</v>
      </c>
      <c r="L607" s="29">
        <v>4.2330434782608704</v>
      </c>
      <c r="M607" s="1">
        <v>5.60358695652174</v>
      </c>
      <c r="N607" s="1">
        <v>0.1483112773302647</v>
      </c>
      <c r="O607" s="1">
        <v>9.9146739130434796</v>
      </c>
      <c r="P607" s="1">
        <v>0.26241369390103569</v>
      </c>
      <c r="Q607" s="1">
        <v>3.6329347826086966</v>
      </c>
      <c r="R607" s="1">
        <v>9.6153624856156528E-2</v>
      </c>
      <c r="S607" s="1">
        <v>17.686413043478264</v>
      </c>
      <c r="T607" s="1">
        <v>0.46810989643268136</v>
      </c>
      <c r="U607" s="1" t="s">
        <v>1465</v>
      </c>
    </row>
    <row r="608" spans="1:21" x14ac:dyDescent="0.3">
      <c r="A608" t="s">
        <v>36</v>
      </c>
      <c r="B608" s="30" t="s">
        <v>1466</v>
      </c>
      <c r="C608" s="30" t="s">
        <v>291</v>
      </c>
      <c r="D608" s="30" t="s">
        <v>292</v>
      </c>
      <c r="E608" s="1">
        <v>43.706521739130437</v>
      </c>
      <c r="F608" s="1">
        <v>0</v>
      </c>
      <c r="G608" s="29">
        <v>0</v>
      </c>
      <c r="H608" s="1">
        <v>0</v>
      </c>
      <c r="I608" s="1">
        <v>0</v>
      </c>
      <c r="J608" s="29">
        <v>0</v>
      </c>
      <c r="K608" s="29">
        <v>0</v>
      </c>
      <c r="L608" s="29">
        <v>7.7076086956521728</v>
      </c>
      <c r="M608" s="1">
        <v>9.1717391304347817</v>
      </c>
      <c r="N608" s="1">
        <v>0.2098482964436707</v>
      </c>
      <c r="O608" s="1">
        <v>4.8695652173913047</v>
      </c>
      <c r="P608" s="1">
        <v>0.11141507087789107</v>
      </c>
      <c r="Q608" s="1">
        <v>2.4173913043478263</v>
      </c>
      <c r="R608" s="1">
        <v>5.5309624471524502E-2</v>
      </c>
      <c r="S608" s="1">
        <v>49.577173913043474</v>
      </c>
      <c r="T608" s="1">
        <v>1.1343198209400644</v>
      </c>
      <c r="U608" s="1" t="s">
        <v>1467</v>
      </c>
    </row>
    <row r="609" spans="1:21" x14ac:dyDescent="0.3">
      <c r="A609" t="s">
        <v>36</v>
      </c>
      <c r="B609" s="30" t="s">
        <v>1468</v>
      </c>
      <c r="C609" s="30" t="s">
        <v>1038</v>
      </c>
      <c r="D609" s="30" t="s">
        <v>262</v>
      </c>
      <c r="E609" s="1">
        <v>54.097826086956523</v>
      </c>
      <c r="F609" s="1">
        <v>4.9565217391304346</v>
      </c>
      <c r="G609" s="29">
        <v>0.28260869565217389</v>
      </c>
      <c r="H609" s="1">
        <v>0</v>
      </c>
      <c r="I609" s="1">
        <v>4.6086956521739131</v>
      </c>
      <c r="J609" s="29">
        <v>0</v>
      </c>
      <c r="K609" s="29">
        <v>0</v>
      </c>
      <c r="L609" s="29">
        <v>2.4320652173913042</v>
      </c>
      <c r="M609" s="1">
        <v>5.5461956521739131</v>
      </c>
      <c r="N609" s="1">
        <v>0.10252159935704239</v>
      </c>
      <c r="O609" s="1">
        <v>12.983695652173914</v>
      </c>
      <c r="P609" s="1">
        <v>0.24000401848503114</v>
      </c>
      <c r="Q609" s="1">
        <v>8.5992391304347819</v>
      </c>
      <c r="R609" s="1">
        <v>0.1589572031344183</v>
      </c>
      <c r="S609" s="1">
        <v>11.963152173913045</v>
      </c>
      <c r="T609" s="1">
        <v>0.22113924050632913</v>
      </c>
      <c r="U609" s="1" t="s">
        <v>1469</v>
      </c>
    </row>
    <row r="610" spans="1:21" x14ac:dyDescent="0.3">
      <c r="A610" t="s">
        <v>36</v>
      </c>
      <c r="B610" s="30" t="s">
        <v>1470</v>
      </c>
      <c r="C610" s="30" t="s">
        <v>820</v>
      </c>
      <c r="D610" s="30" t="s">
        <v>193</v>
      </c>
      <c r="E610" s="1">
        <v>116.57608695652173</v>
      </c>
      <c r="F610" s="1">
        <v>10.782608695652174</v>
      </c>
      <c r="G610" s="29">
        <v>0.15217391304347827</v>
      </c>
      <c r="H610" s="1">
        <v>0</v>
      </c>
      <c r="I610" s="1">
        <v>0.63043478260869568</v>
      </c>
      <c r="J610" s="29">
        <v>0</v>
      </c>
      <c r="K610" s="29">
        <v>0.44565217391304346</v>
      </c>
      <c r="L610" s="29">
        <v>8.7413043478260821</v>
      </c>
      <c r="M610" s="1">
        <v>15.108695652173912</v>
      </c>
      <c r="N610" s="1">
        <v>0.12960372960372959</v>
      </c>
      <c r="O610" s="1">
        <v>15.923913043478262</v>
      </c>
      <c r="P610" s="1">
        <v>0.1365967365967366</v>
      </c>
      <c r="Q610" s="1">
        <v>15.903695652173909</v>
      </c>
      <c r="R610" s="1">
        <v>0.13642331002330998</v>
      </c>
      <c r="S610" s="1">
        <v>31.856086956521732</v>
      </c>
      <c r="T610" s="1">
        <v>0.27326433566433561</v>
      </c>
      <c r="U610" s="1" t="s">
        <v>1471</v>
      </c>
    </row>
    <row r="611" spans="1:21" x14ac:dyDescent="0.3">
      <c r="A611" t="s">
        <v>36</v>
      </c>
      <c r="B611" s="30" t="s">
        <v>1472</v>
      </c>
      <c r="C611" s="30" t="s">
        <v>565</v>
      </c>
      <c r="D611" s="30" t="s">
        <v>45</v>
      </c>
      <c r="E611" s="1">
        <v>94.880434782608702</v>
      </c>
      <c r="F611" s="1">
        <v>4.7282608695652177</v>
      </c>
      <c r="G611" s="29">
        <v>0.32608695652173914</v>
      </c>
      <c r="H611" s="1">
        <v>0.47282608695652173</v>
      </c>
      <c r="I611" s="1">
        <v>2.2282608695652173</v>
      </c>
      <c r="J611" s="29">
        <v>0</v>
      </c>
      <c r="K611" s="29">
        <v>0</v>
      </c>
      <c r="L611" s="29">
        <v>9.6139130434782576</v>
      </c>
      <c r="M611" s="1">
        <v>4.8097826086956523</v>
      </c>
      <c r="N611" s="1">
        <v>5.0693091992209872E-2</v>
      </c>
      <c r="O611" s="1">
        <v>8.0733695652173907</v>
      </c>
      <c r="P611" s="1">
        <v>8.5089930117997467E-2</v>
      </c>
      <c r="Q611" s="1">
        <v>13.526086956521739</v>
      </c>
      <c r="R611" s="1">
        <v>0.14255928514148242</v>
      </c>
      <c r="S611" s="1">
        <v>26.511739130434783</v>
      </c>
      <c r="T611" s="1">
        <v>0.27942261427425819</v>
      </c>
      <c r="U611" s="1" t="s">
        <v>1473</v>
      </c>
    </row>
    <row r="612" spans="1:21" x14ac:dyDescent="0.3">
      <c r="A612" t="s">
        <v>36</v>
      </c>
      <c r="B612" s="30" t="s">
        <v>1474</v>
      </c>
      <c r="C612" s="30" t="s">
        <v>183</v>
      </c>
      <c r="D612" s="30" t="s">
        <v>171</v>
      </c>
      <c r="E612" s="1">
        <v>85.076086956521735</v>
      </c>
      <c r="F612" s="1">
        <v>5.6521739130434785</v>
      </c>
      <c r="G612" s="29">
        <v>0</v>
      </c>
      <c r="H612" s="1">
        <v>0.51358695652173914</v>
      </c>
      <c r="I612" s="1">
        <v>0</v>
      </c>
      <c r="J612" s="29">
        <v>0</v>
      </c>
      <c r="K612" s="29">
        <v>0</v>
      </c>
      <c r="L612" s="29">
        <v>5.1630434782608692</v>
      </c>
      <c r="M612" s="1">
        <v>7.5125000000000002</v>
      </c>
      <c r="N612" s="1">
        <v>8.8303309058387638E-2</v>
      </c>
      <c r="O612" s="1">
        <v>19.035869565217389</v>
      </c>
      <c r="P612" s="1">
        <v>0.22375111792513094</v>
      </c>
      <c r="Q612" s="1">
        <v>9.9046739130434798</v>
      </c>
      <c r="R612" s="1">
        <v>0.11642136195221671</v>
      </c>
      <c r="S612" s="1">
        <v>11.610760869565219</v>
      </c>
      <c r="T612" s="1">
        <v>0.13647502235850265</v>
      </c>
      <c r="U612" s="1" t="s">
        <v>1475</v>
      </c>
    </row>
    <row r="613" spans="1:21" x14ac:dyDescent="0.3">
      <c r="A613" t="s">
        <v>36</v>
      </c>
      <c r="B613" s="30" t="s">
        <v>1476</v>
      </c>
      <c r="C613" s="30" t="s">
        <v>13</v>
      </c>
      <c r="D613" s="30" t="s">
        <v>146</v>
      </c>
      <c r="E613" s="1">
        <v>68.934782608695656</v>
      </c>
      <c r="F613" s="1">
        <v>6.5280434782608685</v>
      </c>
      <c r="G613" s="29">
        <v>2.1739130434782608E-2</v>
      </c>
      <c r="H613" s="1">
        <v>0</v>
      </c>
      <c r="I613" s="1">
        <v>1.1413043478260869</v>
      </c>
      <c r="J613" s="29">
        <v>1.0869565217391304</v>
      </c>
      <c r="K613" s="29">
        <v>0</v>
      </c>
      <c r="L613" s="29">
        <v>1.4544565217391305</v>
      </c>
      <c r="M613" s="1">
        <v>5.2772826086956535</v>
      </c>
      <c r="N613" s="1">
        <v>7.655471460107223E-2</v>
      </c>
      <c r="O613" s="1">
        <v>15.250978260869562</v>
      </c>
      <c r="P613" s="1">
        <v>0.22123777988016394</v>
      </c>
      <c r="Q613" s="1">
        <v>3.0208695652173922</v>
      </c>
      <c r="R613" s="1">
        <v>4.38221381267739E-2</v>
      </c>
      <c r="S613" s="1">
        <v>5.9979347826086959</v>
      </c>
      <c r="T613" s="1">
        <v>8.7008830022075059E-2</v>
      </c>
      <c r="U613" s="1" t="s">
        <v>1477</v>
      </c>
    </row>
    <row r="614" spans="1:21" x14ac:dyDescent="0.3">
      <c r="A614" t="s">
        <v>36</v>
      </c>
      <c r="B614" s="30" t="s">
        <v>1478</v>
      </c>
      <c r="C614" s="30" t="s">
        <v>68</v>
      </c>
      <c r="D614" s="30" t="s">
        <v>25</v>
      </c>
      <c r="E614" s="1">
        <v>79.521739130434781</v>
      </c>
      <c r="F614" s="1">
        <v>5.6521739130434785</v>
      </c>
      <c r="G614" s="29">
        <v>0</v>
      </c>
      <c r="H614" s="1">
        <v>0</v>
      </c>
      <c r="I614" s="1">
        <v>0</v>
      </c>
      <c r="J614" s="29">
        <v>0</v>
      </c>
      <c r="K614" s="29">
        <v>0</v>
      </c>
      <c r="L614" s="29">
        <v>5.3668478260869561</v>
      </c>
      <c r="M614" s="1">
        <v>22.592391304347828</v>
      </c>
      <c r="N614" s="1">
        <v>0.28410333515582287</v>
      </c>
      <c r="O614" s="1">
        <v>7.7744565217391308</v>
      </c>
      <c r="P614" s="1">
        <v>9.7765172225259711E-2</v>
      </c>
      <c r="Q614" s="1">
        <v>7.0951086956521738</v>
      </c>
      <c r="R614" s="1">
        <v>8.9222252597047566E-2</v>
      </c>
      <c r="S614" s="1">
        <v>13.720108695652174</v>
      </c>
      <c r="T614" s="1">
        <v>0.17253280481137234</v>
      </c>
      <c r="U614" s="1" t="s">
        <v>1479</v>
      </c>
    </row>
    <row r="615" spans="1:21" x14ac:dyDescent="0.3">
      <c r="A615" t="s">
        <v>36</v>
      </c>
      <c r="B615" s="30" t="s">
        <v>1480</v>
      </c>
      <c r="C615" s="30" t="s">
        <v>1481</v>
      </c>
      <c r="D615" s="30" t="s">
        <v>981</v>
      </c>
      <c r="E615" s="1">
        <v>93.836956521739125</v>
      </c>
      <c r="F615" s="1">
        <v>5.4782608695652177</v>
      </c>
      <c r="G615" s="29">
        <v>0.32608695652173914</v>
      </c>
      <c r="H615" s="1">
        <v>0.4891304347826087</v>
      </c>
      <c r="I615" s="1">
        <v>1.0543478260869565</v>
      </c>
      <c r="J615" s="29">
        <v>0</v>
      </c>
      <c r="K615" s="29">
        <v>0</v>
      </c>
      <c r="L615" s="29">
        <v>4.2201086956521738</v>
      </c>
      <c r="M615" s="1">
        <v>10.980978260869566</v>
      </c>
      <c r="N615" s="1">
        <v>0.11702189273717134</v>
      </c>
      <c r="O615" s="1">
        <v>16.03532608695652</v>
      </c>
      <c r="P615" s="1">
        <v>0.17088497625390942</v>
      </c>
      <c r="Q615" s="1">
        <v>14.241847826086957</v>
      </c>
      <c r="R615" s="1">
        <v>0.151772269199583</v>
      </c>
      <c r="S615" s="1">
        <v>26.220108695652172</v>
      </c>
      <c r="T615" s="1">
        <v>0.27942198540484187</v>
      </c>
      <c r="U615" s="1" t="s">
        <v>1482</v>
      </c>
    </row>
    <row r="616" spans="1:21" x14ac:dyDescent="0.3">
      <c r="A616" t="s">
        <v>36</v>
      </c>
      <c r="B616" s="30" t="s">
        <v>1483</v>
      </c>
      <c r="C616" s="30" t="s">
        <v>1014</v>
      </c>
      <c r="D616" s="30" t="s">
        <v>134</v>
      </c>
      <c r="E616" s="1">
        <v>116.69565217391305</v>
      </c>
      <c r="F616" s="1">
        <v>6</v>
      </c>
      <c r="G616" s="29">
        <v>0.78260869565217395</v>
      </c>
      <c r="H616" s="1">
        <v>0.56869565217391294</v>
      </c>
      <c r="I616" s="1">
        <v>2.347826086956522</v>
      </c>
      <c r="J616" s="29">
        <v>0</v>
      </c>
      <c r="K616" s="29">
        <v>0</v>
      </c>
      <c r="L616" s="29">
        <v>7.7957608695652176</v>
      </c>
      <c r="M616" s="1">
        <v>10.005434782608695</v>
      </c>
      <c r="N616" s="1">
        <v>8.5739567809239942E-2</v>
      </c>
      <c r="O616" s="1">
        <v>17.229673913043481</v>
      </c>
      <c r="P616" s="1">
        <v>0.14764623695976156</v>
      </c>
      <c r="Q616" s="1">
        <v>17.435434782608699</v>
      </c>
      <c r="R616" s="1">
        <v>0.14940946348733236</v>
      </c>
      <c r="S616" s="1">
        <v>45.200978260869569</v>
      </c>
      <c r="T616" s="1">
        <v>0.38734072280178838</v>
      </c>
      <c r="U616" s="1" t="s">
        <v>1484</v>
      </c>
    </row>
    <row r="617" spans="1:21" x14ac:dyDescent="0.3">
      <c r="A617" t="s">
        <v>36</v>
      </c>
      <c r="B617" s="30" t="s">
        <v>1485</v>
      </c>
      <c r="C617" s="30" t="s">
        <v>13</v>
      </c>
      <c r="D617" s="30" t="s">
        <v>146</v>
      </c>
      <c r="E617" s="1">
        <v>161.18478260869566</v>
      </c>
      <c r="F617" s="1">
        <v>11.478260869565217</v>
      </c>
      <c r="G617" s="29">
        <v>0.2608695652173913</v>
      </c>
      <c r="H617" s="1">
        <v>0.80434782608695654</v>
      </c>
      <c r="I617" s="1">
        <v>2.2608695652173911</v>
      </c>
      <c r="J617" s="29">
        <v>0</v>
      </c>
      <c r="K617" s="29">
        <v>0</v>
      </c>
      <c r="L617" s="29">
        <v>14.116847826086957</v>
      </c>
      <c r="M617" s="1">
        <v>13.114130434782609</v>
      </c>
      <c r="N617" s="1">
        <v>8.1360846989008029E-2</v>
      </c>
      <c r="O617" s="1">
        <v>5.8260869565217392</v>
      </c>
      <c r="P617" s="1">
        <v>3.6145390788320186E-2</v>
      </c>
      <c r="Q617" s="1">
        <v>13.926630434782609</v>
      </c>
      <c r="R617" s="1">
        <v>8.6401645424506041E-2</v>
      </c>
      <c r="S617" s="1">
        <v>21.459239130434781</v>
      </c>
      <c r="T617" s="1">
        <v>0.13313439881313641</v>
      </c>
      <c r="U617" s="1" t="s">
        <v>1486</v>
      </c>
    </row>
    <row r="618" spans="1:21" x14ac:dyDescent="0.3">
      <c r="A618" t="s">
        <v>36</v>
      </c>
      <c r="B618" s="30" t="s">
        <v>1487</v>
      </c>
      <c r="C618" s="30" t="s">
        <v>64</v>
      </c>
      <c r="D618" s="30" t="s">
        <v>65</v>
      </c>
      <c r="E618" s="1">
        <v>109.94565217391305</v>
      </c>
      <c r="F618" s="1">
        <v>6</v>
      </c>
      <c r="G618" s="29">
        <v>0.34782608695652173</v>
      </c>
      <c r="H618" s="1">
        <v>0.41304347826086957</v>
      </c>
      <c r="I618" s="1">
        <v>2.3043478260869565</v>
      </c>
      <c r="J618" s="29">
        <v>0</v>
      </c>
      <c r="K618" s="29">
        <v>0.93478260869565222</v>
      </c>
      <c r="L618" s="29">
        <v>10.051630434782609</v>
      </c>
      <c r="M618" s="1">
        <v>10.067934782608695</v>
      </c>
      <c r="N618" s="1">
        <v>9.1571922886801771E-2</v>
      </c>
      <c r="O618" s="1">
        <v>5.2173913043478262</v>
      </c>
      <c r="P618" s="1">
        <v>4.7454275827978253E-2</v>
      </c>
      <c r="Q618" s="1">
        <v>16.565217391304348</v>
      </c>
      <c r="R618" s="1">
        <v>0.15066732575383093</v>
      </c>
      <c r="S618" s="1">
        <v>20.869565217391305</v>
      </c>
      <c r="T618" s="1">
        <v>0.18981710331191301</v>
      </c>
      <c r="U618" s="1" t="s">
        <v>1488</v>
      </c>
    </row>
    <row r="619" spans="1:21" x14ac:dyDescent="0.3">
      <c r="A619" t="s">
        <v>36</v>
      </c>
      <c r="B619" s="30" t="s">
        <v>1489</v>
      </c>
      <c r="C619" s="30" t="s">
        <v>142</v>
      </c>
      <c r="D619" s="30" t="s">
        <v>65</v>
      </c>
      <c r="E619" s="1">
        <v>102.20652173913044</v>
      </c>
      <c r="F619" s="1">
        <v>5.7391304347826084</v>
      </c>
      <c r="G619" s="29">
        <v>0.60869565217391308</v>
      </c>
      <c r="H619" s="1">
        <v>0.56521739130434778</v>
      </c>
      <c r="I619" s="1">
        <v>2.1413043478260869</v>
      </c>
      <c r="J619" s="29">
        <v>0</v>
      </c>
      <c r="K619" s="29">
        <v>0</v>
      </c>
      <c r="L619" s="29">
        <v>5.3478260869565215</v>
      </c>
      <c r="M619" s="1">
        <v>5.8260869565217392</v>
      </c>
      <c r="N619" s="1">
        <v>5.7003084122088696E-2</v>
      </c>
      <c r="O619" s="1">
        <v>5.8260869565217392</v>
      </c>
      <c r="P619" s="1">
        <v>5.7003084122088696E-2</v>
      </c>
      <c r="Q619" s="1">
        <v>19.660326086956523</v>
      </c>
      <c r="R619" s="1">
        <v>0.19235882165266405</v>
      </c>
      <c r="S619" s="1">
        <v>23.065217391304348</v>
      </c>
      <c r="T619" s="1">
        <v>0.22567265766244815</v>
      </c>
      <c r="U619" s="1" t="s">
        <v>1490</v>
      </c>
    </row>
    <row r="620" spans="1:21" x14ac:dyDescent="0.3">
      <c r="A620" t="s">
        <v>36</v>
      </c>
      <c r="B620" s="30" t="s">
        <v>1491</v>
      </c>
      <c r="C620" s="30" t="s">
        <v>122</v>
      </c>
      <c r="D620" s="30" t="s">
        <v>39</v>
      </c>
      <c r="E620" s="1">
        <v>70.793478260869563</v>
      </c>
      <c r="F620" s="1">
        <v>5.7391304347826084</v>
      </c>
      <c r="G620" s="29">
        <v>0</v>
      </c>
      <c r="H620" s="1">
        <v>0.22826086956521738</v>
      </c>
      <c r="I620" s="1">
        <v>0</v>
      </c>
      <c r="J620" s="29">
        <v>0</v>
      </c>
      <c r="K620" s="29">
        <v>0</v>
      </c>
      <c r="L620" s="29">
        <v>2.4826086956521736</v>
      </c>
      <c r="M620" s="1">
        <v>5.5652173913043477</v>
      </c>
      <c r="N620" s="1">
        <v>7.8612006755719332E-2</v>
      </c>
      <c r="O620" s="1">
        <v>2.6086956521739131</v>
      </c>
      <c r="P620" s="1">
        <v>3.6849378166743441E-2</v>
      </c>
      <c r="Q620" s="1">
        <v>2.339130434782609</v>
      </c>
      <c r="R620" s="1">
        <v>3.3041609089513285E-2</v>
      </c>
      <c r="S620" s="1">
        <v>3.7282608695652169</v>
      </c>
      <c r="T620" s="1">
        <v>5.2663902963304157E-2</v>
      </c>
      <c r="U620" s="1" t="s">
        <v>1492</v>
      </c>
    </row>
    <row r="621" spans="1:21" x14ac:dyDescent="0.3">
      <c r="A621" t="s">
        <v>36</v>
      </c>
      <c r="B621" s="30" t="s">
        <v>1493</v>
      </c>
      <c r="C621" s="30" t="s">
        <v>211</v>
      </c>
      <c r="D621" s="30" t="s">
        <v>212</v>
      </c>
      <c r="E621" s="1">
        <v>33.684782608695649</v>
      </c>
      <c r="F621" s="1">
        <v>5.2989130434782608</v>
      </c>
      <c r="G621" s="29">
        <v>0.32608695652173914</v>
      </c>
      <c r="H621" s="1">
        <v>0</v>
      </c>
      <c r="I621" s="1">
        <v>5.8695652173913047</v>
      </c>
      <c r="J621" s="29">
        <v>0</v>
      </c>
      <c r="K621" s="29">
        <v>0</v>
      </c>
      <c r="L621" s="29">
        <v>5.2500000000000018</v>
      </c>
      <c r="M621" s="1">
        <v>5.2989130434782608</v>
      </c>
      <c r="N621" s="1">
        <v>0.15730880929332045</v>
      </c>
      <c r="O621" s="1">
        <v>8.9836956521739122</v>
      </c>
      <c r="P621" s="1">
        <v>0.26669893514036785</v>
      </c>
      <c r="Q621" s="1">
        <v>9.5033695652173904</v>
      </c>
      <c r="R621" s="1">
        <v>0.28212649241690868</v>
      </c>
      <c r="S621" s="1">
        <v>26.975652173913037</v>
      </c>
      <c r="T621" s="1">
        <v>0.80082607292675045</v>
      </c>
      <c r="U621" s="1" t="s">
        <v>1494</v>
      </c>
    </row>
    <row r="622" spans="1:21" x14ac:dyDescent="0.3">
      <c r="A622" t="s">
        <v>36</v>
      </c>
      <c r="B622" s="30" t="s">
        <v>1495</v>
      </c>
      <c r="C622" s="30" t="s">
        <v>447</v>
      </c>
      <c r="D622" s="30" t="s">
        <v>45</v>
      </c>
      <c r="E622" s="1">
        <v>45.619565217391305</v>
      </c>
      <c r="F622" s="1">
        <v>5.0597826086956523</v>
      </c>
      <c r="G622" s="29">
        <v>6.5217391304347824E-2</v>
      </c>
      <c r="H622" s="1">
        <v>0.30978260869565216</v>
      </c>
      <c r="I622" s="1">
        <v>5.7934782608695654</v>
      </c>
      <c r="J622" s="29">
        <v>0</v>
      </c>
      <c r="K622" s="29">
        <v>0</v>
      </c>
      <c r="L622" s="29">
        <v>1.6478260869565213</v>
      </c>
      <c r="M622" s="1">
        <v>4.9130434782608692</v>
      </c>
      <c r="N622" s="1">
        <v>0.10769597331427209</v>
      </c>
      <c r="O622" s="1">
        <v>5.6521739130434785</v>
      </c>
      <c r="P622" s="1">
        <v>0.12389802239695021</v>
      </c>
      <c r="Q622" s="1">
        <v>3.7803260869565212</v>
      </c>
      <c r="R622" s="1">
        <v>8.2866333095067898E-2</v>
      </c>
      <c r="S622" s="1">
        <v>4.8410869565217398</v>
      </c>
      <c r="T622" s="1">
        <v>0.10611865618298787</v>
      </c>
      <c r="U622" s="1" t="s">
        <v>1496</v>
      </c>
    </row>
    <row r="623" spans="1:21" x14ac:dyDescent="0.3">
      <c r="A623" t="s">
        <v>36</v>
      </c>
      <c r="B623" s="30" t="s">
        <v>1497</v>
      </c>
      <c r="C623" s="30" t="s">
        <v>984</v>
      </c>
      <c r="D623" s="30" t="s">
        <v>25</v>
      </c>
      <c r="E623" s="1">
        <v>35.467391304347828</v>
      </c>
      <c r="F623" s="1">
        <v>6.4782608695652177</v>
      </c>
      <c r="G623" s="29">
        <v>0.18478260869565216</v>
      </c>
      <c r="H623" s="1">
        <v>0.65217391304347827</v>
      </c>
      <c r="I623" s="1">
        <v>0.47826086956521741</v>
      </c>
      <c r="J623" s="29">
        <v>0</v>
      </c>
      <c r="K623" s="29">
        <v>0</v>
      </c>
      <c r="L623" s="29">
        <v>2.0323913043478261</v>
      </c>
      <c r="M623" s="1">
        <v>5.5652173913043477</v>
      </c>
      <c r="N623" s="1">
        <v>0.15691081826539993</v>
      </c>
      <c r="O623" s="1">
        <v>11.994565217391305</v>
      </c>
      <c r="P623" s="1">
        <v>0.33818571866380631</v>
      </c>
      <c r="Q623" s="1">
        <v>6.1966304347826107</v>
      </c>
      <c r="R623" s="1">
        <v>0.17471345387680054</v>
      </c>
      <c r="S623" s="1">
        <v>5.6351086956521748</v>
      </c>
      <c r="T623" s="1">
        <v>0.15888139748697519</v>
      </c>
      <c r="U623" s="1" t="s">
        <v>1498</v>
      </c>
    </row>
    <row r="624" spans="1:21" x14ac:dyDescent="0.3">
      <c r="A624" t="s">
        <v>36</v>
      </c>
      <c r="B624" s="30" t="s">
        <v>1499</v>
      </c>
      <c r="C624" s="30" t="s">
        <v>133</v>
      </c>
      <c r="D624" s="30" t="s">
        <v>11</v>
      </c>
      <c r="E624" s="1">
        <v>91.489130434782609</v>
      </c>
      <c r="F624" s="1">
        <v>5.4782608695652177</v>
      </c>
      <c r="G624" s="29">
        <v>0.34782608695652173</v>
      </c>
      <c r="H624" s="1">
        <v>0.41717391304347834</v>
      </c>
      <c r="I624" s="1">
        <v>5.5652173913043477</v>
      </c>
      <c r="J624" s="29">
        <v>0</v>
      </c>
      <c r="K624" s="29">
        <v>0</v>
      </c>
      <c r="L624" s="29">
        <v>4.7774999999999999</v>
      </c>
      <c r="M624" s="1">
        <v>9.0516304347826075</v>
      </c>
      <c r="N624" s="1">
        <v>9.8936675775216809E-2</v>
      </c>
      <c r="O624" s="1">
        <v>8.0407608695652169</v>
      </c>
      <c r="P624" s="1">
        <v>8.7887608411548052E-2</v>
      </c>
      <c r="Q624" s="1">
        <v>8.0959782608695647</v>
      </c>
      <c r="R624" s="1">
        <v>8.8491148865391459E-2</v>
      </c>
      <c r="S624" s="1">
        <v>23.949565217391299</v>
      </c>
      <c r="T624" s="1">
        <v>0.26177497920874415</v>
      </c>
      <c r="U624" s="1" t="s">
        <v>1500</v>
      </c>
    </row>
    <row r="625" spans="1:21" x14ac:dyDescent="0.3">
      <c r="A625" t="s">
        <v>36</v>
      </c>
      <c r="B625" s="30" t="s">
        <v>1501</v>
      </c>
      <c r="C625" s="30" t="s">
        <v>159</v>
      </c>
      <c r="D625" s="30" t="s">
        <v>45</v>
      </c>
      <c r="E625" s="1">
        <v>90.934782608695656</v>
      </c>
      <c r="F625" s="1">
        <v>4.7173913043478262</v>
      </c>
      <c r="G625" s="29">
        <v>0.42391304347826086</v>
      </c>
      <c r="H625" s="1">
        <v>0.2608695652173913</v>
      </c>
      <c r="I625" s="1">
        <v>2.5217391304347827</v>
      </c>
      <c r="J625" s="29">
        <v>0</v>
      </c>
      <c r="K625" s="29">
        <v>0</v>
      </c>
      <c r="L625" s="29">
        <v>4.004021739130434</v>
      </c>
      <c r="M625" s="1">
        <v>9.4782608695652169</v>
      </c>
      <c r="N625" s="1">
        <v>0.10423141286158259</v>
      </c>
      <c r="O625" s="1">
        <v>18.145760869565216</v>
      </c>
      <c r="P625" s="1">
        <v>0.19954697585464976</v>
      </c>
      <c r="Q625" s="1">
        <v>2.2057608695652169</v>
      </c>
      <c r="R625" s="1">
        <v>2.4256514463303843E-2</v>
      </c>
      <c r="S625" s="1">
        <v>5.7014130434782606</v>
      </c>
      <c r="T625" s="1">
        <v>6.2697824527850818E-2</v>
      </c>
      <c r="U625" s="1" t="s">
        <v>1502</v>
      </c>
    </row>
    <row r="626" spans="1:21" x14ac:dyDescent="0.3">
      <c r="A626" t="s">
        <v>36</v>
      </c>
      <c r="B626" s="30" t="s">
        <v>1503</v>
      </c>
      <c r="C626" s="30" t="s">
        <v>523</v>
      </c>
      <c r="D626" s="30" t="s">
        <v>49</v>
      </c>
      <c r="E626" s="1">
        <v>73.989130434782609</v>
      </c>
      <c r="F626" s="1">
        <v>37.076086956521742</v>
      </c>
      <c r="G626" s="29">
        <v>0</v>
      </c>
      <c r="H626" s="1">
        <v>0</v>
      </c>
      <c r="I626" s="1">
        <v>6.3369565217391308</v>
      </c>
      <c r="J626" s="29">
        <v>0</v>
      </c>
      <c r="K626" s="29">
        <v>0</v>
      </c>
      <c r="L626" s="29">
        <v>8.9755434782608692</v>
      </c>
      <c r="M626" s="1">
        <v>0.34782608695652173</v>
      </c>
      <c r="N626" s="1">
        <v>4.7010430439253705E-3</v>
      </c>
      <c r="O626" s="1">
        <v>5.3913043478260869</v>
      </c>
      <c r="P626" s="1">
        <v>7.2866167180843253E-2</v>
      </c>
      <c r="Q626" s="1">
        <v>3.8152173913043477</v>
      </c>
      <c r="R626" s="1">
        <v>5.1564565888056413E-2</v>
      </c>
      <c r="S626" s="1">
        <v>19.418478260869563</v>
      </c>
      <c r="T626" s="1">
        <v>0.26245041868664604</v>
      </c>
      <c r="U626" s="1" t="s">
        <v>1504</v>
      </c>
    </row>
    <row r="627" spans="1:21" x14ac:dyDescent="0.3">
      <c r="A627" t="s">
        <v>36</v>
      </c>
      <c r="B627" s="30" t="s">
        <v>1505</v>
      </c>
      <c r="C627" s="30" t="s">
        <v>133</v>
      </c>
      <c r="D627" s="30" t="s">
        <v>11</v>
      </c>
      <c r="E627" s="1">
        <v>141.0108695652174</v>
      </c>
      <c r="F627" s="1">
        <v>5.4782608695652177</v>
      </c>
      <c r="G627" s="29">
        <v>0</v>
      </c>
      <c r="H627" s="1">
        <v>0</v>
      </c>
      <c r="I627" s="1">
        <v>5.6195652173913047</v>
      </c>
      <c r="J627" s="29">
        <v>0</v>
      </c>
      <c r="K627" s="29">
        <v>0</v>
      </c>
      <c r="L627" s="29">
        <v>6.1168478260869561</v>
      </c>
      <c r="M627" s="1">
        <v>17.836956521739133</v>
      </c>
      <c r="N627" s="1">
        <v>0.1264934864719032</v>
      </c>
      <c r="O627" s="1">
        <v>5.0597826086956523</v>
      </c>
      <c r="P627" s="1">
        <v>3.5882216912048098E-2</v>
      </c>
      <c r="Q627" s="1">
        <v>19.646739130434781</v>
      </c>
      <c r="R627" s="1">
        <v>0.1393278347336776</v>
      </c>
      <c r="S627" s="1">
        <v>41.619565217391305</v>
      </c>
      <c r="T627" s="1">
        <v>0.29515146843444073</v>
      </c>
      <c r="U627" s="1" t="s">
        <v>1506</v>
      </c>
    </row>
    <row r="628" spans="1:21" x14ac:dyDescent="0.3">
      <c r="A628" t="s">
        <v>36</v>
      </c>
      <c r="B628" s="30" t="s">
        <v>1507</v>
      </c>
      <c r="C628" s="30" t="s">
        <v>1277</v>
      </c>
      <c r="D628" s="30" t="s">
        <v>94</v>
      </c>
      <c r="E628" s="1">
        <v>116.31521739130434</v>
      </c>
      <c r="F628" s="1">
        <v>5.0543478260869561</v>
      </c>
      <c r="G628" s="29">
        <v>0.4891304347826087</v>
      </c>
      <c r="H628" s="1">
        <v>0.61413043478260865</v>
      </c>
      <c r="I628" s="1">
        <v>3.0217391304347827</v>
      </c>
      <c r="J628" s="29">
        <v>0</v>
      </c>
      <c r="K628" s="29">
        <v>0</v>
      </c>
      <c r="L628" s="29">
        <v>7.0070652173913066</v>
      </c>
      <c r="M628" s="1">
        <v>5.1358695652173916</v>
      </c>
      <c r="N628" s="1">
        <v>4.4154751892346515E-2</v>
      </c>
      <c r="O628" s="1">
        <v>6.2119565217391308</v>
      </c>
      <c r="P628" s="1">
        <v>5.3406223717409593E-2</v>
      </c>
      <c r="Q628" s="1">
        <v>15.989239130434781</v>
      </c>
      <c r="R628" s="1">
        <v>0.13746472292309128</v>
      </c>
      <c r="S628" s="1">
        <v>22.428478260869561</v>
      </c>
      <c r="T628" s="1">
        <v>0.19282496962900661</v>
      </c>
      <c r="U628" s="1" t="s">
        <v>1508</v>
      </c>
    </row>
    <row r="629" spans="1:21" x14ac:dyDescent="0.3">
      <c r="A629" t="s">
        <v>36</v>
      </c>
      <c r="B629" s="30" t="s">
        <v>1509</v>
      </c>
      <c r="C629" s="30" t="s">
        <v>1510</v>
      </c>
      <c r="D629" s="30" t="s">
        <v>107</v>
      </c>
      <c r="E629" s="1">
        <v>167.16304347826087</v>
      </c>
      <c r="F629" s="1">
        <v>5.2173913043478262</v>
      </c>
      <c r="G629" s="29">
        <v>0.95652173913043481</v>
      </c>
      <c r="H629" s="1">
        <v>0.76086956521739135</v>
      </c>
      <c r="I629" s="1">
        <v>4.1630434782608692</v>
      </c>
      <c r="J629" s="29">
        <v>0</v>
      </c>
      <c r="K629" s="29">
        <v>0</v>
      </c>
      <c r="L629" s="29">
        <v>7.1870652173913037</v>
      </c>
      <c r="M629" s="1">
        <v>5.2826086956521738</v>
      </c>
      <c r="N629" s="1">
        <v>3.1601534560114442E-2</v>
      </c>
      <c r="O629" s="1">
        <v>9.4239130434782616</v>
      </c>
      <c r="P629" s="1">
        <v>5.6375577085636258E-2</v>
      </c>
      <c r="Q629" s="1">
        <v>11.898043478260874</v>
      </c>
      <c r="R629" s="1">
        <v>7.1176279341959844E-2</v>
      </c>
      <c r="S629" s="1">
        <v>25.830326086956521</v>
      </c>
      <c r="T629" s="1">
        <v>0.1545217504389102</v>
      </c>
      <c r="U629" s="1" t="s">
        <v>1511</v>
      </c>
    </row>
    <row r="630" spans="1:21" x14ac:dyDescent="0.3">
      <c r="A630" t="s">
        <v>36</v>
      </c>
      <c r="B630" s="30" t="s">
        <v>1512</v>
      </c>
      <c r="C630" s="30" t="s">
        <v>152</v>
      </c>
      <c r="D630" s="30" t="s">
        <v>153</v>
      </c>
      <c r="E630" s="1">
        <v>68.271739130434781</v>
      </c>
      <c r="F630" s="1">
        <v>10.086956521739131</v>
      </c>
      <c r="G630" s="29">
        <v>0.36956521739130432</v>
      </c>
      <c r="H630" s="1">
        <v>0</v>
      </c>
      <c r="I630" s="1">
        <v>0.18478260869565216</v>
      </c>
      <c r="J630" s="29">
        <v>0.2608695652173913</v>
      </c>
      <c r="K630" s="29">
        <v>0.98913043478260865</v>
      </c>
      <c r="L630" s="29">
        <v>2.8964130434782622</v>
      </c>
      <c r="M630" s="1">
        <v>9.9645652173913053</v>
      </c>
      <c r="N630" s="1">
        <v>0.14595446584938707</v>
      </c>
      <c r="O630" s="1">
        <v>7.1381521739130438</v>
      </c>
      <c r="P630" s="1">
        <v>0.10455500716446427</v>
      </c>
      <c r="Q630" s="1">
        <v>10.591086956521737</v>
      </c>
      <c r="R630" s="1">
        <v>0.15513134851138352</v>
      </c>
      <c r="S630" s="1">
        <v>18.314021739130439</v>
      </c>
      <c r="T630" s="1">
        <v>0.26825187072122281</v>
      </c>
      <c r="U630" s="1" t="s">
        <v>1513</v>
      </c>
    </row>
    <row r="631" spans="1:21" x14ac:dyDescent="0.3">
      <c r="A631" t="s">
        <v>36</v>
      </c>
      <c r="B631" s="30" t="s">
        <v>1514</v>
      </c>
      <c r="C631" s="30" t="s">
        <v>1515</v>
      </c>
      <c r="D631" s="30" t="s">
        <v>77</v>
      </c>
      <c r="E631" s="1">
        <v>109.91304347826087</v>
      </c>
      <c r="F631" s="1">
        <v>5.0434782608695654</v>
      </c>
      <c r="G631" s="29">
        <v>0.52173913043478259</v>
      </c>
      <c r="H631" s="1">
        <v>0</v>
      </c>
      <c r="I631" s="1">
        <v>0</v>
      </c>
      <c r="J631" s="29">
        <v>0</v>
      </c>
      <c r="K631" s="29">
        <v>0</v>
      </c>
      <c r="L631" s="29">
        <v>6.81423913043478</v>
      </c>
      <c r="M631" s="1">
        <v>11.671195652173912</v>
      </c>
      <c r="N631" s="1">
        <v>0.10618571993670885</v>
      </c>
      <c r="O631" s="1">
        <v>1.4782608695652173</v>
      </c>
      <c r="P631" s="1">
        <v>1.3449367088607594E-2</v>
      </c>
      <c r="Q631" s="1">
        <v>20.638913043478272</v>
      </c>
      <c r="R631" s="1">
        <v>0.18777492088607603</v>
      </c>
      <c r="S631" s="1">
        <v>23.291847826086965</v>
      </c>
      <c r="T631" s="1">
        <v>0.21191159018987349</v>
      </c>
      <c r="U631" s="1" t="s">
        <v>1516</v>
      </c>
    </row>
    <row r="632" spans="1:21" x14ac:dyDescent="0.3">
      <c r="A632" t="s">
        <v>36</v>
      </c>
      <c r="B632" s="30" t="s">
        <v>1517</v>
      </c>
      <c r="C632" s="30" t="s">
        <v>1518</v>
      </c>
      <c r="D632" s="30" t="s">
        <v>61</v>
      </c>
      <c r="E632" s="1">
        <v>79.673913043478265</v>
      </c>
      <c r="F632" s="1">
        <v>34.097826086956523</v>
      </c>
      <c r="G632" s="29">
        <v>0.2608695652173913</v>
      </c>
      <c r="H632" s="1">
        <v>0</v>
      </c>
      <c r="I632" s="1">
        <v>6.7826086956521738</v>
      </c>
      <c r="J632" s="29">
        <v>0</v>
      </c>
      <c r="K632" s="29">
        <v>0</v>
      </c>
      <c r="L632" s="29">
        <v>9.9239130434782616</v>
      </c>
      <c r="M632" s="1">
        <v>5.5652173913043477</v>
      </c>
      <c r="N632" s="1">
        <v>6.9849931787175981E-2</v>
      </c>
      <c r="O632" s="1">
        <v>3.3043478260869565</v>
      </c>
      <c r="P632" s="1">
        <v>4.1473396998635739E-2</v>
      </c>
      <c r="Q632" s="1">
        <v>7.7663043478260869</v>
      </c>
      <c r="R632" s="1">
        <v>9.7476125511596179E-2</v>
      </c>
      <c r="S632" s="1">
        <v>23.320652173913043</v>
      </c>
      <c r="T632" s="1">
        <v>0.29270122783083219</v>
      </c>
      <c r="U632" s="1" t="s">
        <v>1519</v>
      </c>
    </row>
    <row r="633" spans="1:21" x14ac:dyDescent="0.3">
      <c r="A633" t="s">
        <v>36</v>
      </c>
      <c r="B633" s="30" t="s">
        <v>1520</v>
      </c>
      <c r="C633" s="30" t="s">
        <v>406</v>
      </c>
      <c r="D633" s="30" t="s">
        <v>107</v>
      </c>
      <c r="E633" s="1">
        <v>222.16304347826087</v>
      </c>
      <c r="F633" s="1">
        <v>5.1304347826086953</v>
      </c>
      <c r="G633" s="29">
        <v>0.39130434782608697</v>
      </c>
      <c r="H633" s="1">
        <v>0.91304347826086951</v>
      </c>
      <c r="I633" s="1">
        <v>0</v>
      </c>
      <c r="J633" s="29">
        <v>0</v>
      </c>
      <c r="K633" s="29">
        <v>0</v>
      </c>
      <c r="L633" s="29">
        <v>5.1242391304347823</v>
      </c>
      <c r="M633" s="1">
        <v>15.04891304347826</v>
      </c>
      <c r="N633" s="1">
        <v>6.7738147658887415E-2</v>
      </c>
      <c r="O633" s="1">
        <v>18.543478260869566</v>
      </c>
      <c r="P633" s="1">
        <v>8.3467880033269728E-2</v>
      </c>
      <c r="Q633" s="1">
        <v>8.361630434782608</v>
      </c>
      <c r="R633" s="1">
        <v>3.7637359949116878E-2</v>
      </c>
      <c r="S633" s="1">
        <v>16.797499999999999</v>
      </c>
      <c r="T633" s="1">
        <v>7.5608884974803073E-2</v>
      </c>
      <c r="U633" s="1" t="s">
        <v>1521</v>
      </c>
    </row>
    <row r="634" spans="1:21" x14ac:dyDescent="0.3">
      <c r="A634" t="s">
        <v>36</v>
      </c>
      <c r="B634" s="30" t="s">
        <v>1522</v>
      </c>
      <c r="C634" s="30" t="s">
        <v>13</v>
      </c>
      <c r="D634" s="30" t="s">
        <v>146</v>
      </c>
      <c r="E634" s="1">
        <v>96.25</v>
      </c>
      <c r="F634" s="1">
        <v>59.304347826086953</v>
      </c>
      <c r="G634" s="29">
        <v>2.8695652173913042</v>
      </c>
      <c r="H634" s="1">
        <v>0</v>
      </c>
      <c r="I634" s="1">
        <v>9.8695652173913047</v>
      </c>
      <c r="J634" s="29">
        <v>0</v>
      </c>
      <c r="K634" s="29">
        <v>0</v>
      </c>
      <c r="L634" s="29">
        <v>0</v>
      </c>
      <c r="M634" s="1">
        <v>14.173913043478262</v>
      </c>
      <c r="N634" s="1">
        <v>0.14726143421795596</v>
      </c>
      <c r="O634" s="1">
        <v>3.5027173913043477</v>
      </c>
      <c r="P634" s="1">
        <v>3.6391869000564653E-2</v>
      </c>
      <c r="Q634" s="1">
        <v>19.660326086956523</v>
      </c>
      <c r="R634" s="1">
        <v>0.20426312817617168</v>
      </c>
      <c r="S634" s="1">
        <v>0.34782608695652173</v>
      </c>
      <c r="T634" s="1">
        <v>3.6137775268210051E-3</v>
      </c>
      <c r="U634" s="1" t="s">
        <v>1523</v>
      </c>
    </row>
    <row r="635" spans="1:21" x14ac:dyDescent="0.3">
      <c r="A635" t="s">
        <v>36</v>
      </c>
      <c r="B635" s="30" t="s">
        <v>1524</v>
      </c>
      <c r="C635" s="30" t="s">
        <v>103</v>
      </c>
      <c r="D635" s="30" t="s">
        <v>5</v>
      </c>
      <c r="E635" s="1">
        <v>106.71739130434783</v>
      </c>
      <c r="F635" s="1">
        <v>5.5652173913043477</v>
      </c>
      <c r="G635" s="29">
        <v>0.71739130434782605</v>
      </c>
      <c r="H635" s="1">
        <v>0.61684782608695654</v>
      </c>
      <c r="I635" s="1">
        <v>0</v>
      </c>
      <c r="J635" s="29">
        <v>0</v>
      </c>
      <c r="K635" s="29">
        <v>0</v>
      </c>
      <c r="L635" s="29">
        <v>4.0791304347826083</v>
      </c>
      <c r="M635" s="1">
        <v>8.7035869565217361</v>
      </c>
      <c r="N635" s="1">
        <v>8.1557343654512088E-2</v>
      </c>
      <c r="O635" s="1">
        <v>1.9346739130434787</v>
      </c>
      <c r="P635" s="1">
        <v>1.8128946832348752E-2</v>
      </c>
      <c r="Q635" s="1">
        <v>9.8136956521739105</v>
      </c>
      <c r="R635" s="1">
        <v>9.1959665919739225E-2</v>
      </c>
      <c r="S635" s="1">
        <v>14.236086956521739</v>
      </c>
      <c r="T635" s="1">
        <v>0.13339987777551435</v>
      </c>
      <c r="U635" s="1" t="s">
        <v>1525</v>
      </c>
    </row>
    <row r="636" spans="1:21" x14ac:dyDescent="0.3">
      <c r="A636" t="s">
        <v>36</v>
      </c>
      <c r="B636" s="30" t="s">
        <v>1526</v>
      </c>
      <c r="C636" s="30" t="s">
        <v>406</v>
      </c>
      <c r="D636" s="30" t="s">
        <v>107</v>
      </c>
      <c r="E636" s="1">
        <v>136.35869565217391</v>
      </c>
      <c r="F636" s="1">
        <v>5.4782608695652177</v>
      </c>
      <c r="G636" s="29">
        <v>0</v>
      </c>
      <c r="H636" s="1">
        <v>0</v>
      </c>
      <c r="I636" s="1">
        <v>6.5652173913043477</v>
      </c>
      <c r="J636" s="29">
        <v>0</v>
      </c>
      <c r="K636" s="29">
        <v>10.956521739130435</v>
      </c>
      <c r="L636" s="29">
        <v>17.008152173913043</v>
      </c>
      <c r="M636" s="1">
        <v>17.048369565217399</v>
      </c>
      <c r="N636" s="1">
        <v>0.12502590673575137</v>
      </c>
      <c r="O636" s="1">
        <v>25.046195652173914</v>
      </c>
      <c r="P636" s="1">
        <v>0.18367875647668394</v>
      </c>
      <c r="Q636" s="1">
        <v>13.883152173913043</v>
      </c>
      <c r="R636" s="1">
        <v>0.10181347150259068</v>
      </c>
      <c r="S636" s="1">
        <v>27.820652173913039</v>
      </c>
      <c r="T636" s="1">
        <v>0.20402550817058587</v>
      </c>
      <c r="U636" s="1" t="s">
        <v>1527</v>
      </c>
    </row>
    <row r="637" spans="1:21" x14ac:dyDescent="0.3">
      <c r="A637" t="s">
        <v>36</v>
      </c>
      <c r="B637" s="30" t="s">
        <v>1528</v>
      </c>
      <c r="C637" s="30" t="s">
        <v>360</v>
      </c>
      <c r="D637" s="30" t="s">
        <v>23</v>
      </c>
      <c r="E637" s="1">
        <v>164.29347826086956</v>
      </c>
      <c r="F637" s="1">
        <v>11.478260869565217</v>
      </c>
      <c r="G637" s="29">
        <v>0.56521739130434778</v>
      </c>
      <c r="H637" s="1">
        <v>0.52065217391304341</v>
      </c>
      <c r="I637" s="1">
        <v>9.6847826086956523</v>
      </c>
      <c r="J637" s="29">
        <v>0</v>
      </c>
      <c r="K637" s="29">
        <v>0</v>
      </c>
      <c r="L637" s="29">
        <v>10.71913043478261</v>
      </c>
      <c r="M637" s="1">
        <v>14.380434782608695</v>
      </c>
      <c r="N637" s="1">
        <v>8.7528944756864041E-2</v>
      </c>
      <c r="O637" s="1">
        <v>26.948369565217391</v>
      </c>
      <c r="P637" s="1">
        <v>0.16402580218326165</v>
      </c>
      <c r="Q637" s="1">
        <v>20.856956521739132</v>
      </c>
      <c r="R637" s="1">
        <v>0.12694938802514061</v>
      </c>
      <c r="S637" s="1">
        <v>34.391956521739147</v>
      </c>
      <c r="T637" s="1">
        <v>0.20933245120740995</v>
      </c>
      <c r="U637" s="1" t="s">
        <v>1529</v>
      </c>
    </row>
    <row r="638" spans="1:21" x14ac:dyDescent="0.3">
      <c r="A638" t="s">
        <v>36</v>
      </c>
      <c r="B638" s="30" t="s">
        <v>1530</v>
      </c>
      <c r="C638" s="30" t="s">
        <v>162</v>
      </c>
      <c r="D638" s="30" t="s">
        <v>39</v>
      </c>
      <c r="E638" s="1">
        <v>76</v>
      </c>
      <c r="F638" s="1">
        <v>4.8695652173913047</v>
      </c>
      <c r="G638" s="29">
        <v>0</v>
      </c>
      <c r="H638" s="1">
        <v>0.46510869565217389</v>
      </c>
      <c r="I638" s="1">
        <v>3.652173913043478</v>
      </c>
      <c r="J638" s="29">
        <v>0</v>
      </c>
      <c r="K638" s="29">
        <v>0</v>
      </c>
      <c r="L638" s="29">
        <v>3.2235869565217383</v>
      </c>
      <c r="M638" s="1">
        <v>5.3043478260869561</v>
      </c>
      <c r="N638" s="1">
        <v>6.9794050343249425E-2</v>
      </c>
      <c r="O638" s="1">
        <v>15.217391304347824</v>
      </c>
      <c r="P638" s="1">
        <v>0.20022883295194505</v>
      </c>
      <c r="Q638" s="1">
        <v>9.4557608695652196</v>
      </c>
      <c r="R638" s="1">
        <v>0.12441790617848973</v>
      </c>
      <c r="S638" s="1">
        <v>15.983586956521741</v>
      </c>
      <c r="T638" s="1">
        <v>0.21031035469107554</v>
      </c>
      <c r="U638" s="1" t="s">
        <v>1531</v>
      </c>
    </row>
    <row r="639" spans="1:21" x14ac:dyDescent="0.3">
      <c r="A639" t="s">
        <v>36</v>
      </c>
      <c r="B639" s="30" t="s">
        <v>1532</v>
      </c>
      <c r="C639" s="30" t="s">
        <v>1209</v>
      </c>
      <c r="D639" s="30" t="s">
        <v>107</v>
      </c>
      <c r="E639" s="1">
        <v>22.402173913043477</v>
      </c>
      <c r="F639" s="1">
        <v>5.7391304347826084</v>
      </c>
      <c r="G639" s="29">
        <v>0.2608695652173913</v>
      </c>
      <c r="H639" s="1">
        <v>0.2608695652173913</v>
      </c>
      <c r="I639" s="1">
        <v>5.9347826086956523</v>
      </c>
      <c r="J639" s="29">
        <v>0</v>
      </c>
      <c r="K639" s="29">
        <v>0</v>
      </c>
      <c r="L639" s="29">
        <v>8.2282608695652182E-2</v>
      </c>
      <c r="M639" s="1">
        <v>5.0434782608695654</v>
      </c>
      <c r="N639" s="1">
        <v>0.22513343037360506</v>
      </c>
      <c r="O639" s="1">
        <v>22.27728260869565</v>
      </c>
      <c r="P639" s="1">
        <v>0.99442503639010182</v>
      </c>
      <c r="Q639" s="1">
        <v>1.6484782608695649</v>
      </c>
      <c r="R639" s="1">
        <v>7.3585638039786502E-2</v>
      </c>
      <c r="S639" s="1">
        <v>6.233695652173914</v>
      </c>
      <c r="T639" s="1">
        <v>0.27826297913634163</v>
      </c>
      <c r="U639" s="1" t="s">
        <v>1533</v>
      </c>
    </row>
    <row r="640" spans="1:21" x14ac:dyDescent="0.3">
      <c r="A640" t="s">
        <v>36</v>
      </c>
      <c r="B640" s="30" t="s">
        <v>1534</v>
      </c>
      <c r="C640" s="30" t="s">
        <v>667</v>
      </c>
      <c r="D640" s="30" t="s">
        <v>39</v>
      </c>
      <c r="E640" s="1">
        <v>37.260869565217391</v>
      </c>
      <c r="F640" s="1">
        <v>5.5652173913043477</v>
      </c>
      <c r="G640" s="29">
        <v>3.2608695652173912E-2</v>
      </c>
      <c r="H640" s="1">
        <v>0.47282608695652173</v>
      </c>
      <c r="I640" s="1">
        <v>5.1956521739130439</v>
      </c>
      <c r="J640" s="29">
        <v>0</v>
      </c>
      <c r="K640" s="29">
        <v>0</v>
      </c>
      <c r="L640" s="29">
        <v>0.88565217391304352</v>
      </c>
      <c r="M640" s="1">
        <v>5.3043478260869561</v>
      </c>
      <c r="N640" s="1">
        <v>0.14235705950991831</v>
      </c>
      <c r="O640" s="1">
        <v>18.993369565217385</v>
      </c>
      <c r="P640" s="1">
        <v>0.50974037339556577</v>
      </c>
      <c r="Q640" s="1">
        <v>3.3303260869565228</v>
      </c>
      <c r="R640" s="1">
        <v>8.9378646441073545E-2</v>
      </c>
      <c r="S640" s="1">
        <v>8.8276086956521755</v>
      </c>
      <c r="T640" s="1">
        <v>0.23691365227537928</v>
      </c>
      <c r="U640" s="1" t="s">
        <v>1535</v>
      </c>
    </row>
    <row r="641" spans="1:21" x14ac:dyDescent="0.3">
      <c r="A641" t="s">
        <v>36</v>
      </c>
      <c r="B641" s="30" t="s">
        <v>1536</v>
      </c>
      <c r="C641" s="30" t="s">
        <v>1537</v>
      </c>
      <c r="D641" s="30" t="s">
        <v>332</v>
      </c>
      <c r="E641" s="1">
        <v>14.543478260869565</v>
      </c>
      <c r="F641" s="1">
        <v>5.8260869565217392</v>
      </c>
      <c r="G641" s="29">
        <v>0</v>
      </c>
      <c r="H641" s="1">
        <v>0</v>
      </c>
      <c r="I641" s="1">
        <v>0</v>
      </c>
      <c r="J641" s="29">
        <v>0</v>
      </c>
      <c r="K641" s="29">
        <v>0</v>
      </c>
      <c r="L641" s="29">
        <v>4.8913043478260872E-2</v>
      </c>
      <c r="M641" s="1">
        <v>5.0434782608695654</v>
      </c>
      <c r="N641" s="1">
        <v>0.34678624813153963</v>
      </c>
      <c r="O641" s="1">
        <v>21.078804347826086</v>
      </c>
      <c r="P641" s="1">
        <v>1.4493647234678624</v>
      </c>
      <c r="Q641" s="1">
        <v>0</v>
      </c>
      <c r="R641" s="1">
        <v>0</v>
      </c>
      <c r="S641" s="1">
        <v>0.56521739130434778</v>
      </c>
      <c r="T641" s="1">
        <v>3.8863976083707022E-2</v>
      </c>
      <c r="U641" s="1" t="s">
        <v>1538</v>
      </c>
    </row>
    <row r="642" spans="1:21" x14ac:dyDescent="0.3">
      <c r="A642" t="s">
        <v>36</v>
      </c>
      <c r="B642" s="30" t="s">
        <v>1539</v>
      </c>
      <c r="C642" s="30" t="s">
        <v>406</v>
      </c>
      <c r="D642" s="30" t="s">
        <v>107</v>
      </c>
      <c r="E642" s="1">
        <v>244.20652173913044</v>
      </c>
      <c r="F642" s="1">
        <v>5.3152173913043477</v>
      </c>
      <c r="G642" s="29">
        <v>0.61956521739130432</v>
      </c>
      <c r="H642" s="1">
        <v>1.6956521739130435</v>
      </c>
      <c r="I642" s="1">
        <v>9.0108695652173907</v>
      </c>
      <c r="J642" s="29">
        <v>0</v>
      </c>
      <c r="K642" s="29">
        <v>5.6521739130434785</v>
      </c>
      <c r="L642" s="29">
        <v>12.486413043478262</v>
      </c>
      <c r="M642" s="1">
        <v>33.339673913043477</v>
      </c>
      <c r="N642" s="1">
        <v>0.13652245515645167</v>
      </c>
      <c r="O642" s="1">
        <v>75.336956521739125</v>
      </c>
      <c r="P642" s="1">
        <v>0.3084969065740864</v>
      </c>
      <c r="Q642" s="1">
        <v>26.592391304347824</v>
      </c>
      <c r="R642" s="1">
        <v>0.10889304312992389</v>
      </c>
      <c r="S642" s="1">
        <v>39.057065217391305</v>
      </c>
      <c r="T642" s="1">
        <v>0.15993457070369876</v>
      </c>
      <c r="U642" s="1" t="s">
        <v>1540</v>
      </c>
    </row>
    <row r="643" spans="1:21" x14ac:dyDescent="0.3">
      <c r="A643" t="s">
        <v>36</v>
      </c>
      <c r="B643" s="30" t="s">
        <v>1541</v>
      </c>
      <c r="C643" s="30" t="s">
        <v>1542</v>
      </c>
      <c r="D643" s="30" t="s">
        <v>94</v>
      </c>
      <c r="E643" s="1">
        <v>77.663043478260875</v>
      </c>
      <c r="F643" s="1">
        <v>7.3043478260869561</v>
      </c>
      <c r="G643" s="29">
        <v>3.2608695652173912E-2</v>
      </c>
      <c r="H643" s="1">
        <v>0.60326086956521741</v>
      </c>
      <c r="I643" s="1">
        <v>5.3043478260869561</v>
      </c>
      <c r="J643" s="29">
        <v>0</v>
      </c>
      <c r="K643" s="29">
        <v>0</v>
      </c>
      <c r="L643" s="29">
        <v>13.706847826086953</v>
      </c>
      <c r="M643" s="1">
        <v>14.747282608695652</v>
      </c>
      <c r="N643" s="1">
        <v>0.18988803358992301</v>
      </c>
      <c r="O643" s="1">
        <v>13.861413043478262</v>
      </c>
      <c r="P643" s="1">
        <v>0.178481455563331</v>
      </c>
      <c r="Q643" s="1">
        <v>18.421630434782596</v>
      </c>
      <c r="R643" s="1">
        <v>0.23719944016794944</v>
      </c>
      <c r="S643" s="1">
        <v>41.314673913043478</v>
      </c>
      <c r="T643" s="1">
        <v>0.53197340797760673</v>
      </c>
      <c r="U643" s="1" t="s">
        <v>1543</v>
      </c>
    </row>
    <row r="644" spans="1:21" x14ac:dyDescent="0.3">
      <c r="A644" t="s">
        <v>36</v>
      </c>
      <c r="B644" s="30" t="s">
        <v>1544</v>
      </c>
      <c r="C644" s="30" t="s">
        <v>1542</v>
      </c>
      <c r="D644" s="30" t="s">
        <v>94</v>
      </c>
      <c r="E644" s="1">
        <v>97.880434782608702</v>
      </c>
      <c r="F644" s="1">
        <v>5.6521739130434785</v>
      </c>
      <c r="G644" s="29">
        <v>0.32608695652173914</v>
      </c>
      <c r="H644" s="1">
        <v>0.52478260869565219</v>
      </c>
      <c r="I644" s="1">
        <v>5.0434782608695654</v>
      </c>
      <c r="J644" s="29">
        <v>0</v>
      </c>
      <c r="K644" s="29">
        <v>0</v>
      </c>
      <c r="L644" s="29">
        <v>10.154891304347826</v>
      </c>
      <c r="M644" s="1">
        <v>10.391304347826086</v>
      </c>
      <c r="N644" s="1">
        <v>0.10616324264297611</v>
      </c>
      <c r="O644" s="1">
        <v>13.456521739130434</v>
      </c>
      <c r="P644" s="1">
        <v>0.13747917823431424</v>
      </c>
      <c r="Q644" s="1">
        <v>9.8016304347826111</v>
      </c>
      <c r="R644" s="1">
        <v>0.10013881177123822</v>
      </c>
      <c r="S644" s="1">
        <v>24.416195652173915</v>
      </c>
      <c r="T644" s="1">
        <v>0.24944919489172682</v>
      </c>
      <c r="U644" s="1" t="s">
        <v>1545</v>
      </c>
    </row>
    <row r="645" spans="1:21" x14ac:dyDescent="0.3">
      <c r="A645" t="s">
        <v>36</v>
      </c>
      <c r="B645" s="30" t="s">
        <v>1546</v>
      </c>
      <c r="C645" s="30" t="s">
        <v>87</v>
      </c>
      <c r="D645" s="30" t="s">
        <v>88</v>
      </c>
      <c r="E645" s="1">
        <v>107.31521739130434</v>
      </c>
      <c r="F645" s="1">
        <v>5.3043478260869561</v>
      </c>
      <c r="G645" s="29">
        <v>0.55434782608695654</v>
      </c>
      <c r="H645" s="1">
        <v>0</v>
      </c>
      <c r="I645" s="1">
        <v>0</v>
      </c>
      <c r="J645" s="29">
        <v>0</v>
      </c>
      <c r="K645" s="29">
        <v>0</v>
      </c>
      <c r="L645" s="29">
        <v>4.4809782608695654</v>
      </c>
      <c r="M645" s="1">
        <v>5.3913043478260869</v>
      </c>
      <c r="N645" s="1">
        <v>5.0238022890712046E-2</v>
      </c>
      <c r="O645" s="1">
        <v>12.940217391304348</v>
      </c>
      <c r="P645" s="1">
        <v>0.12058138357135623</v>
      </c>
      <c r="Q645" s="1">
        <v>8.0385869565217369</v>
      </c>
      <c r="R645" s="1">
        <v>7.4906310138762269E-2</v>
      </c>
      <c r="S645" s="1">
        <v>16.16391304347826</v>
      </c>
      <c r="T645" s="1">
        <v>0.15062088524258077</v>
      </c>
      <c r="U645" s="1" t="s">
        <v>1547</v>
      </c>
    </row>
    <row r="646" spans="1:21" x14ac:dyDescent="0.3">
      <c r="A646" t="s">
        <v>36</v>
      </c>
      <c r="B646" s="30" t="s">
        <v>1548</v>
      </c>
      <c r="C646" s="30" t="s">
        <v>106</v>
      </c>
      <c r="D646" s="30" t="s">
        <v>107</v>
      </c>
      <c r="E646" s="1">
        <v>171.91304347826087</v>
      </c>
      <c r="F646" s="1">
        <v>4.5634782608695659</v>
      </c>
      <c r="G646" s="29">
        <v>0.66304347826086951</v>
      </c>
      <c r="H646" s="1">
        <v>0.41576086956521741</v>
      </c>
      <c r="I646" s="1">
        <v>12.989130434782609</v>
      </c>
      <c r="J646" s="29">
        <v>0</v>
      </c>
      <c r="K646" s="29">
        <v>0</v>
      </c>
      <c r="L646" s="29">
        <v>12.771739130434783</v>
      </c>
      <c r="M646" s="1">
        <v>25.684782608695652</v>
      </c>
      <c r="N646" s="1">
        <v>0.14940566514921599</v>
      </c>
      <c r="O646" s="1">
        <v>23.921195652173914</v>
      </c>
      <c r="P646" s="1">
        <v>0.13914706626201315</v>
      </c>
      <c r="Q646" s="1">
        <v>4.6630434782608692</v>
      </c>
      <c r="R646" s="1">
        <v>2.7124430955993928E-2</v>
      </c>
      <c r="S646" s="1">
        <v>21.595108695652172</v>
      </c>
      <c r="T646" s="1">
        <v>0.12561646433990895</v>
      </c>
      <c r="U646" s="1" t="s">
        <v>1549</v>
      </c>
    </row>
    <row r="647" spans="1:21" x14ac:dyDescent="0.3">
      <c r="A647" t="s">
        <v>36</v>
      </c>
      <c r="B647" s="30" t="s">
        <v>1550</v>
      </c>
      <c r="C647" s="30" t="s">
        <v>1338</v>
      </c>
      <c r="D647" s="30" t="s">
        <v>107</v>
      </c>
      <c r="E647" s="1">
        <v>16.478260869565219</v>
      </c>
      <c r="F647" s="1">
        <v>1.0017391304347818</v>
      </c>
      <c r="G647" s="29">
        <v>0.55434782608695654</v>
      </c>
      <c r="H647" s="1">
        <v>6.5217391304347824E-2</v>
      </c>
      <c r="I647" s="1">
        <v>5.0434782608695654</v>
      </c>
      <c r="J647" s="29">
        <v>0</v>
      </c>
      <c r="K647" s="29">
        <v>0</v>
      </c>
      <c r="L647" s="29">
        <v>6.6086956521739131</v>
      </c>
      <c r="M647" s="1">
        <v>12.872282608695652</v>
      </c>
      <c r="N647" s="1">
        <v>0.78116754617414241</v>
      </c>
      <c r="O647" s="1">
        <v>0</v>
      </c>
      <c r="P647" s="1">
        <v>0</v>
      </c>
      <c r="Q647" s="1">
        <v>1.7690217391304348</v>
      </c>
      <c r="R647" s="1">
        <v>0.10735488126649076</v>
      </c>
      <c r="S647" s="1">
        <v>14.236413043478262</v>
      </c>
      <c r="T647" s="1">
        <v>0.86395118733509235</v>
      </c>
      <c r="U647" s="1" t="s">
        <v>1551</v>
      </c>
    </row>
    <row r="648" spans="1:21" x14ac:dyDescent="0.3">
      <c r="A648" t="s">
        <v>36</v>
      </c>
      <c r="B648" s="30" t="s">
        <v>1552</v>
      </c>
      <c r="C648" s="30" t="s">
        <v>779</v>
      </c>
      <c r="D648" s="30" t="s">
        <v>61</v>
      </c>
      <c r="E648" s="1">
        <v>30.532608695652176</v>
      </c>
      <c r="F648" s="1">
        <v>5.2608695652173916</v>
      </c>
      <c r="G648" s="29">
        <v>3.2608695652173912E-2</v>
      </c>
      <c r="H648" s="1">
        <v>0.23021739130434782</v>
      </c>
      <c r="I648" s="1">
        <v>1.2173913043478262</v>
      </c>
      <c r="J648" s="29">
        <v>0</v>
      </c>
      <c r="K648" s="29">
        <v>0</v>
      </c>
      <c r="L648" s="29">
        <v>3.9563043478260878</v>
      </c>
      <c r="M648" s="1">
        <v>5.3913043478260869</v>
      </c>
      <c r="N648" s="1">
        <v>0.17657529369882519</v>
      </c>
      <c r="O648" s="1">
        <v>10.438369565217396</v>
      </c>
      <c r="P648" s="1">
        <v>0.34187611249555017</v>
      </c>
      <c r="Q648" s="1">
        <v>5.5186956521739132</v>
      </c>
      <c r="R648" s="1">
        <v>0.18074759700961196</v>
      </c>
      <c r="S648" s="1">
        <v>16.344673913043472</v>
      </c>
      <c r="T648" s="1">
        <v>0.53531861872552489</v>
      </c>
      <c r="U648" s="1" t="s">
        <v>1553</v>
      </c>
    </row>
    <row r="649" spans="1:21" x14ac:dyDescent="0.3">
      <c r="A649" t="s">
        <v>36</v>
      </c>
      <c r="B649" s="30" t="s">
        <v>1554</v>
      </c>
      <c r="C649" s="30" t="s">
        <v>170</v>
      </c>
      <c r="D649" s="30" t="s">
        <v>171</v>
      </c>
      <c r="E649" s="1">
        <v>44.163043478260867</v>
      </c>
      <c r="F649" s="1">
        <v>6.1141304347826084</v>
      </c>
      <c r="G649" s="29">
        <v>0.13043478260869565</v>
      </c>
      <c r="H649" s="1">
        <v>0.19565217391304349</v>
      </c>
      <c r="I649" s="1">
        <v>0.79347826086956519</v>
      </c>
      <c r="J649" s="29">
        <v>0</v>
      </c>
      <c r="K649" s="29">
        <v>0</v>
      </c>
      <c r="L649" s="29">
        <v>4.6229347826086951</v>
      </c>
      <c r="M649" s="1">
        <v>3.7391304347826084</v>
      </c>
      <c r="N649" s="1">
        <v>8.466650258429731E-2</v>
      </c>
      <c r="O649" s="1">
        <v>4.0647826086956522</v>
      </c>
      <c r="P649" s="1">
        <v>9.2040364262859956E-2</v>
      </c>
      <c r="Q649" s="1">
        <v>4.8163043478260867</v>
      </c>
      <c r="R649" s="1">
        <v>0.10905734678808762</v>
      </c>
      <c r="S649" s="1">
        <v>12.365760869565216</v>
      </c>
      <c r="T649" s="1">
        <v>0.28000246123554023</v>
      </c>
      <c r="U649" s="1" t="s">
        <v>1555</v>
      </c>
    </row>
    <row r="650" spans="1:21" x14ac:dyDescent="0.3">
      <c r="A650" t="s">
        <v>36</v>
      </c>
      <c r="B650" s="30" t="s">
        <v>1556</v>
      </c>
      <c r="C650" s="30" t="s">
        <v>377</v>
      </c>
      <c r="D650" s="30" t="s">
        <v>378</v>
      </c>
      <c r="E650" s="1">
        <v>89.913043478260875</v>
      </c>
      <c r="F650" s="1">
        <v>5.3913043478260869</v>
      </c>
      <c r="G650" s="29">
        <v>0.65217391304347827</v>
      </c>
      <c r="H650" s="1">
        <v>0.36956521739130432</v>
      </c>
      <c r="I650" s="1">
        <v>0</v>
      </c>
      <c r="J650" s="29">
        <v>0.22826086956521738</v>
      </c>
      <c r="K650" s="29">
        <v>0</v>
      </c>
      <c r="L650" s="29">
        <v>2.0597826086956523</v>
      </c>
      <c r="M650" s="1">
        <v>5.4782608695652177</v>
      </c>
      <c r="N650" s="1">
        <v>6.09284332688588E-2</v>
      </c>
      <c r="O650" s="1">
        <v>11.070652173913043</v>
      </c>
      <c r="P650" s="1">
        <v>0.12312620889748548</v>
      </c>
      <c r="Q650" s="1">
        <v>6.2905434782608713</v>
      </c>
      <c r="R650" s="1">
        <v>6.9962524177949723E-2</v>
      </c>
      <c r="S650" s="1">
        <v>11.771086956521742</v>
      </c>
      <c r="T650" s="1">
        <v>0.13091634429400389</v>
      </c>
      <c r="U650" s="1" t="s">
        <v>1557</v>
      </c>
    </row>
    <row r="651" spans="1:21" x14ac:dyDescent="0.3">
      <c r="A651" t="s">
        <v>36</v>
      </c>
      <c r="B651" s="30" t="s">
        <v>1558</v>
      </c>
      <c r="C651" s="30" t="s">
        <v>825</v>
      </c>
      <c r="D651" s="30" t="s">
        <v>30</v>
      </c>
      <c r="E651" s="1">
        <v>101.65217391304348</v>
      </c>
      <c r="F651" s="1">
        <v>2.9565217391304346</v>
      </c>
      <c r="G651" s="29">
        <v>0.13043478260869565</v>
      </c>
      <c r="H651" s="1">
        <v>0.39130434782608697</v>
      </c>
      <c r="I651" s="1">
        <v>2.5869565217391304</v>
      </c>
      <c r="J651" s="29">
        <v>0</v>
      </c>
      <c r="K651" s="29">
        <v>0.14130434782608695</v>
      </c>
      <c r="L651" s="29">
        <v>6.927173913043478</v>
      </c>
      <c r="M651" s="1">
        <v>5.6173913043478247</v>
      </c>
      <c r="N651" s="1">
        <v>5.5260906757912731E-2</v>
      </c>
      <c r="O651" s="1">
        <v>5.6380434782608697</v>
      </c>
      <c r="P651" s="1">
        <v>5.5464071856287427E-2</v>
      </c>
      <c r="Q651" s="1">
        <v>34.016304347826093</v>
      </c>
      <c r="R651" s="1">
        <v>0.33463430282292561</v>
      </c>
      <c r="S651" s="1">
        <v>62.209782608695654</v>
      </c>
      <c r="T651" s="1">
        <v>0.61198674080410609</v>
      </c>
      <c r="U651" s="1" t="s">
        <v>1559</v>
      </c>
    </row>
    <row r="652" spans="1:21" x14ac:dyDescent="0.3">
      <c r="A652" t="s">
        <v>36</v>
      </c>
      <c r="B652" s="30" t="s">
        <v>1560</v>
      </c>
      <c r="C652" s="30" t="s">
        <v>1277</v>
      </c>
      <c r="D652" s="30" t="s">
        <v>94</v>
      </c>
      <c r="E652" s="1">
        <v>89.369565217391298</v>
      </c>
      <c r="F652" s="1">
        <v>5.9130434782608692</v>
      </c>
      <c r="G652" s="29">
        <v>0</v>
      </c>
      <c r="H652" s="1">
        <v>0.42086956521739138</v>
      </c>
      <c r="I652" s="1">
        <v>0</v>
      </c>
      <c r="J652" s="29">
        <v>0</v>
      </c>
      <c r="K652" s="29">
        <v>0</v>
      </c>
      <c r="L652" s="29">
        <v>5.8383695652173913</v>
      </c>
      <c r="M652" s="1">
        <v>4.496956521739131</v>
      </c>
      <c r="N652" s="1">
        <v>5.0318657261007066E-2</v>
      </c>
      <c r="O652" s="1">
        <v>4.4385869565217391</v>
      </c>
      <c r="P652" s="1">
        <v>4.966553150085138E-2</v>
      </c>
      <c r="Q652" s="1">
        <v>7.6525000000000007</v>
      </c>
      <c r="R652" s="1">
        <v>8.5627584529311615E-2</v>
      </c>
      <c r="S652" s="1">
        <v>8.6776086956521752</v>
      </c>
      <c r="T652" s="1">
        <v>9.7098029676477765E-2</v>
      </c>
      <c r="U652" s="1" t="s">
        <v>1561</v>
      </c>
    </row>
    <row r="653" spans="1:21" x14ac:dyDescent="0.3">
      <c r="A653" t="s">
        <v>36</v>
      </c>
      <c r="B653" s="30" t="s">
        <v>1562</v>
      </c>
      <c r="C653" s="30" t="s">
        <v>926</v>
      </c>
      <c r="D653" s="30" t="s">
        <v>927</v>
      </c>
      <c r="E653" s="1">
        <v>44.467391304347828</v>
      </c>
      <c r="F653" s="1">
        <v>5.2173913043478262</v>
      </c>
      <c r="G653" s="29">
        <v>0</v>
      </c>
      <c r="H653" s="1">
        <v>0</v>
      </c>
      <c r="I653" s="1">
        <v>5.1630434782608692</v>
      </c>
      <c r="J653" s="29">
        <v>0</v>
      </c>
      <c r="K653" s="29">
        <v>0</v>
      </c>
      <c r="L653" s="29">
        <v>0</v>
      </c>
      <c r="M653" s="1">
        <v>13.915760869565219</v>
      </c>
      <c r="N653" s="1">
        <v>0.31294304571009535</v>
      </c>
      <c r="O653" s="1">
        <v>5.0543478260869561</v>
      </c>
      <c r="P653" s="1">
        <v>0.11366414079687116</v>
      </c>
      <c r="Q653" s="1">
        <v>0</v>
      </c>
      <c r="R653" s="1">
        <v>0</v>
      </c>
      <c r="S653" s="1">
        <v>0</v>
      </c>
      <c r="T653" s="1">
        <v>0</v>
      </c>
      <c r="U653" s="1" t="s">
        <v>1563</v>
      </c>
    </row>
    <row r="654" spans="1:21" x14ac:dyDescent="0.3">
      <c r="A654" t="s">
        <v>36</v>
      </c>
      <c r="B654" s="30" t="s">
        <v>1564</v>
      </c>
      <c r="C654" s="30" t="s">
        <v>1565</v>
      </c>
      <c r="D654" s="30" t="s">
        <v>17</v>
      </c>
      <c r="E654" s="1">
        <v>124.09782608695652</v>
      </c>
      <c r="F654" s="1">
        <v>5.7391304347826084</v>
      </c>
      <c r="G654" s="29">
        <v>0.14130434782608695</v>
      </c>
      <c r="H654" s="1">
        <v>0.70380434782608692</v>
      </c>
      <c r="I654" s="1">
        <v>1.6086956521739131</v>
      </c>
      <c r="J654" s="29">
        <v>0</v>
      </c>
      <c r="K654" s="29">
        <v>0</v>
      </c>
      <c r="L654" s="29">
        <v>11.505652173913044</v>
      </c>
      <c r="M654" s="1">
        <v>10.489456521739129</v>
      </c>
      <c r="N654" s="1">
        <v>8.4525707278619591E-2</v>
      </c>
      <c r="O654" s="1">
        <v>6.7338043478260881</v>
      </c>
      <c r="P654" s="1">
        <v>5.4262065341157933E-2</v>
      </c>
      <c r="Q654" s="1">
        <v>9.5534782608695661</v>
      </c>
      <c r="R654" s="1">
        <v>7.6983445738810552E-2</v>
      </c>
      <c r="S654" s="1">
        <v>15.538043478260871</v>
      </c>
      <c r="T654" s="1">
        <v>0.12520802312341248</v>
      </c>
      <c r="U654" s="1" t="s">
        <v>1566</v>
      </c>
    </row>
    <row r="655" spans="1:21" x14ac:dyDescent="0.3">
      <c r="A655" t="s">
        <v>36</v>
      </c>
      <c r="B655" s="30" t="s">
        <v>1567</v>
      </c>
      <c r="C655" s="30" t="s">
        <v>1568</v>
      </c>
      <c r="D655" s="30" t="s">
        <v>39</v>
      </c>
      <c r="E655" s="1">
        <v>51.304347826086953</v>
      </c>
      <c r="F655" s="1">
        <v>5.7391304347826084</v>
      </c>
      <c r="G655" s="29">
        <v>0.42391304347826086</v>
      </c>
      <c r="H655" s="1">
        <v>0.30586956521739139</v>
      </c>
      <c r="I655" s="1">
        <v>1.173913043478261</v>
      </c>
      <c r="J655" s="29">
        <v>0</v>
      </c>
      <c r="K655" s="29">
        <v>0</v>
      </c>
      <c r="L655" s="29">
        <v>4.8684782608695638</v>
      </c>
      <c r="M655" s="1">
        <v>4.8695652173913047</v>
      </c>
      <c r="N655" s="1">
        <v>9.4915254237288152E-2</v>
      </c>
      <c r="O655" s="1">
        <v>10.213695652173913</v>
      </c>
      <c r="P655" s="1">
        <v>0.19908050847457628</v>
      </c>
      <c r="Q655" s="1">
        <v>7.5061956521739122</v>
      </c>
      <c r="R655" s="1">
        <v>0.1463072033898305</v>
      </c>
      <c r="S655" s="1">
        <v>14.39304347826087</v>
      </c>
      <c r="T655" s="1">
        <v>0.28054237288135597</v>
      </c>
      <c r="U655" s="1" t="s">
        <v>1569</v>
      </c>
    </row>
    <row r="656" spans="1:21" x14ac:dyDescent="0.3">
      <c r="A656" t="s">
        <v>36</v>
      </c>
      <c r="B656" s="30" t="s">
        <v>1570</v>
      </c>
      <c r="C656" s="30" t="s">
        <v>1102</v>
      </c>
      <c r="D656" s="30" t="s">
        <v>981</v>
      </c>
      <c r="E656" s="1">
        <v>25.097826086956523</v>
      </c>
      <c r="F656" s="1">
        <v>5.3831521739130439</v>
      </c>
      <c r="G656" s="29">
        <v>3.2608695652173912E-2</v>
      </c>
      <c r="H656" s="1">
        <v>0.19565217391304349</v>
      </c>
      <c r="I656" s="1">
        <v>5.0652173913043477</v>
      </c>
      <c r="J656" s="29">
        <v>0</v>
      </c>
      <c r="K656" s="29">
        <v>0</v>
      </c>
      <c r="L656" s="29">
        <v>1.1670652173913045</v>
      </c>
      <c r="M656" s="1">
        <v>5.1956521739130439</v>
      </c>
      <c r="N656" s="1">
        <v>0.20701602425292334</v>
      </c>
      <c r="O656" s="1">
        <v>14.779891304347828</v>
      </c>
      <c r="P656" s="1">
        <v>0.5888912949328714</v>
      </c>
      <c r="Q656" s="1">
        <v>0.5454347826086956</v>
      </c>
      <c r="R656" s="1">
        <v>2.1732351667388475E-2</v>
      </c>
      <c r="S656" s="1">
        <v>8.8104347826086951</v>
      </c>
      <c r="T656" s="1">
        <v>0.35104374187960152</v>
      </c>
      <c r="U656" s="1" t="s">
        <v>1571</v>
      </c>
    </row>
    <row r="657" spans="1:21" x14ac:dyDescent="0.3">
      <c r="A657" t="s">
        <v>36</v>
      </c>
      <c r="B657" s="30" t="s">
        <v>1572</v>
      </c>
      <c r="C657" s="30" t="s">
        <v>22</v>
      </c>
      <c r="D657" s="30" t="s">
        <v>94</v>
      </c>
      <c r="E657" s="1">
        <v>85.489130434782609</v>
      </c>
      <c r="F657" s="1">
        <v>5.3913043478260869</v>
      </c>
      <c r="G657" s="29">
        <v>3.2608695652173912E-2</v>
      </c>
      <c r="H657" s="1">
        <v>0.5090217391304348</v>
      </c>
      <c r="I657" s="1">
        <v>4.8260869565217392</v>
      </c>
      <c r="J657" s="29">
        <v>0</v>
      </c>
      <c r="K657" s="29">
        <v>0</v>
      </c>
      <c r="L657" s="29">
        <v>4.08195652173913</v>
      </c>
      <c r="M657" s="1">
        <v>5.3043478260869561</v>
      </c>
      <c r="N657" s="1">
        <v>6.2047043865225679E-2</v>
      </c>
      <c r="O657" s="1">
        <v>7.0570652173913047</v>
      </c>
      <c r="P657" s="1">
        <v>8.2549268912905274E-2</v>
      </c>
      <c r="Q657" s="1">
        <v>6.2922826086956523</v>
      </c>
      <c r="R657" s="1">
        <v>7.3603305785123974E-2</v>
      </c>
      <c r="S657" s="1">
        <v>7.7032608695652174</v>
      </c>
      <c r="T657" s="1">
        <v>9.0108073744437384E-2</v>
      </c>
      <c r="U657" s="1" t="s">
        <v>1573</v>
      </c>
    </row>
    <row r="658" spans="1:21" x14ac:dyDescent="0.3">
      <c r="A658" t="s">
        <v>36</v>
      </c>
      <c r="B658" s="30" t="s">
        <v>1574</v>
      </c>
      <c r="C658" s="30" t="s">
        <v>360</v>
      </c>
      <c r="D658" s="30" t="s">
        <v>23</v>
      </c>
      <c r="E658" s="1">
        <v>98.010869565217391</v>
      </c>
      <c r="F658" s="1">
        <v>5.7391304347826084</v>
      </c>
      <c r="G658" s="29">
        <v>0.71739130434782605</v>
      </c>
      <c r="H658" s="1">
        <v>0.63608695652173897</v>
      </c>
      <c r="I658" s="1">
        <v>0</v>
      </c>
      <c r="J658" s="29">
        <v>0</v>
      </c>
      <c r="K658" s="29">
        <v>0</v>
      </c>
      <c r="L658" s="29">
        <v>5.631847826086954</v>
      </c>
      <c r="M658" s="1">
        <v>6.0867391304347835</v>
      </c>
      <c r="N658" s="1">
        <v>6.2102694909615182E-2</v>
      </c>
      <c r="O658" s="1">
        <v>7.66</v>
      </c>
      <c r="P658" s="1">
        <v>7.8154596872574034E-2</v>
      </c>
      <c r="Q658" s="1">
        <v>11.035543478260868</v>
      </c>
      <c r="R658" s="1">
        <v>0.11259509814794276</v>
      </c>
      <c r="S658" s="1">
        <v>25.746413043478256</v>
      </c>
      <c r="T658" s="1">
        <v>0.2626893645336586</v>
      </c>
      <c r="U658" s="1" t="s">
        <v>1575</v>
      </c>
    </row>
    <row r="659" spans="1:21" x14ac:dyDescent="0.3">
      <c r="A659" t="s">
        <v>36</v>
      </c>
      <c r="B659" s="30" t="s">
        <v>1576</v>
      </c>
      <c r="C659" s="30" t="s">
        <v>1577</v>
      </c>
      <c r="D659" s="30" t="s">
        <v>45</v>
      </c>
      <c r="E659" s="1">
        <v>95.391304347826093</v>
      </c>
      <c r="F659" s="1">
        <v>2.0869565217391304</v>
      </c>
      <c r="G659" s="29">
        <v>0</v>
      </c>
      <c r="H659" s="1">
        <v>0.40271739130434797</v>
      </c>
      <c r="I659" s="1">
        <v>2.6086956521739131</v>
      </c>
      <c r="J659" s="29">
        <v>0</v>
      </c>
      <c r="K659" s="29">
        <v>4.4347826086956523</v>
      </c>
      <c r="L659" s="29">
        <v>3.8804347826086967</v>
      </c>
      <c r="M659" s="1">
        <v>5.0535869565217384</v>
      </c>
      <c r="N659" s="1">
        <v>5.2977438468550582E-2</v>
      </c>
      <c r="O659" s="1">
        <v>8.9027173913043498</v>
      </c>
      <c r="P659" s="1">
        <v>9.332839562443028E-2</v>
      </c>
      <c r="Q659" s="1">
        <v>5.1543478260869566</v>
      </c>
      <c r="R659" s="1">
        <v>5.4033728350045579E-2</v>
      </c>
      <c r="S659" s="1">
        <v>6.9792391304347836</v>
      </c>
      <c r="T659" s="1">
        <v>7.3164311759343667E-2</v>
      </c>
      <c r="U659" s="1" t="s">
        <v>1578</v>
      </c>
    </row>
    <row r="660" spans="1:21" x14ac:dyDescent="0.3">
      <c r="A660" t="s">
        <v>36</v>
      </c>
      <c r="B660" s="30" t="s">
        <v>1579</v>
      </c>
      <c r="C660" s="30" t="s">
        <v>423</v>
      </c>
      <c r="D660" s="30" t="s">
        <v>262</v>
      </c>
      <c r="E660" s="1">
        <v>97.804347826086953</v>
      </c>
      <c r="F660" s="1">
        <v>5.4402173913043477</v>
      </c>
      <c r="G660" s="29">
        <v>0.15217391304347827</v>
      </c>
      <c r="H660" s="1">
        <v>0.35869565217391303</v>
      </c>
      <c r="I660" s="1">
        <v>0</v>
      </c>
      <c r="J660" s="29">
        <v>0</v>
      </c>
      <c r="K660" s="29">
        <v>0</v>
      </c>
      <c r="L660" s="29">
        <v>1.8722826086956521</v>
      </c>
      <c r="M660" s="1">
        <v>5.6304347826086962</v>
      </c>
      <c r="N660" s="1">
        <v>5.7568348521893763E-2</v>
      </c>
      <c r="O660" s="1">
        <v>23.809782608695652</v>
      </c>
      <c r="P660" s="1">
        <v>0.24344298733051789</v>
      </c>
      <c r="Q660" s="1">
        <v>6.3722826086956523</v>
      </c>
      <c r="R660" s="1">
        <v>6.5153367414981109E-2</v>
      </c>
      <c r="S660" s="1">
        <v>21.975543478260871</v>
      </c>
      <c r="T660" s="1">
        <v>0.22468881973771951</v>
      </c>
      <c r="U660" s="1" t="s">
        <v>1580</v>
      </c>
    </row>
    <row r="661" spans="1:21" x14ac:dyDescent="0.3">
      <c r="A661" t="s">
        <v>36</v>
      </c>
      <c r="B661" s="30" t="s">
        <v>1581</v>
      </c>
      <c r="C661" s="30" t="s">
        <v>406</v>
      </c>
      <c r="D661" s="30" t="s">
        <v>107</v>
      </c>
      <c r="E661" s="1">
        <v>78.380434782608702</v>
      </c>
      <c r="F661" s="1">
        <v>5.0434782608695654</v>
      </c>
      <c r="G661" s="29">
        <v>0</v>
      </c>
      <c r="H661" s="1">
        <v>0.39945652173913043</v>
      </c>
      <c r="I661" s="1">
        <v>0</v>
      </c>
      <c r="J661" s="29">
        <v>0</v>
      </c>
      <c r="K661" s="29">
        <v>0</v>
      </c>
      <c r="L661" s="29">
        <v>0</v>
      </c>
      <c r="M661" s="1">
        <v>14.185869565217388</v>
      </c>
      <c r="N661" s="1">
        <v>0.18098738039106915</v>
      </c>
      <c r="O661" s="1">
        <v>16.08532608695652</v>
      </c>
      <c r="P661" s="1">
        <v>0.20522118984884202</v>
      </c>
      <c r="Q661" s="1">
        <v>0</v>
      </c>
      <c r="R661" s="1">
        <v>0</v>
      </c>
      <c r="S661" s="1">
        <v>16.597826086956523</v>
      </c>
      <c r="T661" s="1">
        <v>0.21175981139925115</v>
      </c>
      <c r="U661" s="1" t="s">
        <v>1582</v>
      </c>
    </row>
    <row r="662" spans="1:21" x14ac:dyDescent="0.3">
      <c r="A662" t="s">
        <v>36</v>
      </c>
      <c r="B662" s="30" t="s">
        <v>1583</v>
      </c>
      <c r="C662" s="30" t="s">
        <v>770</v>
      </c>
      <c r="D662" s="30" t="s">
        <v>94</v>
      </c>
      <c r="E662" s="1">
        <v>137.20652173913044</v>
      </c>
      <c r="F662" s="1">
        <v>45.933695652173917</v>
      </c>
      <c r="G662" s="29">
        <v>0</v>
      </c>
      <c r="H662" s="1">
        <v>0</v>
      </c>
      <c r="I662" s="1">
        <v>0</v>
      </c>
      <c r="J662" s="29">
        <v>0</v>
      </c>
      <c r="K662" s="29">
        <v>0</v>
      </c>
      <c r="L662" s="29">
        <v>14.119347826086962</v>
      </c>
      <c r="M662" s="1">
        <v>5.5652173913043477</v>
      </c>
      <c r="N662" s="1">
        <v>4.056088093163273E-2</v>
      </c>
      <c r="O662" s="1">
        <v>9.99804347826087</v>
      </c>
      <c r="P662" s="1">
        <v>7.2868573239325038E-2</v>
      </c>
      <c r="Q662" s="1">
        <v>7.4955434782608723</v>
      </c>
      <c r="R662" s="1">
        <v>5.4629644300087161E-2</v>
      </c>
      <c r="S662" s="1">
        <v>17.362717391304344</v>
      </c>
      <c r="T662" s="1">
        <v>0.12654440307375422</v>
      </c>
      <c r="U662" s="1" t="s">
        <v>1584</v>
      </c>
    </row>
    <row r="663" spans="1:21" x14ac:dyDescent="0.3">
      <c r="A663" t="s">
        <v>36</v>
      </c>
      <c r="B663" s="30" t="s">
        <v>1585</v>
      </c>
      <c r="C663" s="30" t="s">
        <v>55</v>
      </c>
      <c r="D663" s="30" t="s">
        <v>45</v>
      </c>
      <c r="E663" s="1">
        <v>105.23913043478261</v>
      </c>
      <c r="F663" s="1">
        <v>5.1304347826086953</v>
      </c>
      <c r="G663" s="29">
        <v>0</v>
      </c>
      <c r="H663" s="1">
        <v>3.2608695652173912E-2</v>
      </c>
      <c r="I663" s="1">
        <v>1.1413043478260869</v>
      </c>
      <c r="J663" s="29">
        <v>0</v>
      </c>
      <c r="K663" s="29">
        <v>0</v>
      </c>
      <c r="L663" s="29">
        <v>4.8577173913043472</v>
      </c>
      <c r="M663" s="1">
        <v>11.057065217391305</v>
      </c>
      <c r="N663" s="1">
        <v>0.10506610204503201</v>
      </c>
      <c r="O663" s="1">
        <v>17.244565217391305</v>
      </c>
      <c r="P663" s="1">
        <v>0.1638607725676513</v>
      </c>
      <c r="Q663" s="1">
        <v>9.3485869565217392</v>
      </c>
      <c r="R663" s="1">
        <v>8.8831852922949803E-2</v>
      </c>
      <c r="S663" s="1">
        <v>23.899239130434779</v>
      </c>
      <c r="T663" s="1">
        <v>0.22709460855195204</v>
      </c>
      <c r="U663" s="1" t="s">
        <v>1586</v>
      </c>
    </row>
    <row r="664" spans="1:21" x14ac:dyDescent="0.3">
      <c r="A664" t="s">
        <v>36</v>
      </c>
      <c r="B664" s="30" t="s">
        <v>1587</v>
      </c>
      <c r="C664" s="30" t="s">
        <v>68</v>
      </c>
      <c r="D664" s="30" t="s">
        <v>25</v>
      </c>
      <c r="E664" s="1">
        <v>34.043478260869563</v>
      </c>
      <c r="F664" s="1">
        <v>0</v>
      </c>
      <c r="G664" s="29">
        <v>3.2608695652173912E-2</v>
      </c>
      <c r="H664" s="1">
        <v>0</v>
      </c>
      <c r="I664" s="1">
        <v>2.3695652173913042</v>
      </c>
      <c r="J664" s="29">
        <v>0</v>
      </c>
      <c r="K664" s="29">
        <v>0</v>
      </c>
      <c r="L664" s="29">
        <v>3.6331521739130435</v>
      </c>
      <c r="M664" s="1">
        <v>0</v>
      </c>
      <c r="N664" s="1">
        <v>0</v>
      </c>
      <c r="O664" s="1">
        <v>0</v>
      </c>
      <c r="P664" s="1">
        <v>0</v>
      </c>
      <c r="Q664" s="1">
        <v>7.9809782608695654</v>
      </c>
      <c r="R664" s="1">
        <v>0.23443486590038318</v>
      </c>
      <c r="S664" s="1">
        <v>23.283478260869565</v>
      </c>
      <c r="T664" s="1">
        <v>0.68393358876117505</v>
      </c>
      <c r="U664" s="1" t="s">
        <v>1588</v>
      </c>
    </row>
    <row r="665" spans="1:21" x14ac:dyDescent="0.3">
      <c r="A665" t="s">
        <v>36</v>
      </c>
      <c r="B665" s="30" t="s">
        <v>1589</v>
      </c>
      <c r="C665" s="30" t="s">
        <v>186</v>
      </c>
      <c r="D665" s="30" t="s">
        <v>187</v>
      </c>
      <c r="E665" s="1">
        <v>49.108695652173914</v>
      </c>
      <c r="F665" s="1">
        <v>5.6521739130434785</v>
      </c>
      <c r="G665" s="29">
        <v>0.67391304347826086</v>
      </c>
      <c r="H665" s="1">
        <v>0.44021739130434784</v>
      </c>
      <c r="I665" s="1">
        <v>22.934782608695652</v>
      </c>
      <c r="J665" s="29">
        <v>0</v>
      </c>
      <c r="K665" s="29">
        <v>0</v>
      </c>
      <c r="L665" s="29">
        <v>5.1386956521739142</v>
      </c>
      <c r="M665" s="1">
        <v>5.6086956521739131</v>
      </c>
      <c r="N665" s="1">
        <v>0.11420982735723771</v>
      </c>
      <c r="O665" s="1">
        <v>5.3043478260869561</v>
      </c>
      <c r="P665" s="1">
        <v>0.1080123948649845</v>
      </c>
      <c r="Q665" s="1">
        <v>7.3075000000000019</v>
      </c>
      <c r="R665" s="1">
        <v>0.14880256750774681</v>
      </c>
      <c r="S665" s="1">
        <v>18.14032608695652</v>
      </c>
      <c r="T665" s="1">
        <v>0.36939132359451082</v>
      </c>
      <c r="U665" s="1" t="s">
        <v>1590</v>
      </c>
    </row>
    <row r="666" spans="1:21" x14ac:dyDescent="0.3">
      <c r="A666" t="s">
        <v>36</v>
      </c>
      <c r="B666" s="30" t="s">
        <v>1591</v>
      </c>
      <c r="C666" s="30" t="s">
        <v>291</v>
      </c>
      <c r="D666" s="30" t="s">
        <v>292</v>
      </c>
      <c r="E666" s="1">
        <v>101.53260869565217</v>
      </c>
      <c r="F666" s="1">
        <v>0</v>
      </c>
      <c r="G666" s="29">
        <v>0</v>
      </c>
      <c r="H666" s="1">
        <v>0.1875</v>
      </c>
      <c r="I666" s="1">
        <v>28.380434782608695</v>
      </c>
      <c r="J666" s="29">
        <v>0</v>
      </c>
      <c r="K666" s="29">
        <v>0</v>
      </c>
      <c r="L666" s="29">
        <v>8.0640217391304372</v>
      </c>
      <c r="M666" s="1">
        <v>8.4239130434782616</v>
      </c>
      <c r="N666" s="1">
        <v>8.2967562359490432E-2</v>
      </c>
      <c r="O666" s="1">
        <v>0</v>
      </c>
      <c r="P666" s="1">
        <v>0</v>
      </c>
      <c r="Q666" s="1">
        <v>7.5068478260869549</v>
      </c>
      <c r="R666" s="1">
        <v>7.3935338828819169E-2</v>
      </c>
      <c r="S666" s="1">
        <v>14.700652173913042</v>
      </c>
      <c r="T666" s="1">
        <v>0.14478749598544052</v>
      </c>
      <c r="U666" s="1" t="s">
        <v>1592</v>
      </c>
    </row>
    <row r="667" spans="1:21" x14ac:dyDescent="0.3">
      <c r="A667" t="s">
        <v>36</v>
      </c>
      <c r="B667" s="30" t="s">
        <v>1593</v>
      </c>
      <c r="C667" s="30" t="s">
        <v>186</v>
      </c>
      <c r="D667" s="30" t="s">
        <v>187</v>
      </c>
      <c r="E667" s="1">
        <v>104.05434782608695</v>
      </c>
      <c r="F667" s="1">
        <v>5.3913043478260869</v>
      </c>
      <c r="G667" s="29">
        <v>0</v>
      </c>
      <c r="H667" s="1">
        <v>0</v>
      </c>
      <c r="I667" s="1">
        <v>25.489130434782609</v>
      </c>
      <c r="J667" s="29">
        <v>0</v>
      </c>
      <c r="K667" s="29">
        <v>0</v>
      </c>
      <c r="L667" s="29">
        <v>4.8358695652173926</v>
      </c>
      <c r="M667" s="1">
        <v>10.646739130434781</v>
      </c>
      <c r="N667" s="1">
        <v>0.10231902225007834</v>
      </c>
      <c r="O667" s="1">
        <v>0</v>
      </c>
      <c r="P667" s="1">
        <v>0</v>
      </c>
      <c r="Q667" s="1">
        <v>8.1036956521739132</v>
      </c>
      <c r="R667" s="1">
        <v>7.7879452627180615E-2</v>
      </c>
      <c r="S667" s="1">
        <v>23.807608695652171</v>
      </c>
      <c r="T667" s="1">
        <v>0.22879974929489186</v>
      </c>
      <c r="U667" s="1" t="s">
        <v>1594</v>
      </c>
    </row>
    <row r="668" spans="1:21" x14ac:dyDescent="0.3">
      <c r="A668" t="s">
        <v>36</v>
      </c>
      <c r="B668" s="30" t="s">
        <v>1595</v>
      </c>
      <c r="C668" s="30" t="s">
        <v>331</v>
      </c>
      <c r="D668" s="30" t="s">
        <v>332</v>
      </c>
      <c r="E668" s="1">
        <v>19.75</v>
      </c>
      <c r="F668" s="1">
        <v>5.2173913043478262</v>
      </c>
      <c r="G668" s="29">
        <v>0.10869565217391304</v>
      </c>
      <c r="H668" s="1">
        <v>0.16304347826086957</v>
      </c>
      <c r="I668" s="1">
        <v>14.043478260869565</v>
      </c>
      <c r="J668" s="29">
        <v>0</v>
      </c>
      <c r="K668" s="29">
        <v>0</v>
      </c>
      <c r="L668" s="29">
        <v>0.25228260869565217</v>
      </c>
      <c r="M668" s="1">
        <v>5.4782608695652177</v>
      </c>
      <c r="N668" s="1">
        <v>0.27738029719317558</v>
      </c>
      <c r="O668" s="1">
        <v>5.7391304347826084</v>
      </c>
      <c r="P668" s="1">
        <v>0.29058888277380296</v>
      </c>
      <c r="Q668" s="1">
        <v>0.81956521739130439</v>
      </c>
      <c r="R668" s="1">
        <v>4.1496973032471109E-2</v>
      </c>
      <c r="S668" s="1">
        <v>11.683260869565215</v>
      </c>
      <c r="T668" s="1">
        <v>0.59155751238304888</v>
      </c>
      <c r="U668" s="1" t="s">
        <v>1596</v>
      </c>
    </row>
    <row r="669" spans="1:21" x14ac:dyDescent="0.3">
      <c r="A669" t="s">
        <v>36</v>
      </c>
      <c r="B669" s="30" t="s">
        <v>1597</v>
      </c>
      <c r="C669" s="30" t="s">
        <v>44</v>
      </c>
      <c r="D669" s="30" t="s">
        <v>45</v>
      </c>
      <c r="E669" s="1">
        <v>103.02173913043478</v>
      </c>
      <c r="F669" s="1">
        <v>5.9130434782608692</v>
      </c>
      <c r="G669" s="29">
        <v>0</v>
      </c>
      <c r="H669" s="1">
        <v>8.6956521739130432E-2</v>
      </c>
      <c r="I669" s="1">
        <v>23.717391304347824</v>
      </c>
      <c r="J669" s="29">
        <v>0</v>
      </c>
      <c r="K669" s="29">
        <v>0</v>
      </c>
      <c r="L669" s="29">
        <v>6.1498913043478245</v>
      </c>
      <c r="M669" s="1">
        <v>12.163043478260869</v>
      </c>
      <c r="N669" s="1">
        <v>0.11806288246465499</v>
      </c>
      <c r="O669" s="1">
        <v>0</v>
      </c>
      <c r="P669" s="1">
        <v>0</v>
      </c>
      <c r="Q669" s="1">
        <v>16.350108695652182</v>
      </c>
      <c r="R669" s="1">
        <v>0.15870542308503913</v>
      </c>
      <c r="S669" s="1">
        <v>29.909130434782615</v>
      </c>
      <c r="T669" s="1">
        <v>0.2903186326229163</v>
      </c>
      <c r="U669" s="1" t="s">
        <v>1598</v>
      </c>
    </row>
    <row r="670" spans="1:21" x14ac:dyDescent="0.3">
      <c r="A670" t="s">
        <v>36</v>
      </c>
      <c r="B670" s="30" t="s">
        <v>1599</v>
      </c>
      <c r="C670" s="30" t="s">
        <v>68</v>
      </c>
      <c r="D670" s="30" t="s">
        <v>25</v>
      </c>
      <c r="E670" s="1">
        <v>107.19565217391305</v>
      </c>
      <c r="F670" s="1">
        <v>4.9565217391304346</v>
      </c>
      <c r="G670" s="29">
        <v>0</v>
      </c>
      <c r="H670" s="1">
        <v>0</v>
      </c>
      <c r="I670" s="1">
        <v>14.076086956521738</v>
      </c>
      <c r="J670" s="29">
        <v>0</v>
      </c>
      <c r="K670" s="29">
        <v>0</v>
      </c>
      <c r="L670" s="29">
        <v>6.1565217391304357</v>
      </c>
      <c r="M670" s="1">
        <v>11.592391304347826</v>
      </c>
      <c r="N670" s="1">
        <v>0.10814236463192051</v>
      </c>
      <c r="O670" s="1">
        <v>0</v>
      </c>
      <c r="P670" s="1">
        <v>0</v>
      </c>
      <c r="Q670" s="1">
        <v>6.28913043478261</v>
      </c>
      <c r="R670" s="1">
        <v>5.8669641046440894E-2</v>
      </c>
      <c r="S670" s="1">
        <v>24.034565217391307</v>
      </c>
      <c r="T670" s="1">
        <v>0.22421212735753399</v>
      </c>
      <c r="U670" s="1" t="s">
        <v>1600</v>
      </c>
    </row>
    <row r="671" spans="1:21" x14ac:dyDescent="0.3">
      <c r="A671" t="s">
        <v>36</v>
      </c>
      <c r="B671" s="30" t="s">
        <v>1601</v>
      </c>
      <c r="C671" s="30" t="s">
        <v>984</v>
      </c>
      <c r="D671" s="30" t="s">
        <v>25</v>
      </c>
      <c r="E671" s="1">
        <v>61.336956521739133</v>
      </c>
      <c r="F671" s="1">
        <v>5.7391304347826084</v>
      </c>
      <c r="G671" s="29">
        <v>1.0869565217391304E-2</v>
      </c>
      <c r="H671" s="1">
        <v>0</v>
      </c>
      <c r="I671" s="1">
        <v>26.565217391304348</v>
      </c>
      <c r="J671" s="29">
        <v>0</v>
      </c>
      <c r="K671" s="29">
        <v>0</v>
      </c>
      <c r="L671" s="29">
        <v>8.9945652173913029</v>
      </c>
      <c r="M671" s="1">
        <v>1.1304347826086956</v>
      </c>
      <c r="N671" s="1">
        <v>1.8429913166755268E-2</v>
      </c>
      <c r="O671" s="1">
        <v>0</v>
      </c>
      <c r="P671" s="1">
        <v>0</v>
      </c>
      <c r="Q671" s="1">
        <v>3.3668478260869565</v>
      </c>
      <c r="R671" s="1">
        <v>5.4891015417331206E-2</v>
      </c>
      <c r="S671" s="1">
        <v>8.8315217391304337</v>
      </c>
      <c r="T671" s="1">
        <v>0.14398369661527555</v>
      </c>
      <c r="U671" s="1" t="s">
        <v>1602</v>
      </c>
    </row>
    <row r="672" spans="1:21" x14ac:dyDescent="0.3">
      <c r="A672" t="s">
        <v>36</v>
      </c>
      <c r="B672" s="30" t="s">
        <v>1603</v>
      </c>
      <c r="C672" s="30" t="s">
        <v>13</v>
      </c>
      <c r="D672" s="30" t="s">
        <v>332</v>
      </c>
      <c r="E672" s="1">
        <v>48.869565217391305</v>
      </c>
      <c r="F672" s="1">
        <v>5.7391304347826084</v>
      </c>
      <c r="G672" s="29">
        <v>0.34782608695652173</v>
      </c>
      <c r="H672" s="1">
        <v>0.10869565217391304</v>
      </c>
      <c r="I672" s="1">
        <v>21.532608695652176</v>
      </c>
      <c r="J672" s="29">
        <v>0</v>
      </c>
      <c r="K672" s="29">
        <v>0</v>
      </c>
      <c r="L672" s="29">
        <v>4.0517391304347816</v>
      </c>
      <c r="M672" s="1">
        <v>6.8695652173913047</v>
      </c>
      <c r="N672" s="1">
        <v>0.14056939501779361</v>
      </c>
      <c r="O672" s="1">
        <v>5.0434782608695654</v>
      </c>
      <c r="P672" s="1">
        <v>0.10320284697508897</v>
      </c>
      <c r="Q672" s="1">
        <v>4.3958695652173922</v>
      </c>
      <c r="R672" s="1">
        <v>8.9951067615658381E-2</v>
      </c>
      <c r="S672" s="1">
        <v>18.039239130434783</v>
      </c>
      <c r="T672" s="1">
        <v>0.36913033807829182</v>
      </c>
      <c r="U672" s="1" t="s">
        <v>1604</v>
      </c>
    </row>
    <row r="673" spans="1:21" x14ac:dyDescent="0.3">
      <c r="A673" t="s">
        <v>36</v>
      </c>
      <c r="B673" s="30" t="s">
        <v>1605</v>
      </c>
      <c r="C673" s="30" t="s">
        <v>520</v>
      </c>
      <c r="D673" s="30" t="s">
        <v>427</v>
      </c>
      <c r="E673" s="1">
        <v>44.195652173913047</v>
      </c>
      <c r="F673" s="1">
        <v>6.5869565217391308</v>
      </c>
      <c r="G673" s="29">
        <v>0.45652173913043476</v>
      </c>
      <c r="H673" s="1">
        <v>0.67663043478260865</v>
      </c>
      <c r="I673" s="1">
        <v>0</v>
      </c>
      <c r="J673" s="29">
        <v>0</v>
      </c>
      <c r="K673" s="29">
        <v>0</v>
      </c>
      <c r="L673" s="29">
        <v>2.9605434782608691</v>
      </c>
      <c r="M673" s="1">
        <v>12.616847826086957</v>
      </c>
      <c r="N673" s="1">
        <v>0.28547712739793407</v>
      </c>
      <c r="O673" s="1">
        <v>9.5489130434782616</v>
      </c>
      <c r="P673" s="1">
        <v>0.21606000983767831</v>
      </c>
      <c r="Q673" s="1">
        <v>10.147173913043478</v>
      </c>
      <c r="R673" s="1">
        <v>0.22959665518937528</v>
      </c>
      <c r="S673" s="1">
        <v>10.981304347826089</v>
      </c>
      <c r="T673" s="1">
        <v>0.24847024102311857</v>
      </c>
      <c r="U673" s="1" t="s">
        <v>1606</v>
      </c>
    </row>
    <row r="674" spans="1:21" x14ac:dyDescent="0.3">
      <c r="A674" t="s">
        <v>36</v>
      </c>
      <c r="B674" s="30" t="s">
        <v>1607</v>
      </c>
      <c r="C674" s="30" t="s">
        <v>192</v>
      </c>
      <c r="D674" s="30" t="s">
        <v>193</v>
      </c>
      <c r="E674" s="1">
        <v>207.58695652173913</v>
      </c>
      <c r="F674" s="1">
        <v>5.5434782608695654</v>
      </c>
      <c r="G674" s="29">
        <v>0.28260869565217389</v>
      </c>
      <c r="H674" s="1">
        <v>1.1467391304347827</v>
      </c>
      <c r="I674" s="1">
        <v>5.2173913043478262</v>
      </c>
      <c r="J674" s="29">
        <v>0</v>
      </c>
      <c r="K674" s="29">
        <v>0</v>
      </c>
      <c r="L674" s="29">
        <v>15.747717391304352</v>
      </c>
      <c r="M674" s="1">
        <v>10.271739130434783</v>
      </c>
      <c r="N674" s="1">
        <v>4.9481621112158342E-2</v>
      </c>
      <c r="O674" s="1">
        <v>12.222826086956523</v>
      </c>
      <c r="P674" s="1">
        <v>5.8880511048277316E-2</v>
      </c>
      <c r="Q674" s="1">
        <v>19.196956521739132</v>
      </c>
      <c r="R674" s="1">
        <v>9.2476699130799048E-2</v>
      </c>
      <c r="S674" s="1">
        <v>35.778586956521742</v>
      </c>
      <c r="T674" s="1">
        <v>0.17235469682689289</v>
      </c>
      <c r="U674" s="1" t="s">
        <v>1608</v>
      </c>
    </row>
    <row r="675" spans="1:21" x14ac:dyDescent="0.3">
      <c r="A675" t="s">
        <v>36</v>
      </c>
      <c r="B675" s="30" t="s">
        <v>1609</v>
      </c>
      <c r="C675" s="30" t="s">
        <v>1610</v>
      </c>
      <c r="D675" s="30" t="s">
        <v>1611</v>
      </c>
      <c r="E675" s="1">
        <v>95.478260869565219</v>
      </c>
      <c r="F675" s="1">
        <v>5.7391304347826084</v>
      </c>
      <c r="G675" s="29">
        <v>0</v>
      </c>
      <c r="H675" s="1">
        <v>0</v>
      </c>
      <c r="I675" s="1">
        <v>0</v>
      </c>
      <c r="J675" s="29">
        <v>0</v>
      </c>
      <c r="K675" s="29">
        <v>0</v>
      </c>
      <c r="L675" s="29">
        <v>5.3684782608695647</v>
      </c>
      <c r="M675" s="1">
        <v>6.2282608695652177</v>
      </c>
      <c r="N675" s="1">
        <v>6.5232240437158473E-2</v>
      </c>
      <c r="O675" s="1">
        <v>5.0249999999999995</v>
      </c>
      <c r="P675" s="1">
        <v>5.2629781420765021E-2</v>
      </c>
      <c r="Q675" s="1">
        <v>7.8717391304347855</v>
      </c>
      <c r="R675" s="1">
        <v>8.2445355191256856E-2</v>
      </c>
      <c r="S675" s="1">
        <v>19.929347826086953</v>
      </c>
      <c r="T675" s="1">
        <v>0.20873178506375223</v>
      </c>
      <c r="U675" s="1" t="s">
        <v>1612</v>
      </c>
    </row>
    <row r="676" spans="1:21" x14ac:dyDescent="0.3">
      <c r="A676" t="s">
        <v>36</v>
      </c>
      <c r="B676" s="30" t="s">
        <v>1613</v>
      </c>
      <c r="C676" s="30" t="s">
        <v>103</v>
      </c>
      <c r="D676" s="30" t="s">
        <v>5</v>
      </c>
      <c r="E676" s="1">
        <v>40.108695652173914</v>
      </c>
      <c r="F676" s="1">
        <v>5.3913043478260869</v>
      </c>
      <c r="G676" s="29">
        <v>0.32608695652173914</v>
      </c>
      <c r="H676" s="1">
        <v>0.14858695652173912</v>
      </c>
      <c r="I676" s="1">
        <v>4.4239130434782608</v>
      </c>
      <c r="J676" s="29">
        <v>0</v>
      </c>
      <c r="K676" s="29">
        <v>0</v>
      </c>
      <c r="L676" s="29">
        <v>3.7824999999999993</v>
      </c>
      <c r="M676" s="1">
        <v>5.0706521739130439</v>
      </c>
      <c r="N676" s="1">
        <v>0.12642276422764229</v>
      </c>
      <c r="O676" s="1">
        <v>8.7608695652173907</v>
      </c>
      <c r="P676" s="1">
        <v>0.2184281842818428</v>
      </c>
      <c r="Q676" s="1">
        <v>0</v>
      </c>
      <c r="R676" s="1">
        <v>0</v>
      </c>
      <c r="S676" s="1">
        <v>6.6296739130434785</v>
      </c>
      <c r="T676" s="1">
        <v>0.16529268292682928</v>
      </c>
      <c r="U676" s="1" t="s">
        <v>1614</v>
      </c>
    </row>
    <row r="677" spans="1:21" x14ac:dyDescent="0.3">
      <c r="A677" t="s">
        <v>36</v>
      </c>
      <c r="B677" s="30" t="s">
        <v>1615</v>
      </c>
      <c r="C677" s="30" t="s">
        <v>391</v>
      </c>
      <c r="D677" s="30" t="s">
        <v>392</v>
      </c>
      <c r="E677" s="1">
        <v>95.076086956521735</v>
      </c>
      <c r="F677" s="1">
        <v>3.6956521739130435</v>
      </c>
      <c r="G677" s="29">
        <v>0.28260869565217389</v>
      </c>
      <c r="H677" s="1">
        <v>0.42489130434782613</v>
      </c>
      <c r="I677" s="1">
        <v>4.2065217391304346</v>
      </c>
      <c r="J677" s="29">
        <v>0</v>
      </c>
      <c r="K677" s="29">
        <v>0</v>
      </c>
      <c r="L677" s="29">
        <v>5.9185869565217377</v>
      </c>
      <c r="M677" s="1">
        <v>5.7336956521739131</v>
      </c>
      <c r="N677" s="1">
        <v>6.0306390762547159E-2</v>
      </c>
      <c r="O677" s="1">
        <v>18.182065217391305</v>
      </c>
      <c r="P677" s="1">
        <v>0.19123699554132848</v>
      </c>
      <c r="Q677" s="1">
        <v>9.1082608695652159</v>
      </c>
      <c r="R677" s="1">
        <v>9.5799702755230351E-2</v>
      </c>
      <c r="S677" s="1">
        <v>25.675326086956527</v>
      </c>
      <c r="T677" s="1">
        <v>0.27005030296101529</v>
      </c>
      <c r="U677" s="1" t="s">
        <v>1616</v>
      </c>
    </row>
    <row r="678" spans="1:21" x14ac:dyDescent="0.3">
      <c r="A678" t="s">
        <v>36</v>
      </c>
      <c r="B678" s="30" t="s">
        <v>1617</v>
      </c>
      <c r="C678" s="30" t="s">
        <v>117</v>
      </c>
      <c r="D678" s="30" t="s">
        <v>39</v>
      </c>
      <c r="E678" s="1">
        <v>58.684782608695649</v>
      </c>
      <c r="F678" s="1">
        <v>5.4782608695652177</v>
      </c>
      <c r="G678" s="29">
        <v>0.19565217391304349</v>
      </c>
      <c r="H678" s="1">
        <v>0.25271739130434784</v>
      </c>
      <c r="I678" s="1">
        <v>1.5652173913043479</v>
      </c>
      <c r="J678" s="29">
        <v>0</v>
      </c>
      <c r="K678" s="29">
        <v>0</v>
      </c>
      <c r="L678" s="29">
        <v>11.562608695652171</v>
      </c>
      <c r="M678" s="1">
        <v>4.3532608695652177</v>
      </c>
      <c r="N678" s="1">
        <v>7.4180403778477511E-2</v>
      </c>
      <c r="O678" s="1">
        <v>10.567934782608695</v>
      </c>
      <c r="P678" s="1">
        <v>0.18007964437858864</v>
      </c>
      <c r="Q678" s="1">
        <v>10.190760869565219</v>
      </c>
      <c r="R678" s="1">
        <v>0.17365252824597152</v>
      </c>
      <c r="S678" s="1">
        <v>20.994782608695655</v>
      </c>
      <c r="T678" s="1">
        <v>0.35775513984071128</v>
      </c>
      <c r="U678" s="1" t="s">
        <v>1618</v>
      </c>
    </row>
    <row r="679" spans="1:21" x14ac:dyDescent="0.3">
      <c r="A679" t="s">
        <v>36</v>
      </c>
      <c r="B679" s="30" t="s">
        <v>1619</v>
      </c>
      <c r="C679" s="30" t="s">
        <v>117</v>
      </c>
      <c r="D679" s="30" t="s">
        <v>39</v>
      </c>
      <c r="E679" s="1">
        <v>52.413043478260867</v>
      </c>
      <c r="F679" s="1">
        <v>5.5108695652173916</v>
      </c>
      <c r="G679" s="29">
        <v>0.21739130434782608</v>
      </c>
      <c r="H679" s="1">
        <v>0.2333695652173913</v>
      </c>
      <c r="I679" s="1">
        <v>1.3695652173913044</v>
      </c>
      <c r="J679" s="29">
        <v>0</v>
      </c>
      <c r="K679" s="29">
        <v>0</v>
      </c>
      <c r="L679" s="29">
        <v>4.9931521739130442</v>
      </c>
      <c r="M679" s="1">
        <v>4.5570652173913047</v>
      </c>
      <c r="N679" s="1">
        <v>8.6945250933222737E-2</v>
      </c>
      <c r="O679" s="1">
        <v>5.5489130434782608</v>
      </c>
      <c r="P679" s="1">
        <v>0.10586893405226047</v>
      </c>
      <c r="Q679" s="1">
        <v>3.6738043478260876</v>
      </c>
      <c r="R679" s="1">
        <v>7.0093322272915815E-2</v>
      </c>
      <c r="S679" s="1">
        <v>14.241086956521738</v>
      </c>
      <c r="T679" s="1">
        <v>0.27170883450850269</v>
      </c>
      <c r="U679" s="1" t="s">
        <v>1620</v>
      </c>
    </row>
    <row r="680" spans="1:21" x14ac:dyDescent="0.3">
      <c r="A680" t="s">
        <v>36</v>
      </c>
      <c r="B680" s="30" t="s">
        <v>1621</v>
      </c>
      <c r="C680" s="30" t="s">
        <v>1622</v>
      </c>
      <c r="D680" s="30" t="s">
        <v>262</v>
      </c>
      <c r="E680" s="1">
        <v>126.06521739130434</v>
      </c>
      <c r="F680" s="1">
        <v>4.7826086956521738</v>
      </c>
      <c r="G680" s="29">
        <v>0.34782608695652173</v>
      </c>
      <c r="H680" s="1">
        <v>0.34782608695652173</v>
      </c>
      <c r="I680" s="1">
        <v>0</v>
      </c>
      <c r="J680" s="29">
        <v>0</v>
      </c>
      <c r="K680" s="29">
        <v>0</v>
      </c>
      <c r="L680" s="29">
        <v>4.9831521739130435</v>
      </c>
      <c r="M680" s="1">
        <v>10.616847826086957</v>
      </c>
      <c r="N680" s="1">
        <v>8.421710639765477E-2</v>
      </c>
      <c r="O680" s="1">
        <v>10.551630434782609</v>
      </c>
      <c r="P680" s="1">
        <v>8.3699775823417838E-2</v>
      </c>
      <c r="Q680" s="1">
        <v>9.5745652173913047</v>
      </c>
      <c r="R680" s="1">
        <v>7.5949301603724789E-2</v>
      </c>
      <c r="S680" s="1">
        <v>19.781739130434786</v>
      </c>
      <c r="T680" s="1">
        <v>0.15691670977754787</v>
      </c>
      <c r="U680" s="1" t="s">
        <v>1623</v>
      </c>
    </row>
    <row r="681" spans="1:21" x14ac:dyDescent="0.3">
      <c r="A681" t="s">
        <v>36</v>
      </c>
      <c r="B681" s="30" t="s">
        <v>1624</v>
      </c>
      <c r="C681" s="30" t="s">
        <v>1381</v>
      </c>
      <c r="D681" s="30" t="s">
        <v>863</v>
      </c>
      <c r="E681" s="1">
        <v>42.771739130434781</v>
      </c>
      <c r="F681" s="1">
        <v>2.9157608695652173</v>
      </c>
      <c r="G681" s="29">
        <v>3.3043478260869565</v>
      </c>
      <c r="H681" s="1">
        <v>32.013586956521742</v>
      </c>
      <c r="I681" s="1">
        <v>4.9456521739130439</v>
      </c>
      <c r="J681" s="29">
        <v>0</v>
      </c>
      <c r="K681" s="29">
        <v>0</v>
      </c>
      <c r="L681" s="29">
        <v>2.250434782608695</v>
      </c>
      <c r="M681" s="1">
        <v>4.4673913043478262</v>
      </c>
      <c r="N681" s="1">
        <v>0.10444726810673444</v>
      </c>
      <c r="O681" s="1">
        <v>4.6413043478260869</v>
      </c>
      <c r="P681" s="1">
        <v>0.10851334180432021</v>
      </c>
      <c r="Q681" s="1">
        <v>4.9596739130434795</v>
      </c>
      <c r="R681" s="1">
        <v>0.11595679796696318</v>
      </c>
      <c r="S681" s="1">
        <v>5.824782608695652</v>
      </c>
      <c r="T681" s="1">
        <v>0.13618297331639137</v>
      </c>
      <c r="U681" s="1" t="s">
        <v>1625</v>
      </c>
    </row>
    <row r="682" spans="1:21" x14ac:dyDescent="0.3">
      <c r="A682" t="s">
        <v>36</v>
      </c>
      <c r="B682" s="30" t="s">
        <v>1626</v>
      </c>
      <c r="C682" s="30" t="s">
        <v>1255</v>
      </c>
      <c r="D682" s="30" t="s">
        <v>1256</v>
      </c>
      <c r="E682" s="1">
        <v>83.239130434782609</v>
      </c>
      <c r="F682" s="1">
        <v>5.5652173913043477</v>
      </c>
      <c r="G682" s="29">
        <v>8.6956521739130432E-2</v>
      </c>
      <c r="H682" s="1">
        <v>0.37315217391304328</v>
      </c>
      <c r="I682" s="1">
        <v>0</v>
      </c>
      <c r="J682" s="29">
        <v>2.0869565217391304</v>
      </c>
      <c r="K682" s="29">
        <v>0</v>
      </c>
      <c r="L682" s="29">
        <v>7.6193478260869556</v>
      </c>
      <c r="M682" s="1">
        <v>6.5951086956521738</v>
      </c>
      <c r="N682" s="1">
        <v>7.9230869678767302E-2</v>
      </c>
      <c r="O682" s="1">
        <v>17.391304347826086</v>
      </c>
      <c r="P682" s="1">
        <v>0.20893183598850873</v>
      </c>
      <c r="Q682" s="1">
        <v>6.0507608695652166</v>
      </c>
      <c r="R682" s="1">
        <v>7.2691303212326974E-2</v>
      </c>
      <c r="S682" s="1">
        <v>17.155869565217394</v>
      </c>
      <c r="T682" s="1">
        <v>0.20610342125881434</v>
      </c>
      <c r="U682" s="1" t="s">
        <v>1627</v>
      </c>
    </row>
    <row r="683" spans="1:21" x14ac:dyDescent="0.3">
      <c r="A683" t="s">
        <v>36</v>
      </c>
      <c r="B683" s="30" t="s">
        <v>1628</v>
      </c>
      <c r="C683" s="30" t="s">
        <v>202</v>
      </c>
      <c r="D683" s="30" t="s">
        <v>77</v>
      </c>
      <c r="E683" s="1">
        <v>89.141304347826093</v>
      </c>
      <c r="F683" s="1">
        <v>5.1358695652173916</v>
      </c>
      <c r="G683" s="29">
        <v>6.5217391304347824E-2</v>
      </c>
      <c r="H683" s="1">
        <v>0.55706521739130432</v>
      </c>
      <c r="I683" s="1">
        <v>2.5652173913043477</v>
      </c>
      <c r="J683" s="29">
        <v>0</v>
      </c>
      <c r="K683" s="29">
        <v>0</v>
      </c>
      <c r="L683" s="29">
        <v>8.8481521739130429</v>
      </c>
      <c r="M683" s="1">
        <v>4.7282608695652177</v>
      </c>
      <c r="N683" s="1">
        <v>5.3042311913181317E-2</v>
      </c>
      <c r="O683" s="1">
        <v>5.1440217391304346</v>
      </c>
      <c r="P683" s="1">
        <v>5.77063772710645E-2</v>
      </c>
      <c r="Q683" s="1">
        <v>15.17771739130435</v>
      </c>
      <c r="R683" s="1">
        <v>0.17026582124131204</v>
      </c>
      <c r="S683" s="1">
        <v>30.432608695652174</v>
      </c>
      <c r="T683" s="1">
        <v>0.34139739056212653</v>
      </c>
      <c r="U683" s="1" t="s">
        <v>1629</v>
      </c>
    </row>
    <row r="684" spans="1:21" x14ac:dyDescent="0.3">
      <c r="A684" t="s">
        <v>36</v>
      </c>
      <c r="B684" s="30" t="s">
        <v>1630</v>
      </c>
      <c r="C684" s="30" t="s">
        <v>270</v>
      </c>
      <c r="D684" s="30" t="s">
        <v>3</v>
      </c>
      <c r="E684" s="1">
        <v>88.858695652173907</v>
      </c>
      <c r="F684" s="1">
        <v>3.9130434782608696</v>
      </c>
      <c r="G684" s="29">
        <v>9.7826086956521743E-2</v>
      </c>
      <c r="H684" s="1">
        <v>0.61956521739130432</v>
      </c>
      <c r="I684" s="1">
        <v>2.5217391304347827</v>
      </c>
      <c r="J684" s="29">
        <v>0</v>
      </c>
      <c r="K684" s="29">
        <v>0</v>
      </c>
      <c r="L684" s="29">
        <v>5.6257608695652195</v>
      </c>
      <c r="M684" s="1">
        <v>8.195652173913043</v>
      </c>
      <c r="N684" s="1">
        <v>9.223241590214068E-2</v>
      </c>
      <c r="O684" s="1">
        <v>4.7798913043478262</v>
      </c>
      <c r="P684" s="1">
        <v>5.3792048929663612E-2</v>
      </c>
      <c r="Q684" s="1">
        <v>18.995217391304362</v>
      </c>
      <c r="R684" s="1">
        <v>0.21376880733944972</v>
      </c>
      <c r="S684" s="1">
        <v>32.477500000000006</v>
      </c>
      <c r="T684" s="1">
        <v>0.36549602446483193</v>
      </c>
      <c r="U684" s="1" t="s">
        <v>1631</v>
      </c>
    </row>
    <row r="685" spans="1:21" x14ac:dyDescent="0.3">
      <c r="A685" t="s">
        <v>36</v>
      </c>
      <c r="B685" s="30" t="s">
        <v>1632</v>
      </c>
      <c r="C685" s="30" t="s">
        <v>337</v>
      </c>
      <c r="D685" s="30" t="s">
        <v>25</v>
      </c>
      <c r="E685" s="1">
        <v>73.956521739130437</v>
      </c>
      <c r="F685" s="1">
        <v>5.0543478260869561</v>
      </c>
      <c r="G685" s="29">
        <v>0.59782608695652173</v>
      </c>
      <c r="H685" s="1">
        <v>0.36956521739130432</v>
      </c>
      <c r="I685" s="1">
        <v>3.1195652173913042</v>
      </c>
      <c r="J685" s="29">
        <v>0</v>
      </c>
      <c r="K685" s="29">
        <v>0</v>
      </c>
      <c r="L685" s="29">
        <v>3.6576086956521738</v>
      </c>
      <c r="M685" s="1">
        <v>4.7826086956521738</v>
      </c>
      <c r="N685" s="1">
        <v>6.4667842445620224E-2</v>
      </c>
      <c r="O685" s="1">
        <v>9.9510869565217384</v>
      </c>
      <c r="P685" s="1">
        <v>0.13455320399764842</v>
      </c>
      <c r="Q685" s="1">
        <v>7.9510869565217392</v>
      </c>
      <c r="R685" s="1">
        <v>0.10751028806584362</v>
      </c>
      <c r="S685" s="1">
        <v>5.366847826086957</v>
      </c>
      <c r="T685" s="1">
        <v>7.2567607289829514E-2</v>
      </c>
      <c r="U685" s="1" t="s">
        <v>1633</v>
      </c>
    </row>
    <row r="686" spans="1:21" x14ac:dyDescent="0.3">
      <c r="A686" t="s">
        <v>36</v>
      </c>
      <c r="B686" s="30" t="s">
        <v>1634</v>
      </c>
      <c r="C686" s="30" t="s">
        <v>110</v>
      </c>
      <c r="D686" s="30" t="s">
        <v>23</v>
      </c>
      <c r="E686" s="1">
        <v>103.75</v>
      </c>
      <c r="F686" s="1">
        <v>5.2173913043478262</v>
      </c>
      <c r="G686" s="29">
        <v>0.13043478260869565</v>
      </c>
      <c r="H686" s="1">
        <v>0.60869565217391308</v>
      </c>
      <c r="I686" s="1">
        <v>1.576086956521739</v>
      </c>
      <c r="J686" s="29">
        <v>0</v>
      </c>
      <c r="K686" s="29">
        <v>0</v>
      </c>
      <c r="L686" s="29">
        <v>3.7368478260869575</v>
      </c>
      <c r="M686" s="1">
        <v>0</v>
      </c>
      <c r="N686" s="1">
        <v>0</v>
      </c>
      <c r="O686" s="1">
        <v>5.5570652173913047</v>
      </c>
      <c r="P686" s="1">
        <v>5.35620743844945E-2</v>
      </c>
      <c r="Q686" s="1">
        <v>12.669021739130432</v>
      </c>
      <c r="R686" s="1">
        <v>0.12211105290728128</v>
      </c>
      <c r="S686" s="1">
        <v>32.290326086956526</v>
      </c>
      <c r="T686" s="1">
        <v>0.31123205866946047</v>
      </c>
      <c r="U686" s="1" t="s">
        <v>1635</v>
      </c>
    </row>
    <row r="687" spans="1:21" x14ac:dyDescent="0.3">
      <c r="A687" t="s">
        <v>36</v>
      </c>
      <c r="B687" s="30" t="s">
        <v>1636</v>
      </c>
      <c r="C687" s="30" t="s">
        <v>984</v>
      </c>
      <c r="D687" s="30" t="s">
        <v>25</v>
      </c>
      <c r="E687" s="1">
        <v>85.510869565217391</v>
      </c>
      <c r="F687" s="1">
        <v>0</v>
      </c>
      <c r="G687" s="29">
        <v>0</v>
      </c>
      <c r="H687" s="1">
        <v>0</v>
      </c>
      <c r="I687" s="1">
        <v>0</v>
      </c>
      <c r="J687" s="29">
        <v>0</v>
      </c>
      <c r="K687" s="29">
        <v>0</v>
      </c>
      <c r="L687" s="29">
        <v>5.6711956521739131</v>
      </c>
      <c r="M687" s="1">
        <v>0</v>
      </c>
      <c r="N687" s="1">
        <v>0</v>
      </c>
      <c r="O687" s="1">
        <v>0</v>
      </c>
      <c r="P687" s="1">
        <v>0</v>
      </c>
      <c r="Q687" s="1">
        <v>0.44717391304347825</v>
      </c>
      <c r="R687" s="1">
        <v>5.2294394305326041E-3</v>
      </c>
      <c r="S687" s="1">
        <v>11.200217391304349</v>
      </c>
      <c r="T687" s="1">
        <v>0.1309800432185077</v>
      </c>
      <c r="U687" s="1" t="s">
        <v>1637</v>
      </c>
    </row>
    <row r="688" spans="1:21" x14ac:dyDescent="0.3">
      <c r="A688" t="s">
        <v>36</v>
      </c>
      <c r="B688" s="30" t="s">
        <v>1638</v>
      </c>
      <c r="C688" s="30" t="s">
        <v>1639</v>
      </c>
      <c r="D688" s="30" t="s">
        <v>39</v>
      </c>
      <c r="E688" s="1">
        <v>96.608695652173907</v>
      </c>
      <c r="F688" s="1">
        <v>5.3913043478260869</v>
      </c>
      <c r="G688" s="29">
        <v>0</v>
      </c>
      <c r="H688" s="1">
        <v>0.44945652173913048</v>
      </c>
      <c r="I688" s="1">
        <v>0</v>
      </c>
      <c r="J688" s="29">
        <v>0</v>
      </c>
      <c r="K688" s="29">
        <v>0</v>
      </c>
      <c r="L688" s="29">
        <v>1.8667391304347827</v>
      </c>
      <c r="M688" s="1">
        <v>4.6086956521739131</v>
      </c>
      <c r="N688" s="1">
        <v>4.7704770477047707E-2</v>
      </c>
      <c r="O688" s="1">
        <v>11.370326086956522</v>
      </c>
      <c r="P688" s="1">
        <v>0.11769464446444645</v>
      </c>
      <c r="Q688" s="1">
        <v>8.8079347826086938</v>
      </c>
      <c r="R688" s="1">
        <v>9.1171242124212404E-2</v>
      </c>
      <c r="S688" s="1">
        <v>9.7211956521739129</v>
      </c>
      <c r="T688" s="1">
        <v>0.10062443744374439</v>
      </c>
      <c r="U688" s="1" t="s">
        <v>1640</v>
      </c>
    </row>
    <row r="689" spans="1:21" x14ac:dyDescent="0.3">
      <c r="A689" t="s">
        <v>36</v>
      </c>
      <c r="B689" s="30" t="s">
        <v>1641</v>
      </c>
      <c r="C689" s="30" t="s">
        <v>192</v>
      </c>
      <c r="D689" s="30" t="s">
        <v>193</v>
      </c>
      <c r="E689" s="1">
        <v>95.130434782608702</v>
      </c>
      <c r="F689" s="1">
        <v>5.4782608695652177</v>
      </c>
      <c r="G689" s="29">
        <v>0</v>
      </c>
      <c r="H689" s="1">
        <v>0.44565217391304346</v>
      </c>
      <c r="I689" s="1">
        <v>0</v>
      </c>
      <c r="J689" s="29">
        <v>0.58695652173913049</v>
      </c>
      <c r="K689" s="29">
        <v>0</v>
      </c>
      <c r="L689" s="29">
        <v>8.1641304347826065</v>
      </c>
      <c r="M689" s="1">
        <v>1.4858695652173914</v>
      </c>
      <c r="N689" s="1">
        <v>1.5619287020109689E-2</v>
      </c>
      <c r="O689" s="1">
        <v>5.7043478260869573</v>
      </c>
      <c r="P689" s="1">
        <v>5.9963436928702013E-2</v>
      </c>
      <c r="Q689" s="1">
        <v>10.096739130434784</v>
      </c>
      <c r="R689" s="1">
        <v>0.1061357404021938</v>
      </c>
      <c r="S689" s="1">
        <v>22.79347826086957</v>
      </c>
      <c r="T689" s="1">
        <v>0.2396023765996344</v>
      </c>
      <c r="U689" s="1" t="s">
        <v>1642</v>
      </c>
    </row>
    <row r="690" spans="1:21" x14ac:dyDescent="0.3">
      <c r="A690" t="s">
        <v>36</v>
      </c>
      <c r="B690" s="30" t="s">
        <v>1643</v>
      </c>
      <c r="C690" s="30" t="s">
        <v>13</v>
      </c>
      <c r="D690" s="30" t="s">
        <v>146</v>
      </c>
      <c r="E690" s="1">
        <v>101.05434782608695</v>
      </c>
      <c r="F690" s="1">
        <v>4.8695652173913047</v>
      </c>
      <c r="G690" s="29">
        <v>0.30434782608695654</v>
      </c>
      <c r="H690" s="1">
        <v>0.42228260869565204</v>
      </c>
      <c r="I690" s="1">
        <v>0</v>
      </c>
      <c r="J690" s="29">
        <v>0</v>
      </c>
      <c r="K690" s="29">
        <v>0</v>
      </c>
      <c r="L690" s="29">
        <v>2.8210869565217389</v>
      </c>
      <c r="M690" s="1">
        <v>5.0434782608695654</v>
      </c>
      <c r="N690" s="1">
        <v>4.9908572657846623E-2</v>
      </c>
      <c r="O690" s="1">
        <v>9.2635869565217384</v>
      </c>
      <c r="P690" s="1">
        <v>9.1669355706141764E-2</v>
      </c>
      <c r="Q690" s="1">
        <v>3.9983695652173927</v>
      </c>
      <c r="R690" s="1">
        <v>3.9566526836613977E-2</v>
      </c>
      <c r="S690" s="1">
        <v>8.049239130434783</v>
      </c>
      <c r="T690" s="1">
        <v>7.9652576099817157E-2</v>
      </c>
      <c r="U690" s="1" t="s">
        <v>1644</v>
      </c>
    </row>
    <row r="691" spans="1:21" x14ac:dyDescent="0.3">
      <c r="A691" t="s">
        <v>36</v>
      </c>
      <c r="B691" s="30" t="s">
        <v>1645</v>
      </c>
      <c r="C691" s="30" t="s">
        <v>386</v>
      </c>
      <c r="D691" s="30" t="s">
        <v>45</v>
      </c>
      <c r="E691" s="1">
        <v>43.869565217391305</v>
      </c>
      <c r="F691" s="1">
        <v>5.1304347826086953</v>
      </c>
      <c r="G691" s="29">
        <v>6.5217391304347824E-2</v>
      </c>
      <c r="H691" s="1">
        <v>0</v>
      </c>
      <c r="I691" s="1">
        <v>0.17391304347826086</v>
      </c>
      <c r="J691" s="29">
        <v>0</v>
      </c>
      <c r="K691" s="29">
        <v>0</v>
      </c>
      <c r="L691" s="29">
        <v>4.8376086956521727</v>
      </c>
      <c r="M691" s="1">
        <v>5.6616304347826087</v>
      </c>
      <c r="N691" s="1">
        <v>0.12905599603567888</v>
      </c>
      <c r="O691" s="1">
        <v>5.4782608695652177</v>
      </c>
      <c r="P691" s="1">
        <v>0.1248761149653122</v>
      </c>
      <c r="Q691" s="1">
        <v>5.2430434782608675</v>
      </c>
      <c r="R691" s="1">
        <v>0.11951437066402373</v>
      </c>
      <c r="S691" s="1">
        <v>5.4342391304347828</v>
      </c>
      <c r="T691" s="1">
        <v>0.12387264618434093</v>
      </c>
      <c r="U691" s="1" t="s">
        <v>1646</v>
      </c>
    </row>
    <row r="692" spans="1:21" x14ac:dyDescent="0.3">
      <c r="A692" t="s">
        <v>36</v>
      </c>
      <c r="B692" s="30" t="s">
        <v>1647</v>
      </c>
      <c r="C692" s="30" t="s">
        <v>192</v>
      </c>
      <c r="D692" s="30" t="s">
        <v>193</v>
      </c>
      <c r="E692" s="1">
        <v>57.597826086956523</v>
      </c>
      <c r="F692" s="1">
        <v>5.7391304347826084</v>
      </c>
      <c r="G692" s="29">
        <v>0.95652173913043481</v>
      </c>
      <c r="H692" s="1">
        <v>0.21739130434782608</v>
      </c>
      <c r="I692" s="1">
        <v>1.173913043478261</v>
      </c>
      <c r="J692" s="29">
        <v>0</v>
      </c>
      <c r="K692" s="29">
        <v>0</v>
      </c>
      <c r="L692" s="29">
        <v>5.5172826086956519</v>
      </c>
      <c r="M692" s="1">
        <v>9.7880434782608692</v>
      </c>
      <c r="N692" s="1">
        <v>0.16993772409888658</v>
      </c>
      <c r="O692" s="1">
        <v>9.0842391304347831</v>
      </c>
      <c r="P692" s="1">
        <v>0.15771843744102662</v>
      </c>
      <c r="Q692" s="1">
        <v>4.6285869565217386</v>
      </c>
      <c r="R692" s="1">
        <v>8.0360445367050379E-2</v>
      </c>
      <c r="S692" s="1">
        <v>6.7428260869565229</v>
      </c>
      <c r="T692" s="1">
        <v>0.11706737120211362</v>
      </c>
      <c r="U692" s="1" t="s">
        <v>1648</v>
      </c>
    </row>
  </sheetData>
  <pageMargins left="0.7" right="0.7" top="0.75" bottom="0.75" header="0.3" footer="0.3"/>
  <ignoredErrors>
    <ignoredError sqref="U2:U692" numberStoredAsText="1"/>
  </ignoredErrors>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0E4D9-38E0-41BA-8C5C-110F55759A13}">
  <dimension ref="B1:F23"/>
  <sheetViews>
    <sheetView zoomScaleNormal="100" workbookViewId="0"/>
  </sheetViews>
  <sheetFormatPr defaultRowHeight="15.6" x14ac:dyDescent="0.3"/>
  <cols>
    <col min="1" max="1" width="3.88671875" style="2" customWidth="1"/>
    <col min="2" max="2" width="28.88671875" style="2" customWidth="1"/>
    <col min="3" max="3" width="15.109375" style="2" customWidth="1"/>
    <col min="4" max="4" width="4.33203125" style="2" customWidth="1"/>
    <col min="5" max="5" width="137.5546875" style="2" customWidth="1"/>
    <col min="6" max="6" width="129.5546875" style="2" customWidth="1"/>
    <col min="7" max="16384" width="8.88671875" style="2"/>
  </cols>
  <sheetData>
    <row r="1" spans="2:6" ht="16.2" thickBot="1" x14ac:dyDescent="0.35"/>
    <row r="2" spans="2:6" ht="24" thickBot="1" x14ac:dyDescent="0.5">
      <c r="B2" s="34" t="s">
        <v>1680</v>
      </c>
      <c r="C2" s="35"/>
      <c r="E2" s="25" t="s">
        <v>1650</v>
      </c>
    </row>
    <row r="3" spans="2:6" ht="15.6" customHeight="1" x14ac:dyDescent="0.3">
      <c r="B3" s="3" t="s">
        <v>1651</v>
      </c>
      <c r="C3" s="4">
        <f>C11</f>
        <v>3.9853278128285452</v>
      </c>
      <c r="E3" s="40" t="s">
        <v>1652</v>
      </c>
    </row>
    <row r="4" spans="2:6" ht="15.6" customHeight="1" x14ac:dyDescent="0.3">
      <c r="B4" s="17" t="s">
        <v>1682</v>
      </c>
      <c r="C4" s="18">
        <f>C12</f>
        <v>0.56889953363474133</v>
      </c>
      <c r="E4" s="41"/>
    </row>
    <row r="5" spans="2:6" x14ac:dyDescent="0.3">
      <c r="B5" s="5" t="s">
        <v>1729</v>
      </c>
      <c r="C5" s="6">
        <f>AVERAGE('Nurse Staff'!E:E)</f>
        <v>91.160306424211996</v>
      </c>
      <c r="E5" s="41"/>
    </row>
    <row r="6" spans="2:6" x14ac:dyDescent="0.3">
      <c r="E6" s="41"/>
    </row>
    <row r="7" spans="2:6" ht="19.8" customHeight="1" x14ac:dyDescent="0.3">
      <c r="B7" s="21" t="s">
        <v>1681</v>
      </c>
      <c r="C7" s="7"/>
      <c r="E7" s="33" t="s">
        <v>1654</v>
      </c>
      <c r="F7" s="8"/>
    </row>
    <row r="8" spans="2:6" ht="15.6" customHeight="1" x14ac:dyDescent="0.3">
      <c r="B8" s="9" t="s">
        <v>1653</v>
      </c>
      <c r="C8" s="22">
        <f>SUM(Table156[MDS Census])</f>
        <v>62991.77173913049</v>
      </c>
      <c r="E8" s="33"/>
    </row>
    <row r="9" spans="2:6" ht="18" customHeight="1" x14ac:dyDescent="0.3">
      <c r="B9" s="9" t="s">
        <v>1655</v>
      </c>
      <c r="C9" s="22">
        <f>SUM('Nurse Staff'!I:I)</f>
        <v>251042.85989130387</v>
      </c>
      <c r="E9" s="33"/>
    </row>
    <row r="10" spans="2:6" ht="16.2" thickBot="1" x14ac:dyDescent="0.35">
      <c r="B10" s="9" t="s">
        <v>1656</v>
      </c>
      <c r="C10" s="22">
        <f>SUM('Nurse Staff'!F:F)</f>
        <v>35835.989565217416</v>
      </c>
      <c r="E10" s="33"/>
    </row>
    <row r="11" spans="2:6" ht="16.2" customHeight="1" x14ac:dyDescent="0.3">
      <c r="B11" s="10" t="s">
        <v>1657</v>
      </c>
      <c r="C11" s="11">
        <f>C9/C8</f>
        <v>3.9853278128285452</v>
      </c>
      <c r="E11" s="42" t="s">
        <v>1685</v>
      </c>
    </row>
    <row r="12" spans="2:6" ht="16.2" customHeight="1" thickBot="1" x14ac:dyDescent="0.35">
      <c r="B12" s="12" t="s">
        <v>1658</v>
      </c>
      <c r="C12" s="13">
        <f>C10/C8</f>
        <v>0.56889953363474133</v>
      </c>
      <c r="E12" s="42"/>
    </row>
    <row r="13" spans="2:6" ht="16.2" customHeight="1" x14ac:dyDescent="0.3">
      <c r="E13" s="43" t="s">
        <v>1659</v>
      </c>
    </row>
    <row r="14" spans="2:6" ht="15.6" customHeight="1" x14ac:dyDescent="0.3">
      <c r="B14" s="36" t="s">
        <v>1679</v>
      </c>
      <c r="C14" s="37"/>
      <c r="E14" s="44"/>
    </row>
    <row r="15" spans="2:6" ht="15.6" customHeight="1" x14ac:dyDescent="0.3">
      <c r="B15" s="38"/>
      <c r="C15" s="39"/>
      <c r="E15" s="44"/>
    </row>
    <row r="16" spans="2:6" ht="19.2" customHeight="1" x14ac:dyDescent="0.3">
      <c r="B16" s="31"/>
      <c r="C16" s="31"/>
      <c r="E16" s="45"/>
    </row>
    <row r="17" spans="2:5" ht="18.600000000000001" customHeight="1" x14ac:dyDescent="0.3">
      <c r="B17" s="14"/>
      <c r="C17" s="14"/>
      <c r="E17" s="33" t="s">
        <v>1683</v>
      </c>
    </row>
    <row r="18" spans="2:5" ht="32.4" customHeight="1" x14ac:dyDescent="0.3">
      <c r="B18" s="15"/>
      <c r="C18" s="15"/>
      <c r="E18" s="33"/>
    </row>
    <row r="19" spans="2:5" ht="15" customHeight="1" x14ac:dyDescent="0.3">
      <c r="E19" s="26" t="s">
        <v>1684</v>
      </c>
    </row>
    <row r="20" spans="2:5" ht="18.600000000000001" customHeight="1" x14ac:dyDescent="0.3">
      <c r="E20" s="23"/>
    </row>
    <row r="21" spans="2:5" ht="15.6" customHeight="1" x14ac:dyDescent="0.3"/>
    <row r="22" spans="2:5" ht="31.2" customHeight="1" x14ac:dyDescent="0.3">
      <c r="E22" s="16"/>
    </row>
    <row r="23" spans="2:5" x14ac:dyDescent="0.3">
      <c r="E23" s="16"/>
    </row>
  </sheetData>
  <mergeCells count="7">
    <mergeCell ref="E17:E18"/>
    <mergeCell ref="B2:C2"/>
    <mergeCell ref="B14:C15"/>
    <mergeCell ref="E3:E6"/>
    <mergeCell ref="E7:E10"/>
    <mergeCell ref="E11:E12"/>
    <mergeCell ref="E13:E16"/>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F63EB-0050-461B-9DBF-526FF6E3EF7B}">
  <dimension ref="B1:C15"/>
  <sheetViews>
    <sheetView workbookViewId="0"/>
  </sheetViews>
  <sheetFormatPr defaultRowHeight="14.4" x14ac:dyDescent="0.3"/>
  <cols>
    <col min="2" max="2" width="33.21875" customWidth="1"/>
    <col min="3" max="3" width="52.77734375" bestFit="1" customWidth="1"/>
  </cols>
  <sheetData>
    <row r="1" spans="2:3" ht="15" thickBot="1" x14ac:dyDescent="0.35"/>
    <row r="2" spans="2:3" ht="24" thickBot="1" x14ac:dyDescent="0.5">
      <c r="B2" s="46" t="s">
        <v>1686</v>
      </c>
      <c r="C2" s="47"/>
    </row>
    <row r="3" spans="2:3" ht="15.6" x14ac:dyDescent="0.3">
      <c r="B3" s="27" t="s">
        <v>1663</v>
      </c>
      <c r="C3" s="27" t="s">
        <v>1687</v>
      </c>
    </row>
    <row r="4" spans="2:3" ht="15.6" x14ac:dyDescent="0.3">
      <c r="B4" s="24" t="s">
        <v>1716</v>
      </c>
      <c r="C4" s="24" t="s">
        <v>1722</v>
      </c>
    </row>
    <row r="5" spans="2:3" ht="15.6" x14ac:dyDescent="0.3">
      <c r="B5" s="24" t="s">
        <v>1688</v>
      </c>
      <c r="C5" s="24" t="s">
        <v>1689</v>
      </c>
    </row>
    <row r="6" spans="2:3" ht="15.6" x14ac:dyDescent="0.3">
      <c r="B6" s="24" t="s">
        <v>1662</v>
      </c>
      <c r="C6" s="24" t="s">
        <v>1690</v>
      </c>
    </row>
    <row r="7" spans="2:3" ht="15.6" x14ac:dyDescent="0.3">
      <c r="B7" s="24" t="s">
        <v>1696</v>
      </c>
      <c r="C7" s="24" t="s">
        <v>1697</v>
      </c>
    </row>
    <row r="8" spans="2:3" ht="15.6" x14ac:dyDescent="0.3">
      <c r="B8" s="24" t="s">
        <v>1691</v>
      </c>
      <c r="C8" s="24" t="s">
        <v>1692</v>
      </c>
    </row>
    <row r="9" spans="2:3" ht="15.6" x14ac:dyDescent="0.3">
      <c r="B9" s="24" t="s">
        <v>1649</v>
      </c>
      <c r="C9" s="24" t="s">
        <v>1698</v>
      </c>
    </row>
    <row r="10" spans="2:3" ht="15.6" x14ac:dyDescent="0.3">
      <c r="B10" s="24" t="s">
        <v>1693</v>
      </c>
      <c r="C10" s="24" t="s">
        <v>1694</v>
      </c>
    </row>
    <row r="11" spans="2:3" ht="15.6" x14ac:dyDescent="0.3">
      <c r="B11" s="24" t="s">
        <v>1661</v>
      </c>
      <c r="C11" s="24" t="s">
        <v>1695</v>
      </c>
    </row>
    <row r="12" spans="2:3" ht="15.6" x14ac:dyDescent="0.3">
      <c r="B12" s="24" t="s">
        <v>1724</v>
      </c>
      <c r="C12" s="24" t="s">
        <v>1725</v>
      </c>
    </row>
    <row r="13" spans="2:3" ht="15.6" x14ac:dyDescent="0.3">
      <c r="B13" s="24" t="s">
        <v>1718</v>
      </c>
      <c r="C13" s="24" t="s">
        <v>1720</v>
      </c>
    </row>
    <row r="14" spans="2:3" ht="15.6" x14ac:dyDescent="0.3">
      <c r="B14" s="24" t="s">
        <v>1719</v>
      </c>
      <c r="C14" s="24" t="s">
        <v>1721</v>
      </c>
    </row>
    <row r="15" spans="2:3" ht="15.6" x14ac:dyDescent="0.3">
      <c r="B15" s="24" t="s">
        <v>1717</v>
      </c>
      <c r="C15" s="24" t="s">
        <v>1723</v>
      </c>
    </row>
  </sheetData>
  <mergeCells count="1">
    <mergeCell ref="B2:C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 Staff</vt:lpstr>
      <vt:lpstr>Contract Staff</vt:lpstr>
      <vt:lpstr>Non-Nurse Staff</vt:lpstr>
      <vt:lpstr>Notes &amp; State Averages</vt:lpstr>
      <vt:lpstr>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2021-01-05T22:08:19Z</dcterms:created>
  <dcterms:modified xsi:type="dcterms:W3CDTF">2021-01-19T21:03:17Z</dcterms:modified>
</cp:coreProperties>
</file>