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EAFF7084-2779-4BA2-9A9B-33B8F11ADA0E}" xr6:coauthVersionLast="46" xr6:coauthVersionMax="46" xr10:uidLastSave="{00000000-0000-0000-0000-000000000000}"/>
  <bookViews>
    <workbookView xWindow="-108" yWindow="-108" windowWidth="23256" windowHeight="12576" activeTab="2"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<sst xmlns="http://schemas.openxmlformats.org/spreadsheetml/2006/main" count="3381" uniqueCount="640">
  <si>
    <t>Jefferson</t>
  </si>
  <si>
    <t>Morgan</t>
  </si>
  <si>
    <t>FLORENCE</t>
  </si>
  <si>
    <t>EVERGREEN NURSING HOME</t>
  </si>
  <si>
    <t>EVERGREEN</t>
  </si>
  <si>
    <t>LAFAYETTE</t>
  </si>
  <si>
    <t>SUNSET MANOR</t>
  </si>
  <si>
    <t>WASHINGTON COUNTY NURSING HOME</t>
  </si>
  <si>
    <t>Washington</t>
  </si>
  <si>
    <t>Phillips</t>
  </si>
  <si>
    <t>Lincoln</t>
  </si>
  <si>
    <t>Logan</t>
  </si>
  <si>
    <t>YUMA</t>
  </si>
  <si>
    <t>Yuma</t>
  </si>
  <si>
    <t>WESTMINSTER</t>
  </si>
  <si>
    <t>MONTROSE</t>
  </si>
  <si>
    <t>SAN LUIS CARE CENTER</t>
  </si>
  <si>
    <t>CO</t>
  </si>
  <si>
    <t>ACCEL AT GOLDEN RIDGE</t>
  </si>
  <si>
    <t>GOLDEN</t>
  </si>
  <si>
    <t>65422</t>
  </si>
  <si>
    <t>ACCEL AT LONGMONT</t>
  </si>
  <si>
    <t>LONGMONT</t>
  </si>
  <si>
    <t>Boulder</t>
  </si>
  <si>
    <t>65429</t>
  </si>
  <si>
    <t>ADVANCED HEALTH CARE OF AURORA</t>
  </si>
  <si>
    <t>AURORA</t>
  </si>
  <si>
    <t>Arapahoe</t>
  </si>
  <si>
    <t>65393</t>
  </si>
  <si>
    <t>ADVANCED HEALTH CARE OF COLORADO SPRINGS</t>
  </si>
  <si>
    <t>COLORADO SPRINGS</t>
  </si>
  <si>
    <t>El Paso</t>
  </si>
  <si>
    <t>65407</t>
  </si>
  <si>
    <t>ALLISON CARE CENTER</t>
  </si>
  <si>
    <t>LAKEWOOD</t>
  </si>
  <si>
    <t>65297</t>
  </si>
  <si>
    <t>ALPINE LIVING CENTER</t>
  </si>
  <si>
    <t>THORNTON</t>
  </si>
  <si>
    <t>Adams</t>
  </si>
  <si>
    <t>65193</t>
  </si>
  <si>
    <t>AMBERWOOD COURT REHABILITATION AND CARE COMMUNITY</t>
  </si>
  <si>
    <t>DENVER</t>
  </si>
  <si>
    <t>Denver</t>
  </si>
  <si>
    <t>65034</t>
  </si>
  <si>
    <t>APPLEWOOD LIVING CENTER</t>
  </si>
  <si>
    <t>65226</t>
  </si>
  <si>
    <t>ARBOR VIEW</t>
  </si>
  <si>
    <t>ARVADA</t>
  </si>
  <si>
    <t>65330</t>
  </si>
  <si>
    <t>ARVADA CARE AND REHABILITATION CENTER</t>
  </si>
  <si>
    <t>65321</t>
  </si>
  <si>
    <t>ASPEN LIVING CENTER</t>
  </si>
  <si>
    <t>65168</t>
  </si>
  <si>
    <t>AUTUMN HEIGHTS HEALTH CARE CENTER</t>
  </si>
  <si>
    <t>65191</t>
  </si>
  <si>
    <t>AVAMERE TRANSITIONAL CARE AND REHABILITATION</t>
  </si>
  <si>
    <t>BRIGHTON</t>
  </si>
  <si>
    <t>65240</t>
  </si>
  <si>
    <t>AVAMERE TRANSITIONAL CARE AND REHAB-MALLEY</t>
  </si>
  <si>
    <t>NORTHGLENN</t>
  </si>
  <si>
    <t>65196</t>
  </si>
  <si>
    <t>AVIVA AT FITZSIMONS</t>
  </si>
  <si>
    <t>65430</t>
  </si>
  <si>
    <t>BEAR CREEK CENTER</t>
  </si>
  <si>
    <t>MORRISON</t>
  </si>
  <si>
    <t>65188</t>
  </si>
  <si>
    <t>BEAR CREEK SENIOR LIVING</t>
  </si>
  <si>
    <t>65373</t>
  </si>
  <si>
    <t>BELMONT LODGE HEALTH CARE CENTER</t>
  </si>
  <si>
    <t>PUEBLO</t>
  </si>
  <si>
    <t>Pueblo</t>
  </si>
  <si>
    <t>65169</t>
  </si>
  <si>
    <t>BENT COUNTY HEALTHCARE CENTER</t>
  </si>
  <si>
    <t>LAS ANIMAS</t>
  </si>
  <si>
    <t>Bent</t>
  </si>
  <si>
    <t>65359</t>
  </si>
  <si>
    <t>BERKLEY MANOR CARE CENTER</t>
  </si>
  <si>
    <t>65223</t>
  </si>
  <si>
    <t>BERTHOUD LIVING CENTER</t>
  </si>
  <si>
    <t>BERTHOUD</t>
  </si>
  <si>
    <t>Larimer</t>
  </si>
  <si>
    <t>65265</t>
  </si>
  <si>
    <t>BETH ISRAEL AT SHALOM PARK</t>
  </si>
  <si>
    <t>65303</t>
  </si>
  <si>
    <t>BOULDER MANOR</t>
  </si>
  <si>
    <t>BOULDER</t>
  </si>
  <si>
    <t>65222</t>
  </si>
  <si>
    <t>BRIARWOOD HEALTH CARE CENTER</t>
  </si>
  <si>
    <t>65255</t>
  </si>
  <si>
    <t>BROOKDALE GREENWOOD VILLAGE</t>
  </si>
  <si>
    <t>GREENWOOD VILLAGE</t>
  </si>
  <si>
    <t>65376</t>
  </si>
  <si>
    <t>BROOKDALE SKYLINE</t>
  </si>
  <si>
    <t>65382</t>
  </si>
  <si>
    <t>BROOKSHIRE HOUSE REHABILITATION AND CARE COMMUNITY</t>
  </si>
  <si>
    <t>65242</t>
  </si>
  <si>
    <t>BROOKSIDE INN</t>
  </si>
  <si>
    <t>CASTLE ROCK</t>
  </si>
  <si>
    <t>Douglas</t>
  </si>
  <si>
    <t>65361</t>
  </si>
  <si>
    <t>BROOMFIELD SKILLED NURSING AND REHABILITATION CTR</t>
  </si>
  <si>
    <t>BROOMFIELD</t>
  </si>
  <si>
    <t>Broomfield</t>
  </si>
  <si>
    <t>65379</t>
  </si>
  <si>
    <t>BRUCE MCCANDLESS CO STATE VETERANS NURSING HOME</t>
  </si>
  <si>
    <t>Fremont</t>
  </si>
  <si>
    <t>65394</t>
  </si>
  <si>
    <t>CAMBRIDGE CARE CENTER</t>
  </si>
  <si>
    <t>65296</t>
  </si>
  <si>
    <t>CANON LODGE CARE CENTER</t>
  </si>
  <si>
    <t>CANON CITY</t>
  </si>
  <si>
    <t>65217</t>
  </si>
  <si>
    <t>CASEY'S POND SENIOR LIVING LTC</t>
  </si>
  <si>
    <t>STEAMBOAT SPRINGS</t>
  </si>
  <si>
    <t>Routt</t>
  </si>
  <si>
    <t>65341</t>
  </si>
  <si>
    <t>CASTLE PEAK SENIOR LIFE AND REHABILITATION</t>
  </si>
  <si>
    <t>EAGLE</t>
  </si>
  <si>
    <t>Eagle</t>
  </si>
  <si>
    <t>65420</t>
  </si>
  <si>
    <t>CASTLE ROCK CARE CENTER</t>
  </si>
  <si>
    <t>65285</t>
  </si>
  <si>
    <t>CEDARS HEALTHCARE CENTER</t>
  </si>
  <si>
    <t>65202</t>
  </si>
  <si>
    <t>CEDARWOOD HEALTH CARE CENTER</t>
  </si>
  <si>
    <t>65175</t>
  </si>
  <si>
    <t>CENTENNIAL HEALTH CARE CENTER</t>
  </si>
  <si>
    <t>GREELEY</t>
  </si>
  <si>
    <t>Weld</t>
  </si>
  <si>
    <t>65212</t>
  </si>
  <si>
    <t>CENTER AT CENTENNIAL, THE</t>
  </si>
  <si>
    <t>65390</t>
  </si>
  <si>
    <t>CENTER AT CENTERPLACE, LLC, THE</t>
  </si>
  <si>
    <t>65431</t>
  </si>
  <si>
    <t>CENTER AT CORDERA, LLC, THE</t>
  </si>
  <si>
    <t>65413</t>
  </si>
  <si>
    <t>CENTER AT FORESIGHT LLC, THE</t>
  </si>
  <si>
    <t>GRAND JUNCTION</t>
  </si>
  <si>
    <t>Mesa</t>
  </si>
  <si>
    <t>65425</t>
  </si>
  <si>
    <t>CENTER AT LINCOLN, LLC, THE</t>
  </si>
  <si>
    <t>PARKER</t>
  </si>
  <si>
    <t>65403</t>
  </si>
  <si>
    <t>CENTER AT LOWRY, LLC</t>
  </si>
  <si>
    <t>65419</t>
  </si>
  <si>
    <t>CENTER AT PARK WEST LLC, THE</t>
  </si>
  <si>
    <t>65427</t>
  </si>
  <si>
    <t>CENTER AT ROCK CREEK, THE</t>
  </si>
  <si>
    <t>FORT COLLINS</t>
  </si>
  <si>
    <t>65423</t>
  </si>
  <si>
    <t>CENTRE AVE HEALTH &amp; REHAB</t>
  </si>
  <si>
    <t>65377</t>
  </si>
  <si>
    <t>CENTURA HEALTH PROGRESSIVE CARE CENTER</t>
  </si>
  <si>
    <t>65183</t>
  </si>
  <si>
    <t>CHERRELYN HEALTHCARE CENTER</t>
  </si>
  <si>
    <t>LITTLETON</t>
  </si>
  <si>
    <t>65203</t>
  </si>
  <si>
    <t>CHERRY CREEK NURSING CENTER</t>
  </si>
  <si>
    <t>65146</t>
  </si>
  <si>
    <t>CHEYENNE MANOR</t>
  </si>
  <si>
    <t>CHEYENNE WELLS</t>
  </si>
  <si>
    <t>Cheyenne</t>
  </si>
  <si>
    <t>CHEYENNE MOUNTAIN CENTER</t>
  </si>
  <si>
    <t>65147</t>
  </si>
  <si>
    <t>CHRISTOPHER HOUSE REHABILITATION AND CARE COMMUNIT</t>
  </si>
  <si>
    <t>WHEAT RIDGE</t>
  </si>
  <si>
    <t>65273</t>
  </si>
  <si>
    <t>CLEAR CREEK CARE CENTER</t>
  </si>
  <si>
    <t>65120</t>
  </si>
  <si>
    <t>COLONIAL COLUMNS NURSING CENTER</t>
  </si>
  <si>
    <t>65225</t>
  </si>
  <si>
    <t>COLORADO STATE VETERANS HOME AT FITZSIMONS</t>
  </si>
  <si>
    <t>65380</t>
  </si>
  <si>
    <t>COLORADO STATE VETERANS NURSING HOME - RIFLE</t>
  </si>
  <si>
    <t>RIFLE</t>
  </si>
  <si>
    <t>Garfield</t>
  </si>
  <si>
    <t>65386</t>
  </si>
  <si>
    <t>COLORADO VETERANS COMMUNITY LIVING CTR AT HOMELAKE</t>
  </si>
  <si>
    <t>MONTE VISTA</t>
  </si>
  <si>
    <t>Rio Grande</t>
  </si>
  <si>
    <t>65391</t>
  </si>
  <si>
    <t>COLOROW HEALTH CARE LLC</t>
  </si>
  <si>
    <t>OLATHE</t>
  </si>
  <si>
    <t>Montrose</t>
  </si>
  <si>
    <t>65354</t>
  </si>
  <si>
    <t>COLUMBINE COMMONS HEALTH AND REHAB LLC</t>
  </si>
  <si>
    <t>WINDSOR</t>
  </si>
  <si>
    <t>65410</t>
  </si>
  <si>
    <t>COLUMBINE MANOR CARE CENTER</t>
  </si>
  <si>
    <t>SALIDA</t>
  </si>
  <si>
    <t>Chaffee</t>
  </si>
  <si>
    <t>65220</t>
  </si>
  <si>
    <t>COLUMBINE WEST HEALTH AND REHAB FACILITY</t>
  </si>
  <si>
    <t>65245</t>
  </si>
  <si>
    <t>CONTINUING CARE AT WIND CREST</t>
  </si>
  <si>
    <t>HIGHLANDS RANCH</t>
  </si>
  <si>
    <t>65409</t>
  </si>
  <si>
    <t>COTTONWOOD INN REHAB AND EXTENDED CARE CENTER</t>
  </si>
  <si>
    <t>DURANGO</t>
  </si>
  <si>
    <t>La Plata</t>
  </si>
  <si>
    <t>65411</t>
  </si>
  <si>
    <t>CRIPPLE CREEK CARE CENTER</t>
  </si>
  <si>
    <t>CRIPPLE CREEK</t>
  </si>
  <si>
    <t>Teller</t>
  </si>
  <si>
    <t>65333</t>
  </si>
  <si>
    <t>CROWLEY COUNTY NURSING CENTER</t>
  </si>
  <si>
    <t>ORDWAY</t>
  </si>
  <si>
    <t>Crowley</t>
  </si>
  <si>
    <t>65312</t>
  </si>
  <si>
    <t>DENVER NORTH CARE CENTER</t>
  </si>
  <si>
    <t>65323</t>
  </si>
  <si>
    <t>DEVONSHIRE ACRES</t>
  </si>
  <si>
    <t>STERLING</t>
  </si>
  <si>
    <t>65150</t>
  </si>
  <si>
    <t>E DENE MOORE CARE CENTER</t>
  </si>
  <si>
    <t>65381</t>
  </si>
  <si>
    <t>EAGLE RIDGE AT GRAND VALLEY</t>
  </si>
  <si>
    <t>65286</t>
  </si>
  <si>
    <t>EBEN EZER LUTHERAN CARE CENTER</t>
  </si>
  <si>
    <t>BRUSH</t>
  </si>
  <si>
    <t>65163</t>
  </si>
  <si>
    <t>ELMS HAVEN CENTER</t>
  </si>
  <si>
    <t>65238</t>
  </si>
  <si>
    <t>ENGLEWOOD POST ACUTE AND REHABILITATION</t>
  </si>
  <si>
    <t>ENGLEWOOD</t>
  </si>
  <si>
    <t>65077</t>
  </si>
  <si>
    <t>ALAMOSA</t>
  </si>
  <si>
    <t>Alamosa</t>
  </si>
  <si>
    <t>65234</t>
  </si>
  <si>
    <t>FAIRACRES MANOR, INC.</t>
  </si>
  <si>
    <t>65211</t>
  </si>
  <si>
    <t>FLATIRONS HEALTH &amp; REHAB, LLC</t>
  </si>
  <si>
    <t>LOUISVILLE</t>
  </si>
  <si>
    <t>65421</t>
  </si>
  <si>
    <t>FOREST RIDGE</t>
  </si>
  <si>
    <t>WOODLAND PARK</t>
  </si>
  <si>
    <t>65418</t>
  </si>
  <si>
    <t>FOREST STREET COMPASSIONATE CARE CENTER</t>
  </si>
  <si>
    <t>65387</t>
  </si>
  <si>
    <t>FORT COLLINS HEALTH CARE CENTER</t>
  </si>
  <si>
    <t>65166</t>
  </si>
  <si>
    <t>FOUR CORNERS HEALTH CARE CENTER</t>
  </si>
  <si>
    <t>65243</t>
  </si>
  <si>
    <t>FRASIER MEADOWS HEALTH CARE CENTER</t>
  </si>
  <si>
    <t>65324</t>
  </si>
  <si>
    <t>GARDEN TERRACE ALZHEIMER'S CENTER OF EXCELLENCE</t>
  </si>
  <si>
    <t>65266</t>
  </si>
  <si>
    <t>GARDENS ON QUAIL</t>
  </si>
  <si>
    <t>65406</t>
  </si>
  <si>
    <t>GARDENS, THE</t>
  </si>
  <si>
    <t>65198</t>
  </si>
  <si>
    <t>GLENWOOD SPRINGS HEALTHCARE</t>
  </si>
  <si>
    <t>GLENWOOD SPRINGS</t>
  </si>
  <si>
    <t>65244</t>
  </si>
  <si>
    <t>GOLDEN PEAKS CENTER</t>
  </si>
  <si>
    <t>65257</t>
  </si>
  <si>
    <t>GOOD SAMARITAN SOCIETY - BONELL COMMUNITY</t>
  </si>
  <si>
    <t>65095</t>
  </si>
  <si>
    <t>GOOD SAMARITAN SOCIETY - FORT COLLINS VILLAGE</t>
  </si>
  <si>
    <t>65227</t>
  </si>
  <si>
    <t>GOOD SAMARITAN SOCIETY -- LOVELAND VILLAGE</t>
  </si>
  <si>
    <t>LOVELAND</t>
  </si>
  <si>
    <t>65139</t>
  </si>
  <si>
    <t>GOOD SAMARITAN SOCIETY -- SIMLA</t>
  </si>
  <si>
    <t>SIMLA</t>
  </si>
  <si>
    <t>Elbert</t>
  </si>
  <si>
    <t>GRACE MANOR CARE CENTER</t>
  </si>
  <si>
    <t>BURLINGTON</t>
  </si>
  <si>
    <t>Kit Carson</t>
  </si>
  <si>
    <t>65284</t>
  </si>
  <si>
    <t>GRACE POINTE CONT CARE SR CAMPUS, SKILLED NURSING</t>
  </si>
  <si>
    <t>65397</t>
  </si>
  <si>
    <t>GREEN HOUSE HOMES AT MIRASOL, THE</t>
  </si>
  <si>
    <t>65412</t>
  </si>
  <si>
    <t>GUNNISON VALLEY HEALTH SENIOR CARE CENTER</t>
  </si>
  <si>
    <t>GUNNISON</t>
  </si>
  <si>
    <t>Gunnison</t>
  </si>
  <si>
    <t>65144</t>
  </si>
  <si>
    <t>HALLMARK NURSING CENTER</t>
  </si>
  <si>
    <t>65233</t>
  </si>
  <si>
    <t>HARMONY POINTE NURSING CENTER</t>
  </si>
  <si>
    <t>65298</t>
  </si>
  <si>
    <t>HEALTH CENTER AT FRANKLIN PARK</t>
  </si>
  <si>
    <t>65213</t>
  </si>
  <si>
    <t>HEALTHCARE RESORT OF COLORADO SPRINGS, THE</t>
  </si>
  <si>
    <t>65417</t>
  </si>
  <si>
    <t>HERITAGE PARK CARE CENTER</t>
  </si>
  <si>
    <t>CARBONDALE</t>
  </si>
  <si>
    <t>65237</t>
  </si>
  <si>
    <t>HIGHLINE REHABILITATION AND CARE COMMUNITY</t>
  </si>
  <si>
    <t>65256</t>
  </si>
  <si>
    <t>HILDEBRAND CARE CENTER</t>
  </si>
  <si>
    <t>65179</t>
  </si>
  <si>
    <t>HILLCREST CARE CENTER</t>
  </si>
  <si>
    <t>WRAY</t>
  </si>
  <si>
    <t>65316</t>
  </si>
  <si>
    <t>HOLLY HEIGHTS CARE CENTER</t>
  </si>
  <si>
    <t>65124</t>
  </si>
  <si>
    <t>HOLLY NURSING CARE CENTER</t>
  </si>
  <si>
    <t>HOLLY</t>
  </si>
  <si>
    <t>Prowers</t>
  </si>
  <si>
    <t>65351</t>
  </si>
  <si>
    <t>HORIZONS CARE CENTER</t>
  </si>
  <si>
    <t>ECKERT</t>
  </si>
  <si>
    <t>Delta</t>
  </si>
  <si>
    <t>65258</t>
  </si>
  <si>
    <t>IRONDALE POST ACUTE</t>
  </si>
  <si>
    <t>COMMERCE CITY</t>
  </si>
  <si>
    <t>65318</t>
  </si>
  <si>
    <t>JEWELL CARE CENTER OF DENVER</t>
  </si>
  <si>
    <t>65230</t>
  </si>
  <si>
    <t>JULIA TEMPLE HEALTHCARE CENTER</t>
  </si>
  <si>
    <t>65322</t>
  </si>
  <si>
    <t>JUNIPER VILLAGE - THE SPEARLY CENTER</t>
  </si>
  <si>
    <t>65327</t>
  </si>
  <si>
    <t>KENTON MANOR</t>
  </si>
  <si>
    <t>65219</t>
  </si>
  <si>
    <t>LA VILLA GRANDE CARE CENTER</t>
  </si>
  <si>
    <t>65253</t>
  </si>
  <si>
    <t>LAKEWOOD VILLA</t>
  </si>
  <si>
    <t>65408</t>
  </si>
  <si>
    <t>LAMAR ESTATES, LLC</t>
  </si>
  <si>
    <t>LAMAR</t>
  </si>
  <si>
    <t>65294</t>
  </si>
  <si>
    <t>LARCHWOOD INNS</t>
  </si>
  <si>
    <t>65331</t>
  </si>
  <si>
    <t>LAUREL MANOR CARE CENTER, INC</t>
  </si>
  <si>
    <t>65246</t>
  </si>
  <si>
    <t>LEMAY AVENUE HEALTH AND REHABILITATION FACILITY</t>
  </si>
  <si>
    <t>65142</t>
  </si>
  <si>
    <t>LIBERTY HEIGHTS</t>
  </si>
  <si>
    <t>65305</t>
  </si>
  <si>
    <t>LIFE CARE CENTER OF AURORA</t>
  </si>
  <si>
    <t>65332</t>
  </si>
  <si>
    <t>LIFE CARE CENTER OF COLORADO SPRINGS</t>
  </si>
  <si>
    <t>65356</t>
  </si>
  <si>
    <t>LIFE CARE CENTER OF EVERGREEN</t>
  </si>
  <si>
    <t>65276</t>
  </si>
  <si>
    <t>LIFE CARE CENTER OF GREELEY</t>
  </si>
  <si>
    <t>65368</t>
  </si>
  <si>
    <t>LIFE CARE CENTER OF LITTLETON</t>
  </si>
  <si>
    <t>65370</t>
  </si>
  <si>
    <t>LIFE CARE CENTER OF LONGMONT</t>
  </si>
  <si>
    <t>65282</t>
  </si>
  <si>
    <t>LIFE CARE CENTER OF PUEBLO</t>
  </si>
  <si>
    <t>65269</t>
  </si>
  <si>
    <t>LIFE CARE CENTER OF STONEGATE</t>
  </si>
  <si>
    <t>65401</t>
  </si>
  <si>
    <t>LIFE CARE CENTER OF WESTMINSTER</t>
  </si>
  <si>
    <t>65358</t>
  </si>
  <si>
    <t>LINCOLN COMMUNITY HOSPITAL NURSING HOME</t>
  </si>
  <si>
    <t>HUGO</t>
  </si>
  <si>
    <t>65187</t>
  </si>
  <si>
    <t>LITTLE SISTERS OF THE POOR - MULLEN HOME</t>
  </si>
  <si>
    <t>LITTLETON CARE AND REHABILITATION CENTER</t>
  </si>
  <si>
    <t>65320</t>
  </si>
  <si>
    <t>LOWRY HILLS CARE AND REHABILITATION</t>
  </si>
  <si>
    <t>65001</t>
  </si>
  <si>
    <t>MANORCARE HEALTH SERVICES - BOULDER</t>
  </si>
  <si>
    <t>65267</t>
  </si>
  <si>
    <t>MANORCARE HEALTH SERVICES-DENVER</t>
  </si>
  <si>
    <t>65241</t>
  </si>
  <si>
    <t>MANTEY HEIGHTS REHABILITATION &amp; CARE CENTER</t>
  </si>
  <si>
    <t>65307</t>
  </si>
  <si>
    <t>MEDALLION POST ACUTE REHABILITATION</t>
  </si>
  <si>
    <t>65113</t>
  </si>
  <si>
    <t>MESA MANOR CENTER</t>
  </si>
  <si>
    <t>65110</t>
  </si>
  <si>
    <t>MESA VISTA OF BOULDER</t>
  </si>
  <si>
    <t>65052</t>
  </si>
  <si>
    <t>MINNEQUA MEDICENTER</t>
  </si>
  <si>
    <t>65229</t>
  </si>
  <si>
    <t>MONACO PARKWAY HEALTH AND REHABILITATION CENTER</t>
  </si>
  <si>
    <t>65290</t>
  </si>
  <si>
    <t>MONTAGE HILLS</t>
  </si>
  <si>
    <t>65362</t>
  </si>
  <si>
    <t>MONTAGE RIDGE</t>
  </si>
  <si>
    <t>65374</t>
  </si>
  <si>
    <t>MOUNT ST FRANCIS NURSING CENTER</t>
  </si>
  <si>
    <t>65325</t>
  </si>
  <si>
    <t>MOUNTAIN VISTA HEALTH CENTER</t>
  </si>
  <si>
    <t>65015</t>
  </si>
  <si>
    <t>NAMASTE ALZHEIMER CENTER</t>
  </si>
  <si>
    <t>NEURORESTORATIVE COLORADO</t>
  </si>
  <si>
    <t>65402</t>
  </si>
  <si>
    <t>NORTH SHORE HEALTH &amp; REHAB FACILITY</t>
  </si>
  <si>
    <t>65129</t>
  </si>
  <si>
    <t>NORTH STAR REHABILITATION AND CARE COMMUNITY</t>
  </si>
  <si>
    <t>65274</t>
  </si>
  <si>
    <t>ORCHARD PARK HEALTH CARE CENTER</t>
  </si>
  <si>
    <t>65259</t>
  </si>
  <si>
    <t>PALISADES LIVING CENTER</t>
  </si>
  <si>
    <t>PALISADE</t>
  </si>
  <si>
    <t>65228</t>
  </si>
  <si>
    <t>PAONIA CARE AND REHABILITATION CENTER</t>
  </si>
  <si>
    <t>PAONIA</t>
  </si>
  <si>
    <t>65251</t>
  </si>
  <si>
    <t>PARK FOREST CARE CENTER, INC.</t>
  </si>
  <si>
    <t>PARKMOOR VILLAGE HEALTHCARE CENTER</t>
  </si>
  <si>
    <t>65252</t>
  </si>
  <si>
    <t>PARKVIEW CARE CENTER</t>
  </si>
  <si>
    <t>65299</t>
  </si>
  <si>
    <t>PAVILION AT VILLA PUEBLO, THE</t>
  </si>
  <si>
    <t>65121</t>
  </si>
  <si>
    <t>PEAKS CARE CENTER THE</t>
  </si>
  <si>
    <t>65189</t>
  </si>
  <si>
    <t>PEARL STREET HEALTH AND REHABILITATION CENTER</t>
  </si>
  <si>
    <t>65208</t>
  </si>
  <si>
    <t>PIKES PEAK CENTER</t>
  </si>
  <si>
    <t>65415</t>
  </si>
  <si>
    <t>PINE RIDGE EXTENDED CARE CENTER</t>
  </si>
  <si>
    <t>PAGOSA SPRINGS</t>
  </si>
  <si>
    <t>Archuleta</t>
  </si>
  <si>
    <t>65366</t>
  </si>
  <si>
    <t>PIONEER HEALTH CARE CENTER</t>
  </si>
  <si>
    <t>ROCKY FORD</t>
  </si>
  <si>
    <t>Otero</t>
  </si>
  <si>
    <t>65235</t>
  </si>
  <si>
    <t>POWERBACK REHABILITATION LAFAYETTE</t>
  </si>
  <si>
    <t>65414</t>
  </si>
  <si>
    <t>POWERBACK REHABILITATION LAKEWOOD</t>
  </si>
  <si>
    <t>65400</t>
  </si>
  <si>
    <t>PROSPECT PARK LIVING CENTER</t>
  </si>
  <si>
    <t>ESTES PARK</t>
  </si>
  <si>
    <t>65185</t>
  </si>
  <si>
    <t>PUEBLO CENTER</t>
  </si>
  <si>
    <t>65232</t>
  </si>
  <si>
    <t>REGENT PARK NURSING AND REHABILITATION</t>
  </si>
  <si>
    <t>HOLYOKE</t>
  </si>
  <si>
    <t>65302</t>
  </si>
  <si>
    <t>REHABILITATION AND NURSING CENTER OF THE ROCKIES</t>
  </si>
  <si>
    <t>65192</t>
  </si>
  <si>
    <t>REHABILITATION CENTER AT SANDALWOOD,THE</t>
  </si>
  <si>
    <t>65292</t>
  </si>
  <si>
    <t>RIDGEVIEW POST ACUTE</t>
  </si>
  <si>
    <t>65283</t>
  </si>
  <si>
    <t>RIO GRANDE INN</t>
  </si>
  <si>
    <t>LA JARA</t>
  </si>
  <si>
    <t>Conejos</t>
  </si>
  <si>
    <t>65399</t>
  </si>
  <si>
    <t>RIVER VALLEY INN NURSING HOME</t>
  </si>
  <si>
    <t>DEL NORTE</t>
  </si>
  <si>
    <t>65424</t>
  </si>
  <si>
    <t>RIVERDALE REHAB AND CARE COMMUNITY OF BRIGHTON</t>
  </si>
  <si>
    <t>65378</t>
  </si>
  <si>
    <t>ROCK CANYON RESPIRATORY AND REHABILITATION CENTER</t>
  </si>
  <si>
    <t>65100</t>
  </si>
  <si>
    <t>ROWAN COMMUNITY, INC</t>
  </si>
  <si>
    <t>65206</t>
  </si>
  <si>
    <t>SAN JUAN LIVING CENTER</t>
  </si>
  <si>
    <t>65195</t>
  </si>
  <si>
    <t>65239</t>
  </si>
  <si>
    <t>SANDROCK RIDGE CARE AND REHAB</t>
  </si>
  <si>
    <t>CRAIG</t>
  </si>
  <si>
    <t>Moffat</t>
  </si>
  <si>
    <t>65384</t>
  </si>
  <si>
    <t>SEDGWICK COUNTY MEMORIAL NURSING HOME</t>
  </si>
  <si>
    <t>JULESBURG</t>
  </si>
  <si>
    <t>Sedgwick</t>
  </si>
  <si>
    <t>SHARMAR VILLAGE CARE CENTER</t>
  </si>
  <si>
    <t>65355</t>
  </si>
  <si>
    <t>SIERRA REHABILITATION AND CARE COMMUNITY</t>
  </si>
  <si>
    <t>65272</t>
  </si>
  <si>
    <t>SIERRA VISTA HEALTHCARE CENTER</t>
  </si>
  <si>
    <t>65165</t>
  </si>
  <si>
    <t>SKYLINE RIDGE NURSING AND REHABILITATION CENTER</t>
  </si>
  <si>
    <t>65250</t>
  </si>
  <si>
    <t>SLOAN'S LAKE REHABILITATION CENTER</t>
  </si>
  <si>
    <t>65404</t>
  </si>
  <si>
    <t>SOUTHEAST COLORADO HOSPITAL LTC</t>
  </si>
  <si>
    <t>SPRINGFIELD</t>
  </si>
  <si>
    <t>Baca</t>
  </si>
  <si>
    <t>SPANISH PEAKS VETERANS COMMUNITY LIVING CENTER</t>
  </si>
  <si>
    <t>WALSENBURG</t>
  </si>
  <si>
    <t>Huerfano</t>
  </si>
  <si>
    <t>SPRING CREEK HEALTH CARE CENTER</t>
  </si>
  <si>
    <t>65221</t>
  </si>
  <si>
    <t>SPRINGS VILLAGE CARE CENTER</t>
  </si>
  <si>
    <t>65247</t>
  </si>
  <si>
    <t>ST ANDREWS VILLAGE-LTC</t>
  </si>
  <si>
    <t>65388</t>
  </si>
  <si>
    <t>ST PAUL HEALTH CENTER</t>
  </si>
  <si>
    <t>65009</t>
  </si>
  <si>
    <t>STERLING LIVING CENTER</t>
  </si>
  <si>
    <t>65174</t>
  </si>
  <si>
    <t>SUITES AT CLERMONT PARK CARE CENTER</t>
  </si>
  <si>
    <t>65344</t>
  </si>
  <si>
    <t>SUITES AT HOLLY CREEK CARE CENTER, THE</t>
  </si>
  <si>
    <t>CENTENNIAL</t>
  </si>
  <si>
    <t>65395</t>
  </si>
  <si>
    <t>SUITES AT SOMEREN GLEN CARE CENTER, THE</t>
  </si>
  <si>
    <t>65345</t>
  </si>
  <si>
    <t>SUITES PARKER, THE</t>
  </si>
  <si>
    <t>65405</t>
  </si>
  <si>
    <t>SUMMIT REHABILITATION AND CARE COMMUNITY</t>
  </si>
  <si>
    <t>65176</t>
  </si>
  <si>
    <t>SUNDANCE SKILLED NURSING AND REHABILITATION</t>
  </si>
  <si>
    <t>65152</t>
  </si>
  <si>
    <t>SUNNY VISTA LIVING CENTER</t>
  </si>
  <si>
    <t>65254</t>
  </si>
  <si>
    <t>65170</t>
  </si>
  <si>
    <t>TERRACE GARDENS HEALTHCARE CENTER</t>
  </si>
  <si>
    <t>65172</t>
  </si>
  <si>
    <t>TRINIDAD INN NURSING HOME</t>
  </si>
  <si>
    <t>TRINIDAD</t>
  </si>
  <si>
    <t>Las Animas</t>
  </si>
  <si>
    <t>65396</t>
  </si>
  <si>
    <t>UNIVERSITY HEIGHTS REHAB AND CARE COMMUNITY</t>
  </si>
  <si>
    <t>65337</t>
  </si>
  <si>
    <t>UNIVERSITY PARK CARE CENTER</t>
  </si>
  <si>
    <t>65231</t>
  </si>
  <si>
    <t>UPTOWN HEALTH CARE CENTER</t>
  </si>
  <si>
    <t>65311</t>
  </si>
  <si>
    <t>VALLEY INN, THE</t>
  </si>
  <si>
    <t>MANCOS</t>
  </si>
  <si>
    <t>Montezuma</t>
  </si>
  <si>
    <t>65306</t>
  </si>
  <si>
    <t>VALLEY MANOR CARE CENTER, INC</t>
  </si>
  <si>
    <t>65119</t>
  </si>
  <si>
    <t>VALLEY VIEW HEALTH CARE CENTER, INC</t>
  </si>
  <si>
    <t>65347</t>
  </si>
  <si>
    <t>VALLEY VIEW VILLA</t>
  </si>
  <si>
    <t>FORT MORGAN</t>
  </si>
  <si>
    <t>65181</t>
  </si>
  <si>
    <t>VI AT HIGHLANDS RANCH SKILLED NURSING</t>
  </si>
  <si>
    <t>65398</t>
  </si>
  <si>
    <t>VILLA MANOR CARE CENTER</t>
  </si>
  <si>
    <t>65092</t>
  </si>
  <si>
    <t>VILLAGE CARE AND REHABILITATION CENTER, THE</t>
  </si>
  <si>
    <t>65367</t>
  </si>
  <si>
    <t>VILLAS AT SUNNY ACRES, THE</t>
  </si>
  <si>
    <t>65108</t>
  </si>
  <si>
    <t>VISTA GRANDE INN</t>
  </si>
  <si>
    <t>CORTEZ</t>
  </si>
  <si>
    <t>65153</t>
  </si>
  <si>
    <t>VISTA VIEW CARE CENTER</t>
  </si>
  <si>
    <t>65383</t>
  </si>
  <si>
    <t>WALBRIDGE MEMORIAL CONVALESCENT WING</t>
  </si>
  <si>
    <t>MEEKER</t>
  </si>
  <si>
    <t>Rio Blanco</t>
  </si>
  <si>
    <t>65264</t>
  </si>
  <si>
    <t>WALSH HEALTHCARE CENTER</t>
  </si>
  <si>
    <t>WALSH</t>
  </si>
  <si>
    <t>AKRON</t>
  </si>
  <si>
    <t>65309</t>
  </si>
  <si>
    <t>WESTERN HILLS HEALTH CARE CENTER</t>
  </si>
  <si>
    <t>65209</t>
  </si>
  <si>
    <t>WESTLAKE CARE COMMUNITY</t>
  </si>
  <si>
    <t>65171</t>
  </si>
  <si>
    <t>WHEATRIDGE MANOR CARE CENTER</t>
  </si>
  <si>
    <t>65308</t>
  </si>
  <si>
    <t>WILLOW TREE CARE CENTER</t>
  </si>
  <si>
    <t>DELTA</t>
  </si>
  <si>
    <t>65249</t>
  </si>
  <si>
    <t>WINDSOR HEALTHCARE CENTER</t>
  </si>
  <si>
    <t>65278</t>
  </si>
  <si>
    <t>YUMA LIFE CARE CENTER</t>
  </si>
  <si>
    <t>65263</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</si>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</sst>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220" totalsRowShown="0" headerRowDxfId="49">
  <autoFilter ref="A1:N220"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220" totalsRowShown="0" headerRowDxfId="35">
  <autoFilter ref="A1:O220"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220" totalsRowShown="0" headerRowDxfId="20">
  <autoFilter ref="A1:U220"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22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574</v>
      </c>
      <c r="B1" s="28" t="s">
        <v>575</v>
      </c>
      <c r="C1" s="28" t="s">
        <v>576</v>
      </c>
      <c r="D1" s="28" t="s">
        <v>577</v>
      </c>
      <c r="E1" s="20" t="s">
        <v>569</v>
      </c>
      <c r="F1" s="20" t="s">
        <v>578</v>
      </c>
      <c r="G1" s="20" t="s">
        <v>581</v>
      </c>
      <c r="H1" s="20" t="s">
        <v>587</v>
      </c>
      <c r="I1" s="20" t="s">
        <v>609</v>
      </c>
      <c r="J1" s="20" t="s">
        <v>608</v>
      </c>
      <c r="K1" s="20" t="s">
        <v>636</v>
      </c>
      <c r="L1" s="20" t="s">
        <v>635</v>
      </c>
      <c r="M1" s="20" t="s">
        <v>637</v>
      </c>
      <c r="N1" s="20" t="s">
        <v>586</v>
      </c>
    </row>
    <row r="2" spans="1:14" x14ac:dyDescent="0.3">
      <c r="A2" t="s">
        <v>17</v>
      </c>
      <c r="B2" s="30" t="s">
        <v>18</v>
      </c>
      <c r="C2" s="30" t="s">
        <v>19</v>
      </c>
      <c r="D2" s="30" t="s">
        <v>0</v>
      </c>
      <c r="E2" s="1">
        <v>53.760869565217391</v>
      </c>
      <c r="F2" s="1">
        <v>55.02326086956522</v>
      </c>
      <c r="G2" s="1">
        <v>47.361086956521739</v>
      </c>
      <c r="H2" s="1">
        <v>104.34641304347826</v>
      </c>
      <c r="I2" s="1">
        <v>206.73076086956524</v>
      </c>
      <c r="J2" s="1">
        <v>3.8453760614638095</v>
      </c>
      <c r="K2" s="1">
        <v>4.4624666397088557</v>
      </c>
      <c r="L2" s="1">
        <v>1.0234816012939749</v>
      </c>
      <c r="M2" s="1">
        <v>1.6405721795390216</v>
      </c>
      <c r="N2" s="32" t="s">
        <v>20</v>
      </c>
    </row>
    <row r="3" spans="1:14" x14ac:dyDescent="0.3">
      <c r="A3" t="s">
        <v>17</v>
      </c>
      <c r="B3" s="30" t="s">
        <v>21</v>
      </c>
      <c r="C3" s="30" t="s">
        <v>22</v>
      </c>
      <c r="D3" s="30" t="s">
        <v>23</v>
      </c>
      <c r="E3" s="1">
        <v>32.967391304347828</v>
      </c>
      <c r="F3" s="1">
        <v>34.448478260869571</v>
      </c>
      <c r="G3" s="1">
        <v>33.298586956521739</v>
      </c>
      <c r="H3" s="1">
        <v>61.823913043478264</v>
      </c>
      <c r="I3" s="1">
        <v>129.57097826086957</v>
      </c>
      <c r="J3" s="1">
        <v>3.9302769535113748</v>
      </c>
      <c r="K3" s="1">
        <v>4.6267490933069571</v>
      </c>
      <c r="L3" s="1">
        <v>1.0449258160237389</v>
      </c>
      <c r="M3" s="1">
        <v>1.7413979558193209</v>
      </c>
      <c r="N3" s="32" t="s">
        <v>24</v>
      </c>
    </row>
    <row r="4" spans="1:14" x14ac:dyDescent="0.3">
      <c r="A4" t="s">
        <v>17</v>
      </c>
      <c r="B4" s="30" t="s">
        <v>25</v>
      </c>
      <c r="C4" s="30" t="s">
        <v>26</v>
      </c>
      <c r="D4" s="30" t="s">
        <v>27</v>
      </c>
      <c r="E4" s="1">
        <v>44.804347826086953</v>
      </c>
      <c r="F4" s="1">
        <v>48.128913043478256</v>
      </c>
      <c r="G4" s="1">
        <v>24.107934782608694</v>
      </c>
      <c r="H4" s="1">
        <v>171.62086956521739</v>
      </c>
      <c r="I4" s="1">
        <v>243.85771739130436</v>
      </c>
      <c r="J4" s="1">
        <v>5.4427244056283364</v>
      </c>
      <c r="K4" s="1">
        <v>5.8694784085395444</v>
      </c>
      <c r="L4" s="1">
        <v>1.0742018437651626</v>
      </c>
      <c r="M4" s="1">
        <v>1.5009558466763706</v>
      </c>
      <c r="N4" s="32" t="s">
        <v>28</v>
      </c>
    </row>
    <row r="5" spans="1:14" x14ac:dyDescent="0.3">
      <c r="A5" t="s">
        <v>17</v>
      </c>
      <c r="B5" s="30" t="s">
        <v>29</v>
      </c>
      <c r="C5" s="30" t="s">
        <v>30</v>
      </c>
      <c r="D5" s="30" t="s">
        <v>31</v>
      </c>
      <c r="E5" s="1">
        <v>23.565217391304348</v>
      </c>
      <c r="F5" s="1">
        <v>21.488260869565217</v>
      </c>
      <c r="G5" s="1">
        <v>0.87304347826086948</v>
      </c>
      <c r="H5" s="1">
        <v>99.67543478260869</v>
      </c>
      <c r="I5" s="1">
        <v>122.03673913043477</v>
      </c>
      <c r="J5" s="1">
        <v>5.1786808118081176</v>
      </c>
      <c r="K5" s="1">
        <v>6.3940544280442797</v>
      </c>
      <c r="L5" s="1">
        <v>0.91186346863468637</v>
      </c>
      <c r="M5" s="1">
        <v>2.1272370848708491</v>
      </c>
      <c r="N5" s="32" t="s">
        <v>32</v>
      </c>
    </row>
    <row r="6" spans="1:14" x14ac:dyDescent="0.3">
      <c r="A6" t="s">
        <v>17</v>
      </c>
      <c r="B6" s="30" t="s">
        <v>33</v>
      </c>
      <c r="C6" s="30" t="s">
        <v>34</v>
      </c>
      <c r="D6" s="30" t="s">
        <v>0</v>
      </c>
      <c r="E6" s="1">
        <v>57.847826086956523</v>
      </c>
      <c r="F6" s="1">
        <v>58.094021739130433</v>
      </c>
      <c r="G6" s="1">
        <v>17.395760869565219</v>
      </c>
      <c r="H6" s="1">
        <v>146.59358695652173</v>
      </c>
      <c r="I6" s="1">
        <v>222.08336956521737</v>
      </c>
      <c r="J6" s="1">
        <v>3.8390962044344228</v>
      </c>
      <c r="K6" s="1">
        <v>4.0591694851559561</v>
      </c>
      <c r="L6" s="1">
        <v>1.0042559188275084</v>
      </c>
      <c r="M6" s="1">
        <v>1.2243291995490415</v>
      </c>
      <c r="N6" s="32" t="s">
        <v>35</v>
      </c>
    </row>
    <row r="7" spans="1:14" x14ac:dyDescent="0.3">
      <c r="A7" t="s">
        <v>17</v>
      </c>
      <c r="B7" s="30" t="s">
        <v>36</v>
      </c>
      <c r="C7" s="30" t="s">
        <v>37</v>
      </c>
      <c r="D7" s="30" t="s">
        <v>38</v>
      </c>
      <c r="E7" s="1">
        <v>71.434782608695656</v>
      </c>
      <c r="F7" s="1">
        <v>42.219891304347826</v>
      </c>
      <c r="G7" s="1">
        <v>42.499130434782607</v>
      </c>
      <c r="H7" s="1">
        <v>160.19978260869564</v>
      </c>
      <c r="I7" s="1">
        <v>244.9188043478261</v>
      </c>
      <c r="J7" s="1">
        <v>3.428565124771759</v>
      </c>
      <c r="K7" s="1">
        <v>3.7365383444917826</v>
      </c>
      <c r="L7" s="1">
        <v>0.59102708460133901</v>
      </c>
      <c r="M7" s="1">
        <v>0.89900030432136335</v>
      </c>
      <c r="N7" s="32" t="s">
        <v>39</v>
      </c>
    </row>
    <row r="8" spans="1:14" x14ac:dyDescent="0.3">
      <c r="A8" t="s">
        <v>17</v>
      </c>
      <c r="B8" s="30" t="s">
        <v>40</v>
      </c>
      <c r="C8" s="30" t="s">
        <v>41</v>
      </c>
      <c r="D8" s="30" t="s">
        <v>42</v>
      </c>
      <c r="E8" s="1">
        <v>60.032608695652172</v>
      </c>
      <c r="F8" s="1">
        <v>42.388586956521742</v>
      </c>
      <c r="G8" s="1">
        <v>28.245217391304347</v>
      </c>
      <c r="H8" s="1">
        <v>137.24423913043478</v>
      </c>
      <c r="I8" s="1">
        <v>207.87804347826088</v>
      </c>
      <c r="J8" s="1">
        <v>3.4627521274669566</v>
      </c>
      <c r="K8" s="1">
        <v>3.7102082201701974</v>
      </c>
      <c r="L8" s="1">
        <v>0.70609270324099227</v>
      </c>
      <c r="M8" s="1">
        <v>0.95354879594423314</v>
      </c>
      <c r="N8" s="32" t="s">
        <v>43</v>
      </c>
    </row>
    <row r="9" spans="1:14" x14ac:dyDescent="0.3">
      <c r="A9" t="s">
        <v>17</v>
      </c>
      <c r="B9" s="30" t="s">
        <v>44</v>
      </c>
      <c r="C9" s="30" t="s">
        <v>22</v>
      </c>
      <c r="D9" s="30" t="s">
        <v>23</v>
      </c>
      <c r="E9" s="1">
        <v>95.5</v>
      </c>
      <c r="F9" s="1">
        <v>32.214673913043477</v>
      </c>
      <c r="G9" s="1">
        <v>58.854565217391304</v>
      </c>
      <c r="H9" s="1">
        <v>175.40804347826088</v>
      </c>
      <c r="I9" s="1">
        <v>266.47728260869565</v>
      </c>
      <c r="J9" s="1">
        <v>2.790338037787389</v>
      </c>
      <c r="K9" s="1">
        <v>2.9750637377646258</v>
      </c>
      <c r="L9" s="1">
        <v>0.3373264284088322</v>
      </c>
      <c r="M9" s="1">
        <v>0.52205212838606874</v>
      </c>
      <c r="N9" s="32" t="s">
        <v>45</v>
      </c>
    </row>
    <row r="10" spans="1:14" x14ac:dyDescent="0.3">
      <c r="A10" t="s">
        <v>17</v>
      </c>
      <c r="B10" s="30" t="s">
        <v>46</v>
      </c>
      <c r="C10" s="30" t="s">
        <v>47</v>
      </c>
      <c r="D10" s="30" t="s">
        <v>0</v>
      </c>
      <c r="E10" s="1">
        <v>98.456521739130437</v>
      </c>
      <c r="F10" s="1">
        <v>60.893695652173918</v>
      </c>
      <c r="G10" s="1">
        <v>49.669347826086955</v>
      </c>
      <c r="H10" s="1">
        <v>200.44065217391307</v>
      </c>
      <c r="I10" s="1">
        <v>311.00369565217392</v>
      </c>
      <c r="J10" s="1">
        <v>3.158792227864871</v>
      </c>
      <c r="K10" s="1">
        <v>3.3248542724663284</v>
      </c>
      <c r="L10" s="1">
        <v>0.61848310885405167</v>
      </c>
      <c r="M10" s="1">
        <v>0.7845451534555089</v>
      </c>
      <c r="N10" s="32" t="s">
        <v>48</v>
      </c>
    </row>
    <row r="11" spans="1:14" x14ac:dyDescent="0.3">
      <c r="A11" t="s">
        <v>17</v>
      </c>
      <c r="B11" s="30" t="s">
        <v>49</v>
      </c>
      <c r="C11" s="30" t="s">
        <v>47</v>
      </c>
      <c r="D11" s="30" t="s">
        <v>0</v>
      </c>
      <c r="E11" s="1">
        <v>46.086956521739133</v>
      </c>
      <c r="F11" s="1">
        <v>33.998043478260868</v>
      </c>
      <c r="G11" s="1">
        <v>9.9118478260869569</v>
      </c>
      <c r="H11" s="1">
        <v>101.35195652173913</v>
      </c>
      <c r="I11" s="1">
        <v>145.26184782608695</v>
      </c>
      <c r="J11" s="1">
        <v>3.1519080188679243</v>
      </c>
      <c r="K11" s="1">
        <v>3.4568608490566035</v>
      </c>
      <c r="L11" s="1">
        <v>0.73769339622641505</v>
      </c>
      <c r="M11" s="1">
        <v>1.0426462264150942</v>
      </c>
      <c r="N11" s="32" t="s">
        <v>50</v>
      </c>
    </row>
    <row r="12" spans="1:14" x14ac:dyDescent="0.3">
      <c r="A12" t="s">
        <v>17</v>
      </c>
      <c r="B12" s="30" t="s">
        <v>51</v>
      </c>
      <c r="C12" s="30" t="s">
        <v>30</v>
      </c>
      <c r="D12" s="30" t="s">
        <v>31</v>
      </c>
      <c r="E12" s="1">
        <v>81.130434782608702</v>
      </c>
      <c r="F12" s="1">
        <v>42.670869565217387</v>
      </c>
      <c r="G12" s="1">
        <v>40.3125</v>
      </c>
      <c r="H12" s="1">
        <v>143.33532608695651</v>
      </c>
      <c r="I12" s="1">
        <v>226.31869565217391</v>
      </c>
      <c r="J12" s="1">
        <v>2.7895659163987134</v>
      </c>
      <c r="K12" s="1">
        <v>2.9867792068595924</v>
      </c>
      <c r="L12" s="1">
        <v>0.52595391211146825</v>
      </c>
      <c r="M12" s="1">
        <v>0.72316720257234712</v>
      </c>
      <c r="N12" s="32" t="s">
        <v>52</v>
      </c>
    </row>
    <row r="13" spans="1:14" x14ac:dyDescent="0.3">
      <c r="A13" t="s">
        <v>17</v>
      </c>
      <c r="B13" s="30" t="s">
        <v>53</v>
      </c>
      <c r="C13" s="30" t="s">
        <v>41</v>
      </c>
      <c r="D13" s="30" t="s">
        <v>42</v>
      </c>
      <c r="E13" s="1">
        <v>92.271739130434781</v>
      </c>
      <c r="F13" s="1">
        <v>46.970217391304352</v>
      </c>
      <c r="G13" s="1">
        <v>67.637065217391296</v>
      </c>
      <c r="H13" s="1">
        <v>171.9095652173913</v>
      </c>
      <c r="I13" s="1">
        <v>286.51684782608697</v>
      </c>
      <c r="J13" s="1">
        <v>3.105141948403817</v>
      </c>
      <c r="K13" s="1">
        <v>3.2920720932972078</v>
      </c>
      <c r="L13" s="1">
        <v>0.50904229002238199</v>
      </c>
      <c r="M13" s="1">
        <v>0.69597243491577343</v>
      </c>
      <c r="N13" s="32" t="s">
        <v>54</v>
      </c>
    </row>
    <row r="14" spans="1:14" x14ac:dyDescent="0.3">
      <c r="A14" t="s">
        <v>17</v>
      </c>
      <c r="B14" s="30" t="s">
        <v>55</v>
      </c>
      <c r="C14" s="30" t="s">
        <v>56</v>
      </c>
      <c r="D14" s="30" t="s">
        <v>38</v>
      </c>
      <c r="E14" s="1">
        <v>68.271739130434781</v>
      </c>
      <c r="F14" s="1">
        <v>48.888586956521742</v>
      </c>
      <c r="G14" s="1">
        <v>36.641304347826086</v>
      </c>
      <c r="H14" s="1">
        <v>151.90760869565219</v>
      </c>
      <c r="I14" s="1">
        <v>237.43750000000003</v>
      </c>
      <c r="J14" s="1">
        <v>3.4778299633816276</v>
      </c>
      <c r="K14" s="1">
        <v>3.5606193281324634</v>
      </c>
      <c r="L14" s="1">
        <v>0.71608820251552308</v>
      </c>
      <c r="M14" s="1">
        <v>0.79887756726635895</v>
      </c>
      <c r="N14" s="32" t="s">
        <v>57</v>
      </c>
    </row>
    <row r="15" spans="1:14" x14ac:dyDescent="0.3">
      <c r="A15" t="s">
        <v>17</v>
      </c>
      <c r="B15" s="30" t="s">
        <v>58</v>
      </c>
      <c r="C15" s="30" t="s">
        <v>59</v>
      </c>
      <c r="D15" s="30" t="s">
        <v>38</v>
      </c>
      <c r="E15" s="1">
        <v>128.65217391304347</v>
      </c>
      <c r="F15" s="1">
        <v>106.54076086956522</v>
      </c>
      <c r="G15" s="1">
        <v>72.777173913043484</v>
      </c>
      <c r="H15" s="1">
        <v>290.86413043478262</v>
      </c>
      <c r="I15" s="1">
        <v>470.18206521739137</v>
      </c>
      <c r="J15" s="1">
        <v>3.6546764109496457</v>
      </c>
      <c r="K15" s="1">
        <v>3.8273698884758365</v>
      </c>
      <c r="L15" s="1">
        <v>0.82813028050016901</v>
      </c>
      <c r="M15" s="1">
        <v>1.0008237580263601</v>
      </c>
      <c r="N15" s="32" t="s">
        <v>60</v>
      </c>
    </row>
    <row r="16" spans="1:14" x14ac:dyDescent="0.3">
      <c r="A16" t="s">
        <v>17</v>
      </c>
      <c r="B16" s="30" t="s">
        <v>61</v>
      </c>
      <c r="C16" s="30" t="s">
        <v>26</v>
      </c>
      <c r="D16" s="30" t="s">
        <v>38</v>
      </c>
      <c r="E16" s="1">
        <v>41.586956521739133</v>
      </c>
      <c r="F16" s="1">
        <v>39.173369565217392</v>
      </c>
      <c r="G16" s="1">
        <v>47.993478260869558</v>
      </c>
      <c r="H16" s="1">
        <v>95.397173913043488</v>
      </c>
      <c r="I16" s="1">
        <v>182.56402173913045</v>
      </c>
      <c r="J16" s="1">
        <v>4.3899346576058553</v>
      </c>
      <c r="K16" s="1">
        <v>4.6768975431259801</v>
      </c>
      <c r="L16" s="1">
        <v>0.94196288552012541</v>
      </c>
      <c r="M16" s="1">
        <v>1.228925771040251</v>
      </c>
      <c r="N16" s="32" t="s">
        <v>62</v>
      </c>
    </row>
    <row r="17" spans="1:14" x14ac:dyDescent="0.3">
      <c r="A17" t="s">
        <v>17</v>
      </c>
      <c r="B17" s="30" t="s">
        <v>63</v>
      </c>
      <c r="C17" s="30" t="s">
        <v>64</v>
      </c>
      <c r="D17" s="30" t="s">
        <v>0</v>
      </c>
      <c r="E17" s="1">
        <v>127.78260869565217</v>
      </c>
      <c r="F17" s="1">
        <v>76.954239130434786</v>
      </c>
      <c r="G17" s="1">
        <v>74.914891304347833</v>
      </c>
      <c r="H17" s="1">
        <v>213.83130434782609</v>
      </c>
      <c r="I17" s="1">
        <v>365.70043478260868</v>
      </c>
      <c r="J17" s="1">
        <v>2.861895202449813</v>
      </c>
      <c r="K17" s="1">
        <v>2.9638218781898602</v>
      </c>
      <c r="L17" s="1">
        <v>0.60222779857094255</v>
      </c>
      <c r="M17" s="1">
        <v>0.7041544743109901</v>
      </c>
      <c r="N17" s="32" t="s">
        <v>65</v>
      </c>
    </row>
    <row r="18" spans="1:14" x14ac:dyDescent="0.3">
      <c r="A18" t="s">
        <v>17</v>
      </c>
      <c r="B18" s="30" t="s">
        <v>66</v>
      </c>
      <c r="C18" s="30" t="s">
        <v>30</v>
      </c>
      <c r="D18" s="30" t="s">
        <v>31</v>
      </c>
      <c r="E18" s="1">
        <v>21.326086956521738</v>
      </c>
      <c r="F18" s="1">
        <v>26.722826086956523</v>
      </c>
      <c r="G18" s="1">
        <v>10.413043478260869</v>
      </c>
      <c r="H18" s="1">
        <v>51.832608695652176</v>
      </c>
      <c r="I18" s="1">
        <v>88.968478260869574</v>
      </c>
      <c r="J18" s="1">
        <v>4.1718144750254851</v>
      </c>
      <c r="K18" s="1">
        <v>4.7668144750254839</v>
      </c>
      <c r="L18" s="1">
        <v>1.2530581039755353</v>
      </c>
      <c r="M18" s="1">
        <v>1.8480581039755353</v>
      </c>
      <c r="N18" s="32" t="s">
        <v>67</v>
      </c>
    </row>
    <row r="19" spans="1:14" x14ac:dyDescent="0.3">
      <c r="A19" t="s">
        <v>17</v>
      </c>
      <c r="B19" s="30" t="s">
        <v>68</v>
      </c>
      <c r="C19" s="30" t="s">
        <v>69</v>
      </c>
      <c r="D19" s="30" t="s">
        <v>70</v>
      </c>
      <c r="E19" s="1">
        <v>79.478260869565219</v>
      </c>
      <c r="F19" s="1">
        <v>50.031521739130433</v>
      </c>
      <c r="G19" s="1">
        <v>20.298695652173912</v>
      </c>
      <c r="H19" s="1">
        <v>167.68173913043478</v>
      </c>
      <c r="I19" s="1">
        <v>238.01195652173911</v>
      </c>
      <c r="J19" s="1">
        <v>2.9946799781181617</v>
      </c>
      <c r="K19" s="1">
        <v>3.1959928884026256</v>
      </c>
      <c r="L19" s="1">
        <v>0.62949945295404808</v>
      </c>
      <c r="M19" s="1">
        <v>0.83081236323851193</v>
      </c>
      <c r="N19" s="32" t="s">
        <v>71</v>
      </c>
    </row>
    <row r="20" spans="1:14" x14ac:dyDescent="0.3">
      <c r="A20" t="s">
        <v>17</v>
      </c>
      <c r="B20" s="30" t="s">
        <v>72</v>
      </c>
      <c r="C20" s="30" t="s">
        <v>73</v>
      </c>
      <c r="D20" s="30" t="s">
        <v>74</v>
      </c>
      <c r="E20" s="1">
        <v>47.402173913043477</v>
      </c>
      <c r="F20" s="1">
        <v>33.2425</v>
      </c>
      <c r="G20" s="1">
        <v>10.868804347826087</v>
      </c>
      <c r="H20" s="1">
        <v>155.78130434782608</v>
      </c>
      <c r="I20" s="1">
        <v>199.89260869565217</v>
      </c>
      <c r="J20" s="1">
        <v>4.2169502407704655</v>
      </c>
      <c r="K20" s="1">
        <v>4.5714996560421923</v>
      </c>
      <c r="L20" s="1">
        <v>0.70128640220132998</v>
      </c>
      <c r="M20" s="1">
        <v>1.0558358174730567</v>
      </c>
      <c r="N20" s="32" t="s">
        <v>75</v>
      </c>
    </row>
    <row r="21" spans="1:14" x14ac:dyDescent="0.3">
      <c r="A21" t="s">
        <v>17</v>
      </c>
      <c r="B21" s="30" t="s">
        <v>76</v>
      </c>
      <c r="C21" s="30" t="s">
        <v>41</v>
      </c>
      <c r="D21" s="30" t="s">
        <v>27</v>
      </c>
      <c r="E21" s="1">
        <v>59.880434782608695</v>
      </c>
      <c r="F21" s="1">
        <v>48.462499999999999</v>
      </c>
      <c r="G21" s="1">
        <v>30.598478260869566</v>
      </c>
      <c r="H21" s="1">
        <v>120.88641304347826</v>
      </c>
      <c r="I21" s="1">
        <v>199.94739130434783</v>
      </c>
      <c r="J21" s="1">
        <v>3.3391105463786532</v>
      </c>
      <c r="K21" s="1">
        <v>3.5499491740787801</v>
      </c>
      <c r="L21" s="1">
        <v>0.80932111090942094</v>
      </c>
      <c r="M21" s="1">
        <v>1.020159738609548</v>
      </c>
      <c r="N21" s="32" t="s">
        <v>77</v>
      </c>
    </row>
    <row r="22" spans="1:14" x14ac:dyDescent="0.3">
      <c r="A22" t="s">
        <v>17</v>
      </c>
      <c r="B22" s="30" t="s">
        <v>78</v>
      </c>
      <c r="C22" s="30" t="s">
        <v>79</v>
      </c>
      <c r="D22" s="30" t="s">
        <v>80</v>
      </c>
      <c r="E22" s="1">
        <v>55.847826086956523</v>
      </c>
      <c r="F22" s="1">
        <v>40.289021739130433</v>
      </c>
      <c r="G22" s="1">
        <v>25.652173913043477</v>
      </c>
      <c r="H22" s="1">
        <v>117.56184782608696</v>
      </c>
      <c r="I22" s="1">
        <v>183.50304347826085</v>
      </c>
      <c r="J22" s="1">
        <v>3.285768781627092</v>
      </c>
      <c r="K22" s="1">
        <v>3.4803970416504475</v>
      </c>
      <c r="L22" s="1">
        <v>0.72140716231996882</v>
      </c>
      <c r="M22" s="1">
        <v>0.91603542234332402</v>
      </c>
      <c r="N22" s="32" t="s">
        <v>81</v>
      </c>
    </row>
    <row r="23" spans="1:14" x14ac:dyDescent="0.3">
      <c r="A23" t="s">
        <v>17</v>
      </c>
      <c r="B23" s="30" t="s">
        <v>82</v>
      </c>
      <c r="C23" s="30" t="s">
        <v>26</v>
      </c>
      <c r="D23" s="30" t="s">
        <v>27</v>
      </c>
      <c r="E23" s="1">
        <v>115.75</v>
      </c>
      <c r="F23" s="1">
        <v>86.009673913043486</v>
      </c>
      <c r="G23" s="1">
        <v>84.975108695652168</v>
      </c>
      <c r="H23" s="1">
        <v>344.7761956521739</v>
      </c>
      <c r="I23" s="1">
        <v>515.76097826086959</v>
      </c>
      <c r="J23" s="1">
        <v>4.455818386702977</v>
      </c>
      <c r="K23" s="1">
        <v>4.6252868813973143</v>
      </c>
      <c r="L23" s="1">
        <v>0.74306413747769751</v>
      </c>
      <c r="M23" s="1">
        <v>0.91253263217203506</v>
      </c>
      <c r="N23" s="32" t="s">
        <v>83</v>
      </c>
    </row>
    <row r="24" spans="1:14" x14ac:dyDescent="0.3">
      <c r="A24" t="s">
        <v>17</v>
      </c>
      <c r="B24" s="30" t="s">
        <v>84</v>
      </c>
      <c r="C24" s="30" t="s">
        <v>85</v>
      </c>
      <c r="D24" s="30" t="s">
        <v>23</v>
      </c>
      <c r="E24" s="1">
        <v>89.945652173913047</v>
      </c>
      <c r="F24" s="1">
        <v>41.692391304347822</v>
      </c>
      <c r="G24" s="1">
        <v>64.281956521739133</v>
      </c>
      <c r="H24" s="1">
        <v>187.91945652173914</v>
      </c>
      <c r="I24" s="1">
        <v>293.89380434782612</v>
      </c>
      <c r="J24" s="1">
        <v>3.2674598187311181</v>
      </c>
      <c r="K24" s="1">
        <v>3.5047709969788516</v>
      </c>
      <c r="L24" s="1">
        <v>0.46352870090634435</v>
      </c>
      <c r="M24" s="1">
        <v>0.70083987915407842</v>
      </c>
      <c r="N24" s="32" t="s">
        <v>86</v>
      </c>
    </row>
    <row r="25" spans="1:14" x14ac:dyDescent="0.3">
      <c r="A25" t="s">
        <v>17</v>
      </c>
      <c r="B25" s="30" t="s">
        <v>87</v>
      </c>
      <c r="C25" s="30" t="s">
        <v>41</v>
      </c>
      <c r="D25" s="30" t="s">
        <v>42</v>
      </c>
      <c r="E25" s="1">
        <v>68.771739130434781</v>
      </c>
      <c r="F25" s="1">
        <v>61.696739130434786</v>
      </c>
      <c r="G25" s="1">
        <v>44.211304347826086</v>
      </c>
      <c r="H25" s="1">
        <v>156.27250000000001</v>
      </c>
      <c r="I25" s="1">
        <v>262.18054347826086</v>
      </c>
      <c r="J25" s="1">
        <v>3.8123296981191719</v>
      </c>
      <c r="K25" s="1">
        <v>4.0036099257151889</v>
      </c>
      <c r="L25" s="1">
        <v>0.89712343922870241</v>
      </c>
      <c r="M25" s="1">
        <v>1.0884036668247195</v>
      </c>
      <c r="N25" s="32" t="s">
        <v>88</v>
      </c>
    </row>
    <row r="26" spans="1:14" x14ac:dyDescent="0.3">
      <c r="A26" t="s">
        <v>17</v>
      </c>
      <c r="B26" s="30" t="s">
        <v>89</v>
      </c>
      <c r="C26" s="30" t="s">
        <v>90</v>
      </c>
      <c r="D26" s="30" t="s">
        <v>27</v>
      </c>
      <c r="E26" s="1">
        <v>43.086956521739133</v>
      </c>
      <c r="F26" s="1">
        <v>49.027173913043477</v>
      </c>
      <c r="G26" s="1">
        <v>57.736413043478258</v>
      </c>
      <c r="H26" s="1">
        <v>142.125</v>
      </c>
      <c r="I26" s="1">
        <v>248.88858695652172</v>
      </c>
      <c r="J26" s="1">
        <v>5.7764253279515634</v>
      </c>
      <c r="K26" s="1">
        <v>6.3176967709384453</v>
      </c>
      <c r="L26" s="1">
        <v>1.1378657921291624</v>
      </c>
      <c r="M26" s="1">
        <v>1.6791372351160443</v>
      </c>
      <c r="N26" s="32" t="s">
        <v>91</v>
      </c>
    </row>
    <row r="27" spans="1:14" x14ac:dyDescent="0.3">
      <c r="A27" t="s">
        <v>17</v>
      </c>
      <c r="B27" s="30" t="s">
        <v>92</v>
      </c>
      <c r="C27" s="30" t="s">
        <v>30</v>
      </c>
      <c r="D27" s="30" t="s">
        <v>31</v>
      </c>
      <c r="E27" s="1">
        <v>30.010869565217391</v>
      </c>
      <c r="F27" s="1">
        <v>38.646739130434781</v>
      </c>
      <c r="G27" s="1">
        <v>39.657608695652172</v>
      </c>
      <c r="H27" s="1">
        <v>99.692934782608702</v>
      </c>
      <c r="I27" s="1">
        <v>177.99728260869566</v>
      </c>
      <c r="J27" s="1">
        <v>5.9310938065918144</v>
      </c>
      <c r="K27" s="1">
        <v>6.411336472292648</v>
      </c>
      <c r="L27" s="1">
        <v>1.2877580586743933</v>
      </c>
      <c r="M27" s="1">
        <v>1.7680007243752265</v>
      </c>
      <c r="N27" s="32" t="s">
        <v>93</v>
      </c>
    </row>
    <row r="28" spans="1:14" x14ac:dyDescent="0.3">
      <c r="A28" t="s">
        <v>17</v>
      </c>
      <c r="B28" s="30" t="s">
        <v>94</v>
      </c>
      <c r="C28" s="30" t="s">
        <v>41</v>
      </c>
      <c r="D28" s="30" t="s">
        <v>42</v>
      </c>
      <c r="E28" s="1">
        <v>57.391304347826086</v>
      </c>
      <c r="F28" s="1">
        <v>23.658152173913045</v>
      </c>
      <c r="G28" s="1">
        <v>30.167499999999997</v>
      </c>
      <c r="H28" s="1">
        <v>120.07358695652174</v>
      </c>
      <c r="I28" s="1">
        <v>173.89923913043478</v>
      </c>
      <c r="J28" s="1">
        <v>3.0300625000000001</v>
      </c>
      <c r="K28" s="1">
        <v>3.2634469696969699</v>
      </c>
      <c r="L28" s="1">
        <v>0.41222537878787885</v>
      </c>
      <c r="M28" s="1">
        <v>0.64560984848484859</v>
      </c>
      <c r="N28" s="32" t="s">
        <v>95</v>
      </c>
    </row>
    <row r="29" spans="1:14" x14ac:dyDescent="0.3">
      <c r="A29" t="s">
        <v>17</v>
      </c>
      <c r="B29" s="30" t="s">
        <v>96</v>
      </c>
      <c r="C29" s="30" t="s">
        <v>97</v>
      </c>
      <c r="D29" s="30" t="s">
        <v>98</v>
      </c>
      <c r="E29" s="1">
        <v>108.72826086956522</v>
      </c>
      <c r="F29" s="1">
        <v>106.06576086956521</v>
      </c>
      <c r="G29" s="1">
        <v>57.651413043478264</v>
      </c>
      <c r="H29" s="1">
        <v>278.98608695652177</v>
      </c>
      <c r="I29" s="1">
        <v>442.70326086956527</v>
      </c>
      <c r="J29" s="1">
        <v>4.0716485054483655</v>
      </c>
      <c r="K29" s="1">
        <v>4.4118134559632116</v>
      </c>
      <c r="L29" s="1">
        <v>0.97551234629611105</v>
      </c>
      <c r="M29" s="1">
        <v>1.3156772968109565</v>
      </c>
      <c r="N29" s="32" t="s">
        <v>99</v>
      </c>
    </row>
    <row r="30" spans="1:14" x14ac:dyDescent="0.3">
      <c r="A30" t="s">
        <v>17</v>
      </c>
      <c r="B30" s="30" t="s">
        <v>100</v>
      </c>
      <c r="C30" s="30" t="s">
        <v>101</v>
      </c>
      <c r="D30" s="30" t="s">
        <v>102</v>
      </c>
      <c r="E30" s="1">
        <v>137.22826086956522</v>
      </c>
      <c r="F30" s="1">
        <v>61.423913043478258</v>
      </c>
      <c r="G30" s="1">
        <v>93.035326086956516</v>
      </c>
      <c r="H30" s="1">
        <v>413.36684782608694</v>
      </c>
      <c r="I30" s="1">
        <v>567.82608695652175</v>
      </c>
      <c r="J30" s="1">
        <v>4.1378217821782179</v>
      </c>
      <c r="K30" s="1">
        <v>4.5326732673267323</v>
      </c>
      <c r="L30" s="1">
        <v>0.44760396039603956</v>
      </c>
      <c r="M30" s="1">
        <v>0.84245544554455443</v>
      </c>
      <c r="N30" s="32" t="s">
        <v>103</v>
      </c>
    </row>
    <row r="31" spans="1:14" x14ac:dyDescent="0.3">
      <c r="A31" t="s">
        <v>17</v>
      </c>
      <c r="B31" s="30" t="s">
        <v>104</v>
      </c>
      <c r="C31" s="30" t="s">
        <v>2</v>
      </c>
      <c r="D31" s="30" t="s">
        <v>105</v>
      </c>
      <c r="E31" s="1">
        <v>82.717391304347828</v>
      </c>
      <c r="F31" s="1">
        <v>114.98097826086956</v>
      </c>
      <c r="G31" s="1">
        <v>15.277173913043478</v>
      </c>
      <c r="H31" s="1">
        <v>204.11684782608697</v>
      </c>
      <c r="I31" s="1">
        <v>334.375</v>
      </c>
      <c r="J31" s="1">
        <v>4.0423784494086723</v>
      </c>
      <c r="K31" s="1">
        <v>4.4350525624178712</v>
      </c>
      <c r="L31" s="1">
        <v>1.3900459921156372</v>
      </c>
      <c r="M31" s="1">
        <v>1.7827201051248356</v>
      </c>
      <c r="N31" s="32" t="s">
        <v>106</v>
      </c>
    </row>
    <row r="32" spans="1:14" x14ac:dyDescent="0.3">
      <c r="A32" t="s">
        <v>17</v>
      </c>
      <c r="B32" s="30" t="s">
        <v>107</v>
      </c>
      <c r="C32" s="30" t="s">
        <v>34</v>
      </c>
      <c r="D32" s="30" t="s">
        <v>0</v>
      </c>
      <c r="E32" s="1">
        <v>72.097826086956516</v>
      </c>
      <c r="F32" s="1">
        <v>64.838804347826084</v>
      </c>
      <c r="G32" s="1">
        <v>31.114782608695652</v>
      </c>
      <c r="H32" s="1">
        <v>117.73141304347827</v>
      </c>
      <c r="I32" s="1">
        <v>213.685</v>
      </c>
      <c r="J32" s="1">
        <v>2.963820292477009</v>
      </c>
      <c r="K32" s="1">
        <v>3.0586537011910151</v>
      </c>
      <c r="L32" s="1">
        <v>0.8993170511080959</v>
      </c>
      <c r="M32" s="1">
        <v>0.9941504598221016</v>
      </c>
      <c r="N32" s="32" t="s">
        <v>108</v>
      </c>
    </row>
    <row r="33" spans="1:14" x14ac:dyDescent="0.3">
      <c r="A33" t="s">
        <v>17</v>
      </c>
      <c r="B33" s="30" t="s">
        <v>109</v>
      </c>
      <c r="C33" s="30" t="s">
        <v>110</v>
      </c>
      <c r="D33" s="30" t="s">
        <v>105</v>
      </c>
      <c r="E33" s="1">
        <v>37.076086956521742</v>
      </c>
      <c r="F33" s="1">
        <v>25.758043478260866</v>
      </c>
      <c r="G33" s="1">
        <v>16.75336956521739</v>
      </c>
      <c r="H33" s="1">
        <v>80.782934782608692</v>
      </c>
      <c r="I33" s="1">
        <v>123.29434782608695</v>
      </c>
      <c r="J33" s="1">
        <v>3.3254412195836993</v>
      </c>
      <c r="K33" s="1">
        <v>3.5942978598651418</v>
      </c>
      <c r="L33" s="1">
        <v>0.69473468191146281</v>
      </c>
      <c r="M33" s="1">
        <v>0.96359132219290511</v>
      </c>
      <c r="N33" s="32" t="s">
        <v>111</v>
      </c>
    </row>
    <row r="34" spans="1:14" x14ac:dyDescent="0.3">
      <c r="A34" t="s">
        <v>17</v>
      </c>
      <c r="B34" s="30" t="s">
        <v>112</v>
      </c>
      <c r="C34" s="30" t="s">
        <v>113</v>
      </c>
      <c r="D34" s="30" t="s">
        <v>114</v>
      </c>
      <c r="E34" s="1">
        <v>45.554347826086953</v>
      </c>
      <c r="F34" s="1">
        <v>51.479130434782611</v>
      </c>
      <c r="G34" s="1">
        <v>17.985652173913046</v>
      </c>
      <c r="H34" s="1">
        <v>87.745434782608697</v>
      </c>
      <c r="I34" s="1">
        <v>157.21021739130435</v>
      </c>
      <c r="J34" s="1">
        <v>3.4510474827010262</v>
      </c>
      <c r="K34" s="1">
        <v>3.6952326413743743</v>
      </c>
      <c r="L34" s="1">
        <v>1.130059651634455</v>
      </c>
      <c r="M34" s="1">
        <v>1.3742448103078027</v>
      </c>
      <c r="N34" s="32" t="s">
        <v>115</v>
      </c>
    </row>
    <row r="35" spans="1:14" x14ac:dyDescent="0.3">
      <c r="A35" t="s">
        <v>17</v>
      </c>
      <c r="B35" s="30" t="s">
        <v>116</v>
      </c>
      <c r="C35" s="30" t="s">
        <v>117</v>
      </c>
      <c r="D35" s="30" t="s">
        <v>118</v>
      </c>
      <c r="E35" s="1">
        <v>36.847826086956523</v>
      </c>
      <c r="F35" s="1">
        <v>25.285326086956523</v>
      </c>
      <c r="G35" s="1">
        <v>31.690217391304348</v>
      </c>
      <c r="H35" s="1">
        <v>105.51358695652173</v>
      </c>
      <c r="I35" s="1">
        <v>162.48913043478262</v>
      </c>
      <c r="J35" s="1">
        <v>4.4097345132743362</v>
      </c>
      <c r="K35" s="1">
        <v>4.6312536873156338</v>
      </c>
      <c r="L35" s="1">
        <v>0.6862094395280236</v>
      </c>
      <c r="M35" s="1">
        <v>0.90772861356932155</v>
      </c>
      <c r="N35" s="32" t="s">
        <v>119</v>
      </c>
    </row>
    <row r="36" spans="1:14" x14ac:dyDescent="0.3">
      <c r="A36" t="s">
        <v>17</v>
      </c>
      <c r="B36" s="30" t="s">
        <v>120</v>
      </c>
      <c r="C36" s="30" t="s">
        <v>97</v>
      </c>
      <c r="D36" s="30" t="s">
        <v>98</v>
      </c>
      <c r="E36" s="1">
        <v>53.413043478260867</v>
      </c>
      <c r="F36" s="1">
        <v>20.781195652173913</v>
      </c>
      <c r="G36" s="1">
        <v>24.39782608695652</v>
      </c>
      <c r="H36" s="1">
        <v>60.686956521739127</v>
      </c>
      <c r="I36" s="1">
        <v>105.86597826086955</v>
      </c>
      <c r="J36" s="1">
        <v>1.9820248270248269</v>
      </c>
      <c r="K36" s="1">
        <v>2.0895746845746848</v>
      </c>
      <c r="L36" s="1">
        <v>0.38906593406593409</v>
      </c>
      <c r="M36" s="1">
        <v>0.49661579161579167</v>
      </c>
      <c r="N36" s="32" t="s">
        <v>121</v>
      </c>
    </row>
    <row r="37" spans="1:14" x14ac:dyDescent="0.3">
      <c r="A37" t="s">
        <v>17</v>
      </c>
      <c r="B37" s="30" t="s">
        <v>122</v>
      </c>
      <c r="C37" s="30" t="s">
        <v>34</v>
      </c>
      <c r="D37" s="30" t="s">
        <v>0</v>
      </c>
      <c r="E37" s="1">
        <v>85.869565217391298</v>
      </c>
      <c r="F37" s="1">
        <v>33.420434782608694</v>
      </c>
      <c r="G37" s="1">
        <v>71.658152173913052</v>
      </c>
      <c r="H37" s="1">
        <v>119.80423913043478</v>
      </c>
      <c r="I37" s="1">
        <v>224.88282608695653</v>
      </c>
      <c r="J37" s="1">
        <v>2.6188886075949371</v>
      </c>
      <c r="K37" s="1">
        <v>2.8629139240506336</v>
      </c>
      <c r="L37" s="1">
        <v>0.38919999999999999</v>
      </c>
      <c r="M37" s="1">
        <v>0.63322531645569624</v>
      </c>
      <c r="N37" s="32" t="s">
        <v>123</v>
      </c>
    </row>
    <row r="38" spans="1:14" x14ac:dyDescent="0.3">
      <c r="A38" t="s">
        <v>17</v>
      </c>
      <c r="B38" s="30" t="s">
        <v>124</v>
      </c>
      <c r="C38" s="30" t="s">
        <v>30</v>
      </c>
      <c r="D38" s="30" t="s">
        <v>31</v>
      </c>
      <c r="E38" s="1">
        <v>63.25</v>
      </c>
      <c r="F38" s="1">
        <v>38.953804347826086</v>
      </c>
      <c r="G38" s="1">
        <v>30.421195652173914</v>
      </c>
      <c r="H38" s="1">
        <v>111.32336956521739</v>
      </c>
      <c r="I38" s="1">
        <v>180.6983695652174</v>
      </c>
      <c r="J38" s="1">
        <v>2.8568912184224096</v>
      </c>
      <c r="K38" s="1">
        <v>3.1923440453686203</v>
      </c>
      <c r="L38" s="1">
        <v>0.61587042447155871</v>
      </c>
      <c r="M38" s="1">
        <v>0.95132325141776941</v>
      </c>
      <c r="N38" s="32" t="s">
        <v>125</v>
      </c>
    </row>
    <row r="39" spans="1:14" x14ac:dyDescent="0.3">
      <c r="A39" t="s">
        <v>17</v>
      </c>
      <c r="B39" s="30" t="s">
        <v>126</v>
      </c>
      <c r="C39" s="30" t="s">
        <v>127</v>
      </c>
      <c r="D39" s="30" t="s">
        <v>128</v>
      </c>
      <c r="E39" s="1">
        <v>45.521739130434781</v>
      </c>
      <c r="F39" s="1">
        <v>29.790760869565219</v>
      </c>
      <c r="G39" s="1">
        <v>20.26141304347826</v>
      </c>
      <c r="H39" s="1">
        <v>94.059782608695656</v>
      </c>
      <c r="I39" s="1">
        <v>144.11195652173913</v>
      </c>
      <c r="J39" s="1">
        <v>3.1657831900668576</v>
      </c>
      <c r="K39" s="1">
        <v>3.3735195797516715</v>
      </c>
      <c r="L39" s="1">
        <v>0.6544293218720153</v>
      </c>
      <c r="M39" s="1">
        <v>0.8621657115568292</v>
      </c>
      <c r="N39" s="32" t="s">
        <v>129</v>
      </c>
    </row>
    <row r="40" spans="1:14" x14ac:dyDescent="0.3">
      <c r="A40" t="s">
        <v>17</v>
      </c>
      <c r="B40" s="30" t="s">
        <v>130</v>
      </c>
      <c r="C40" s="30" t="s">
        <v>30</v>
      </c>
      <c r="D40" s="30" t="s">
        <v>31</v>
      </c>
      <c r="E40" s="1">
        <v>63.032608695652172</v>
      </c>
      <c r="F40" s="1">
        <v>92.706847826086957</v>
      </c>
      <c r="G40" s="1">
        <v>74.64826086956522</v>
      </c>
      <c r="H40" s="1">
        <v>185.85076086956522</v>
      </c>
      <c r="I40" s="1">
        <v>353.20586956521743</v>
      </c>
      <c r="J40" s="1">
        <v>5.6035419899982761</v>
      </c>
      <c r="K40" s="1">
        <v>5.8297447835833767</v>
      </c>
      <c r="L40" s="1">
        <v>1.4707759958613555</v>
      </c>
      <c r="M40" s="1">
        <v>1.6969787894464563</v>
      </c>
      <c r="N40" s="32" t="s">
        <v>131</v>
      </c>
    </row>
    <row r="41" spans="1:14" x14ac:dyDescent="0.3">
      <c r="A41" t="s">
        <v>17</v>
      </c>
      <c r="B41" s="30" t="s">
        <v>132</v>
      </c>
      <c r="C41" s="30" t="s">
        <v>127</v>
      </c>
      <c r="D41" s="30" t="s">
        <v>128</v>
      </c>
      <c r="E41" s="1">
        <v>21.423913043478262</v>
      </c>
      <c r="F41" s="1">
        <v>21.499782608695654</v>
      </c>
      <c r="G41" s="1">
        <v>18.319782608695654</v>
      </c>
      <c r="H41" s="1">
        <v>63.878043478260864</v>
      </c>
      <c r="I41" s="1">
        <v>103.69760869565218</v>
      </c>
      <c r="J41" s="1">
        <v>4.8402739726027395</v>
      </c>
      <c r="K41" s="1">
        <v>5.2707661085743274</v>
      </c>
      <c r="L41" s="1">
        <v>1.0035413495687469</v>
      </c>
      <c r="M41" s="1">
        <v>1.4340334855403349</v>
      </c>
      <c r="N41" s="32" t="s">
        <v>133</v>
      </c>
    </row>
    <row r="42" spans="1:14" x14ac:dyDescent="0.3">
      <c r="A42" t="s">
        <v>17</v>
      </c>
      <c r="B42" s="30" t="s">
        <v>134</v>
      </c>
      <c r="C42" s="30" t="s">
        <v>30</v>
      </c>
      <c r="D42" s="30" t="s">
        <v>31</v>
      </c>
      <c r="E42" s="1">
        <v>60.989130434782609</v>
      </c>
      <c r="F42" s="1">
        <v>85.041195652173911</v>
      </c>
      <c r="G42" s="1">
        <v>41.887173913043476</v>
      </c>
      <c r="H42" s="1">
        <v>168.8057608695652</v>
      </c>
      <c r="I42" s="1">
        <v>295.73413043478263</v>
      </c>
      <c r="J42" s="1">
        <v>4.8489645339511673</v>
      </c>
      <c r="K42" s="1">
        <v>5.1424950989128497</v>
      </c>
      <c r="L42" s="1">
        <v>1.394366423097487</v>
      </c>
      <c r="M42" s="1">
        <v>1.6878969880591694</v>
      </c>
      <c r="N42" s="32" t="s">
        <v>135</v>
      </c>
    </row>
    <row r="43" spans="1:14" x14ac:dyDescent="0.3">
      <c r="A43" t="s">
        <v>17</v>
      </c>
      <c r="B43" s="30" t="s">
        <v>136</v>
      </c>
      <c r="C43" s="30" t="s">
        <v>137</v>
      </c>
      <c r="D43" s="30" t="s">
        <v>138</v>
      </c>
      <c r="E43" s="1">
        <v>38.391304347826086</v>
      </c>
      <c r="F43" s="1">
        <v>64.223260869565223</v>
      </c>
      <c r="G43" s="1">
        <v>18.20358695652174</v>
      </c>
      <c r="H43" s="1">
        <v>123.09826086956522</v>
      </c>
      <c r="I43" s="1">
        <v>205.52510869565219</v>
      </c>
      <c r="J43" s="1">
        <v>5.3534286523216315</v>
      </c>
      <c r="K43" s="1">
        <v>5.8015345413363537</v>
      </c>
      <c r="L43" s="1">
        <v>1.6728595696489243</v>
      </c>
      <c r="M43" s="1">
        <v>2.1209654586636466</v>
      </c>
      <c r="N43" s="32" t="s">
        <v>139</v>
      </c>
    </row>
    <row r="44" spans="1:14" x14ac:dyDescent="0.3">
      <c r="A44" t="s">
        <v>17</v>
      </c>
      <c r="B44" s="30" t="s">
        <v>140</v>
      </c>
      <c r="C44" s="30" t="s">
        <v>141</v>
      </c>
      <c r="D44" s="30" t="s">
        <v>98</v>
      </c>
      <c r="E44" s="1">
        <v>73.543478260869563</v>
      </c>
      <c r="F44" s="1">
        <v>107.52249999999999</v>
      </c>
      <c r="G44" s="1">
        <v>70.991413043478261</v>
      </c>
      <c r="H44" s="1">
        <v>193.52239130434785</v>
      </c>
      <c r="I44" s="1">
        <v>372.0363043478261</v>
      </c>
      <c r="J44" s="1">
        <v>5.0587259828554538</v>
      </c>
      <c r="K44" s="1">
        <v>5.2116597694354123</v>
      </c>
      <c r="L44" s="1">
        <v>1.4620263080106415</v>
      </c>
      <c r="M44" s="1">
        <v>1.6149600945906</v>
      </c>
      <c r="N44" s="32" t="s">
        <v>142</v>
      </c>
    </row>
    <row r="45" spans="1:14" x14ac:dyDescent="0.3">
      <c r="A45" t="s">
        <v>17</v>
      </c>
      <c r="B45" s="30" t="s">
        <v>143</v>
      </c>
      <c r="C45" s="30" t="s">
        <v>41</v>
      </c>
      <c r="D45" s="30" t="s">
        <v>27</v>
      </c>
      <c r="E45" s="1">
        <v>42.565217391304351</v>
      </c>
      <c r="F45" s="1">
        <v>47.710217391304347</v>
      </c>
      <c r="G45" s="1">
        <v>51.436195652173915</v>
      </c>
      <c r="H45" s="1">
        <v>103.16195652173913</v>
      </c>
      <c r="I45" s="1">
        <v>202.30836956521739</v>
      </c>
      <c r="J45" s="1">
        <v>4.7529034729315622</v>
      </c>
      <c r="K45" s="1">
        <v>5.0832635342185899</v>
      </c>
      <c r="L45" s="1">
        <v>1.1208733401430029</v>
      </c>
      <c r="M45" s="1">
        <v>1.4512334014300305</v>
      </c>
      <c r="N45" s="32" t="s">
        <v>144</v>
      </c>
    </row>
    <row r="46" spans="1:14" x14ac:dyDescent="0.3">
      <c r="A46" t="s">
        <v>17</v>
      </c>
      <c r="B46" s="30" t="s">
        <v>145</v>
      </c>
      <c r="C46" s="30" t="s">
        <v>69</v>
      </c>
      <c r="D46" s="30" t="s">
        <v>70</v>
      </c>
      <c r="E46" s="1">
        <v>59.076086956521742</v>
      </c>
      <c r="F46" s="1">
        <v>68.980434782608697</v>
      </c>
      <c r="G46" s="1">
        <v>36.002608695652171</v>
      </c>
      <c r="H46" s="1">
        <v>143.0554347826087</v>
      </c>
      <c r="I46" s="1">
        <v>248.03847826086957</v>
      </c>
      <c r="J46" s="1">
        <v>4.1986274149034033</v>
      </c>
      <c r="K46" s="1">
        <v>4.4150947562097516</v>
      </c>
      <c r="L46" s="1">
        <v>1.1676540938362465</v>
      </c>
      <c r="M46" s="1">
        <v>1.3841214351425941</v>
      </c>
      <c r="N46" s="32" t="s">
        <v>146</v>
      </c>
    </row>
    <row r="47" spans="1:14" x14ac:dyDescent="0.3">
      <c r="A47" t="s">
        <v>17</v>
      </c>
      <c r="B47" s="30" t="s">
        <v>147</v>
      </c>
      <c r="C47" s="30" t="s">
        <v>148</v>
      </c>
      <c r="D47" s="30" t="s">
        <v>80</v>
      </c>
      <c r="E47" s="1">
        <v>30.391304347826086</v>
      </c>
      <c r="F47" s="1">
        <v>36.895652173913042</v>
      </c>
      <c r="G47" s="1">
        <v>21.561304347826088</v>
      </c>
      <c r="H47" s="1">
        <v>81.172282608695653</v>
      </c>
      <c r="I47" s="1">
        <v>139.6292391304348</v>
      </c>
      <c r="J47" s="1">
        <v>4.5943812589413451</v>
      </c>
      <c r="K47" s="1">
        <v>4.9616022889842641</v>
      </c>
      <c r="L47" s="1">
        <v>1.2140200286123033</v>
      </c>
      <c r="M47" s="1">
        <v>1.5812410586552219</v>
      </c>
      <c r="N47" s="32" t="s">
        <v>149</v>
      </c>
    </row>
    <row r="48" spans="1:14" x14ac:dyDescent="0.3">
      <c r="A48" t="s">
        <v>17</v>
      </c>
      <c r="B48" s="30" t="s">
        <v>150</v>
      </c>
      <c r="C48" s="30" t="s">
        <v>148</v>
      </c>
      <c r="D48" s="30" t="s">
        <v>80</v>
      </c>
      <c r="E48" s="1">
        <v>78.608695652173907</v>
      </c>
      <c r="F48" s="1">
        <v>137.34510869565219</v>
      </c>
      <c r="G48" s="1">
        <v>38.211956521739133</v>
      </c>
      <c r="H48" s="1">
        <v>195.20923913043478</v>
      </c>
      <c r="I48" s="1">
        <v>370.76630434782612</v>
      </c>
      <c r="J48" s="1">
        <v>4.716606747787611</v>
      </c>
      <c r="K48" s="1">
        <v>5.095512997787611</v>
      </c>
      <c r="L48" s="1">
        <v>1.7471999446902657</v>
      </c>
      <c r="M48" s="1">
        <v>2.1261061946902657</v>
      </c>
      <c r="N48" s="32" t="s">
        <v>151</v>
      </c>
    </row>
    <row r="49" spans="1:14" x14ac:dyDescent="0.3">
      <c r="A49" t="s">
        <v>17</v>
      </c>
      <c r="B49" s="30" t="s">
        <v>152</v>
      </c>
      <c r="C49" s="30" t="s">
        <v>110</v>
      </c>
      <c r="D49" s="30" t="s">
        <v>105</v>
      </c>
      <c r="E49" s="1">
        <v>59.380434782608695</v>
      </c>
      <c r="F49" s="1">
        <v>33.908152173913045</v>
      </c>
      <c r="G49" s="1">
        <v>33.019782608695657</v>
      </c>
      <c r="H49" s="1">
        <v>118.40217391304348</v>
      </c>
      <c r="I49" s="1">
        <v>185.33010869565217</v>
      </c>
      <c r="J49" s="1">
        <v>3.1210635182134356</v>
      </c>
      <c r="K49" s="1">
        <v>3.2969650375251693</v>
      </c>
      <c r="L49" s="1">
        <v>0.57103239978034048</v>
      </c>
      <c r="M49" s="1">
        <v>0.74693391909207396</v>
      </c>
      <c r="N49" s="32" t="s">
        <v>153</v>
      </c>
    </row>
    <row r="50" spans="1:14" x14ac:dyDescent="0.3">
      <c r="A50" t="s">
        <v>17</v>
      </c>
      <c r="B50" s="30" t="s">
        <v>154</v>
      </c>
      <c r="C50" s="30" t="s">
        <v>155</v>
      </c>
      <c r="D50" s="30" t="s">
        <v>27</v>
      </c>
      <c r="E50" s="1">
        <v>91.652173913043484</v>
      </c>
      <c r="F50" s="1">
        <v>86.924021739130438</v>
      </c>
      <c r="G50" s="1">
        <v>106.90358695652174</v>
      </c>
      <c r="H50" s="1">
        <v>239.72336956521738</v>
      </c>
      <c r="I50" s="1">
        <v>433.55097826086956</v>
      </c>
      <c r="J50" s="1">
        <v>4.7303949240986709</v>
      </c>
      <c r="K50" s="1">
        <v>4.8796703036053133</v>
      </c>
      <c r="L50" s="1">
        <v>0.94841200189753316</v>
      </c>
      <c r="M50" s="1">
        <v>1.0976873814041745</v>
      </c>
      <c r="N50" s="32" t="s">
        <v>156</v>
      </c>
    </row>
    <row r="51" spans="1:14" x14ac:dyDescent="0.3">
      <c r="A51" t="s">
        <v>17</v>
      </c>
      <c r="B51" s="30" t="s">
        <v>157</v>
      </c>
      <c r="C51" s="30" t="s">
        <v>26</v>
      </c>
      <c r="D51" s="30" t="s">
        <v>27</v>
      </c>
      <c r="E51" s="1">
        <v>139.77173913043478</v>
      </c>
      <c r="F51" s="1">
        <v>71.969891304347826</v>
      </c>
      <c r="G51" s="1">
        <v>124.50358695652174</v>
      </c>
      <c r="H51" s="1">
        <v>333.40913043478258</v>
      </c>
      <c r="I51" s="1">
        <v>529.88260869565215</v>
      </c>
      <c r="J51" s="1">
        <v>3.7910568473442723</v>
      </c>
      <c r="K51" s="1">
        <v>3.897000544365814</v>
      </c>
      <c r="L51" s="1">
        <v>0.51491017964071861</v>
      </c>
      <c r="M51" s="1">
        <v>0.62085387666225988</v>
      </c>
      <c r="N51" s="32" t="s">
        <v>158</v>
      </c>
    </row>
    <row r="52" spans="1:14" x14ac:dyDescent="0.3">
      <c r="A52" t="s">
        <v>17</v>
      </c>
      <c r="B52" s="30" t="s">
        <v>159</v>
      </c>
      <c r="C52" s="30" t="s">
        <v>160</v>
      </c>
      <c r="D52" s="30" t="s">
        <v>161</v>
      </c>
      <c r="E52" s="1">
        <v>23</v>
      </c>
      <c r="F52" s="1">
        <v>18.660326086956523</v>
      </c>
      <c r="G52" s="1">
        <v>7.7277173913043482</v>
      </c>
      <c r="H52" s="1">
        <v>58.853260869565219</v>
      </c>
      <c r="I52" s="1">
        <v>85.241304347826087</v>
      </c>
      <c r="J52" s="1">
        <v>3.7061436672967862</v>
      </c>
      <c r="K52" s="1">
        <v>3.7404111531190929</v>
      </c>
      <c r="L52" s="1">
        <v>0.81131852551984884</v>
      </c>
      <c r="M52" s="1">
        <v>0.84558601134215505</v>
      </c>
      <c r="N52" s="32" t="s">
        <v>638</v>
      </c>
    </row>
    <row r="53" spans="1:14" x14ac:dyDescent="0.3">
      <c r="A53" t="s">
        <v>17</v>
      </c>
      <c r="B53" s="30" t="s">
        <v>162</v>
      </c>
      <c r="C53" s="30" t="s">
        <v>30</v>
      </c>
      <c r="D53" s="30" t="s">
        <v>31</v>
      </c>
      <c r="E53" s="1">
        <v>137.13043478260869</v>
      </c>
      <c r="F53" s="1">
        <v>98.133043478260873</v>
      </c>
      <c r="G53" s="1">
        <v>79.540760869565219</v>
      </c>
      <c r="H53" s="1">
        <v>219.6620652173913</v>
      </c>
      <c r="I53" s="1">
        <v>397.33586956521742</v>
      </c>
      <c r="J53" s="1">
        <v>2.8975031705770453</v>
      </c>
      <c r="K53" s="1">
        <v>3.0472820228281554</v>
      </c>
      <c r="L53" s="1">
        <v>0.71561826252377936</v>
      </c>
      <c r="M53" s="1">
        <v>0.86539711477488912</v>
      </c>
      <c r="N53" s="32" t="s">
        <v>163</v>
      </c>
    </row>
    <row r="54" spans="1:14" x14ac:dyDescent="0.3">
      <c r="A54" t="s">
        <v>17</v>
      </c>
      <c r="B54" s="30" t="s">
        <v>164</v>
      </c>
      <c r="C54" s="30" t="s">
        <v>165</v>
      </c>
      <c r="D54" s="30" t="s">
        <v>0</v>
      </c>
      <c r="E54" s="1">
        <v>56.25</v>
      </c>
      <c r="F54" s="1">
        <v>28.896195652173912</v>
      </c>
      <c r="G54" s="1">
        <v>24.791521739130438</v>
      </c>
      <c r="H54" s="1">
        <v>103.54978260869565</v>
      </c>
      <c r="I54" s="1">
        <v>157.23749999999998</v>
      </c>
      <c r="J54" s="1">
        <v>2.7953333333333332</v>
      </c>
      <c r="K54" s="1">
        <v>2.8633526570048309</v>
      </c>
      <c r="L54" s="1">
        <v>0.51371014492753619</v>
      </c>
      <c r="M54" s="1">
        <v>0.58172946859903374</v>
      </c>
      <c r="N54" s="32" t="s">
        <v>166</v>
      </c>
    </row>
    <row r="55" spans="1:14" x14ac:dyDescent="0.3">
      <c r="A55" t="s">
        <v>17</v>
      </c>
      <c r="B55" s="30" t="s">
        <v>167</v>
      </c>
      <c r="C55" s="30" t="s">
        <v>14</v>
      </c>
      <c r="D55" s="30" t="s">
        <v>38</v>
      </c>
      <c r="E55" s="1">
        <v>61.782608695652172</v>
      </c>
      <c r="F55" s="1">
        <v>57.049782608695651</v>
      </c>
      <c r="G55" s="1">
        <v>34.867065217391307</v>
      </c>
      <c r="H55" s="1">
        <v>108.46510869565218</v>
      </c>
      <c r="I55" s="1">
        <v>200.38195652173914</v>
      </c>
      <c r="J55" s="1">
        <v>3.2433391977480652</v>
      </c>
      <c r="K55" s="1">
        <v>3.4437561576354678</v>
      </c>
      <c r="L55" s="1">
        <v>0.92339549612948624</v>
      </c>
      <c r="M55" s="1">
        <v>1.1238124560168894</v>
      </c>
      <c r="N55" s="32" t="s">
        <v>168</v>
      </c>
    </row>
    <row r="56" spans="1:14" x14ac:dyDescent="0.3">
      <c r="A56" t="s">
        <v>17</v>
      </c>
      <c r="B56" s="30" t="s">
        <v>169</v>
      </c>
      <c r="C56" s="30" t="s">
        <v>30</v>
      </c>
      <c r="D56" s="30" t="s">
        <v>31</v>
      </c>
      <c r="E56" s="1">
        <v>73.728260869565219</v>
      </c>
      <c r="F56" s="1">
        <v>37.910326086956523</v>
      </c>
      <c r="G56" s="1">
        <v>44.554347826086953</v>
      </c>
      <c r="H56" s="1">
        <v>137.625</v>
      </c>
      <c r="I56" s="1">
        <v>220.08967391304347</v>
      </c>
      <c r="J56" s="1">
        <v>2.9851466902550494</v>
      </c>
      <c r="K56" s="1">
        <v>3.2420389208314901</v>
      </c>
      <c r="L56" s="1">
        <v>0.51418988648090813</v>
      </c>
      <c r="M56" s="1">
        <v>0.77108211705734919</v>
      </c>
      <c r="N56" s="32" t="s">
        <v>170</v>
      </c>
    </row>
    <row r="57" spans="1:14" x14ac:dyDescent="0.3">
      <c r="A57" t="s">
        <v>17</v>
      </c>
      <c r="B57" s="30" t="s">
        <v>171</v>
      </c>
      <c r="C57" s="30" t="s">
        <v>26</v>
      </c>
      <c r="D57" s="30" t="s">
        <v>38</v>
      </c>
      <c r="E57" s="1">
        <v>113.47826086956522</v>
      </c>
      <c r="F57" s="1">
        <v>84.198369565217391</v>
      </c>
      <c r="G57" s="1">
        <v>154.88858695652175</v>
      </c>
      <c r="H57" s="1">
        <v>389.23369565217394</v>
      </c>
      <c r="I57" s="1">
        <v>628.32065217391312</v>
      </c>
      <c r="J57" s="1">
        <v>5.5369252873563228</v>
      </c>
      <c r="K57" s="1">
        <v>6.3486111111111114</v>
      </c>
      <c r="L57" s="1">
        <v>0.74197796934865901</v>
      </c>
      <c r="M57" s="1">
        <v>1.5536637931034483</v>
      </c>
      <c r="N57" s="32" t="s">
        <v>172</v>
      </c>
    </row>
    <row r="58" spans="1:14" x14ac:dyDescent="0.3">
      <c r="A58" t="s">
        <v>17</v>
      </c>
      <c r="B58" s="30" t="s">
        <v>173</v>
      </c>
      <c r="C58" s="30" t="s">
        <v>174</v>
      </c>
      <c r="D58" s="30" t="s">
        <v>175</v>
      </c>
      <c r="E58" s="1">
        <v>54.097826086956523</v>
      </c>
      <c r="F58" s="1">
        <v>71.054347826086953</v>
      </c>
      <c r="G58" s="1">
        <v>19.489130434782609</v>
      </c>
      <c r="H58" s="1">
        <v>172.02989130434781</v>
      </c>
      <c r="I58" s="1">
        <v>262.57336956521738</v>
      </c>
      <c r="J58" s="1">
        <v>4.8536769138034961</v>
      </c>
      <c r="K58" s="1">
        <v>5.3591018685955385</v>
      </c>
      <c r="L58" s="1">
        <v>1.3134418324291741</v>
      </c>
      <c r="M58" s="1">
        <v>1.8188667872212174</v>
      </c>
      <c r="N58" s="32" t="s">
        <v>176</v>
      </c>
    </row>
    <row r="59" spans="1:14" x14ac:dyDescent="0.3">
      <c r="A59" t="s">
        <v>17</v>
      </c>
      <c r="B59" s="30" t="s">
        <v>177</v>
      </c>
      <c r="C59" s="30" t="s">
        <v>178</v>
      </c>
      <c r="D59" s="30" t="s">
        <v>179</v>
      </c>
      <c r="E59" s="1">
        <v>42.369565217391305</v>
      </c>
      <c r="F59" s="1">
        <v>55.913043478260867</v>
      </c>
      <c r="G59" s="1">
        <v>0</v>
      </c>
      <c r="H59" s="1">
        <v>138.9891304347826</v>
      </c>
      <c r="I59" s="1">
        <v>194.90217391304347</v>
      </c>
      <c r="J59" s="1">
        <v>4.6000513083632626</v>
      </c>
      <c r="K59" s="1">
        <v>4.9277834787070294</v>
      </c>
      <c r="L59" s="1">
        <v>1.3196511031298102</v>
      </c>
      <c r="M59" s="1">
        <v>1.6473832734735763</v>
      </c>
      <c r="N59" s="32" t="s">
        <v>180</v>
      </c>
    </row>
    <row r="60" spans="1:14" x14ac:dyDescent="0.3">
      <c r="A60" t="s">
        <v>17</v>
      </c>
      <c r="B60" s="30" t="s">
        <v>181</v>
      </c>
      <c r="C60" s="30" t="s">
        <v>182</v>
      </c>
      <c r="D60" s="30" t="s">
        <v>183</v>
      </c>
      <c r="E60" s="1">
        <v>52</v>
      </c>
      <c r="F60" s="1">
        <v>26.867934782608696</v>
      </c>
      <c r="G60" s="1">
        <v>36.784239130434784</v>
      </c>
      <c r="H60" s="1">
        <v>130.16576086956522</v>
      </c>
      <c r="I60" s="1">
        <v>193.81793478260869</v>
      </c>
      <c r="J60" s="1">
        <v>3.7272679765886285</v>
      </c>
      <c r="K60" s="1">
        <v>4.0663879598662209</v>
      </c>
      <c r="L60" s="1">
        <v>0.51669105351170574</v>
      </c>
      <c r="M60" s="1">
        <v>0.85581103678929771</v>
      </c>
      <c r="N60" s="32" t="s">
        <v>184</v>
      </c>
    </row>
    <row r="61" spans="1:14" x14ac:dyDescent="0.3">
      <c r="A61" t="s">
        <v>17</v>
      </c>
      <c r="B61" s="30" t="s">
        <v>185</v>
      </c>
      <c r="C61" s="30" t="s">
        <v>186</v>
      </c>
      <c r="D61" s="30" t="s">
        <v>128</v>
      </c>
      <c r="E61" s="1">
        <v>28.891304347826086</v>
      </c>
      <c r="F61" s="1">
        <v>32.831521739130437</v>
      </c>
      <c r="G61" s="1">
        <v>21.448369565217391</v>
      </c>
      <c r="H61" s="1">
        <v>66.024456521739125</v>
      </c>
      <c r="I61" s="1">
        <v>120.30434782608695</v>
      </c>
      <c r="J61" s="1">
        <v>4.1640331075996988</v>
      </c>
      <c r="K61" s="1">
        <v>4.6148419864559811</v>
      </c>
      <c r="L61" s="1">
        <v>1.1363807373965389</v>
      </c>
      <c r="M61" s="1">
        <v>1.5871896162528216</v>
      </c>
      <c r="N61" s="32" t="s">
        <v>187</v>
      </c>
    </row>
    <row r="62" spans="1:14" x14ac:dyDescent="0.3">
      <c r="A62" t="s">
        <v>17</v>
      </c>
      <c r="B62" s="30" t="s">
        <v>188</v>
      </c>
      <c r="C62" s="30" t="s">
        <v>189</v>
      </c>
      <c r="D62" s="30" t="s">
        <v>190</v>
      </c>
      <c r="E62" s="1">
        <v>44.478260869565219</v>
      </c>
      <c r="F62" s="1">
        <v>26.228913043478261</v>
      </c>
      <c r="G62" s="1">
        <v>21.246521739130436</v>
      </c>
      <c r="H62" s="1">
        <v>93.517065217391306</v>
      </c>
      <c r="I62" s="1">
        <v>140.99250000000001</v>
      </c>
      <c r="J62" s="1">
        <v>3.1699193548387097</v>
      </c>
      <c r="K62" s="1">
        <v>3.3744354838709674</v>
      </c>
      <c r="L62" s="1">
        <v>0.58970185728250246</v>
      </c>
      <c r="M62" s="1">
        <v>0.79421798631476048</v>
      </c>
      <c r="N62" s="32" t="s">
        <v>191</v>
      </c>
    </row>
    <row r="63" spans="1:14" x14ac:dyDescent="0.3">
      <c r="A63" t="s">
        <v>17</v>
      </c>
      <c r="B63" s="30" t="s">
        <v>192</v>
      </c>
      <c r="C63" s="30" t="s">
        <v>148</v>
      </c>
      <c r="D63" s="30" t="s">
        <v>80</v>
      </c>
      <c r="E63" s="1">
        <v>91.978260869565219</v>
      </c>
      <c r="F63" s="1">
        <v>112.35054347826087</v>
      </c>
      <c r="G63" s="1">
        <v>36.869565217391305</v>
      </c>
      <c r="H63" s="1">
        <v>250.13597826086954</v>
      </c>
      <c r="I63" s="1">
        <v>399.35608695652172</v>
      </c>
      <c r="J63" s="1">
        <v>4.3418529898369176</v>
      </c>
      <c r="K63" s="1">
        <v>4.4490971401559918</v>
      </c>
      <c r="L63" s="1">
        <v>1.221490191444103</v>
      </c>
      <c r="M63" s="1">
        <v>1.3287343417631765</v>
      </c>
      <c r="N63" s="32" t="s">
        <v>193</v>
      </c>
    </row>
    <row r="64" spans="1:14" x14ac:dyDescent="0.3">
      <c r="A64" t="s">
        <v>17</v>
      </c>
      <c r="B64" s="30" t="s">
        <v>194</v>
      </c>
      <c r="C64" s="30" t="s">
        <v>195</v>
      </c>
      <c r="D64" s="30" t="s">
        <v>98</v>
      </c>
      <c r="E64" s="1">
        <v>35.282608695652172</v>
      </c>
      <c r="F64" s="1">
        <v>41.13695652173913</v>
      </c>
      <c r="G64" s="1">
        <v>16.290760869565219</v>
      </c>
      <c r="H64" s="1">
        <v>85.804130434782607</v>
      </c>
      <c r="I64" s="1">
        <v>143.23184782608695</v>
      </c>
      <c r="J64" s="1">
        <v>4.059559457794208</v>
      </c>
      <c r="K64" s="1">
        <v>4.7668915588416514</v>
      </c>
      <c r="L64" s="1">
        <v>1.1659272951324708</v>
      </c>
      <c r="M64" s="1">
        <v>1.873259396179914</v>
      </c>
      <c r="N64" s="32" t="s">
        <v>196</v>
      </c>
    </row>
    <row r="65" spans="1:14" x14ac:dyDescent="0.3">
      <c r="A65" t="s">
        <v>17</v>
      </c>
      <c r="B65" s="30" t="s">
        <v>197</v>
      </c>
      <c r="C65" s="30" t="s">
        <v>198</v>
      </c>
      <c r="D65" s="30" t="s">
        <v>199</v>
      </c>
      <c r="E65" s="1">
        <v>30.684782608695652</v>
      </c>
      <c r="F65" s="1">
        <v>38.171195652173914</v>
      </c>
      <c r="G65" s="1">
        <v>23.494565217391305</v>
      </c>
      <c r="H65" s="1">
        <v>61.346956521739131</v>
      </c>
      <c r="I65" s="1">
        <v>123.01271739130434</v>
      </c>
      <c r="J65" s="1">
        <v>4.0089160467587668</v>
      </c>
      <c r="K65" s="1">
        <v>4.1667268862911797</v>
      </c>
      <c r="L65" s="1">
        <v>1.2439780375487071</v>
      </c>
      <c r="M65" s="1">
        <v>1.4017888770811195</v>
      </c>
      <c r="N65" s="32" t="s">
        <v>200</v>
      </c>
    </row>
    <row r="66" spans="1:14" x14ac:dyDescent="0.3">
      <c r="A66" t="s">
        <v>17</v>
      </c>
      <c r="B66" s="30" t="s">
        <v>201</v>
      </c>
      <c r="C66" s="30" t="s">
        <v>202</v>
      </c>
      <c r="D66" s="30" t="s">
        <v>203</v>
      </c>
      <c r="E66" s="1">
        <v>44.347826086956523</v>
      </c>
      <c r="F66" s="1">
        <v>18.605978260869566</v>
      </c>
      <c r="G66" s="1">
        <v>19.864130434782609</v>
      </c>
      <c r="H66" s="1">
        <v>89.578804347826093</v>
      </c>
      <c r="I66" s="1">
        <v>128.04891304347828</v>
      </c>
      <c r="J66" s="1">
        <v>2.8873774509803924</v>
      </c>
      <c r="K66" s="1">
        <v>3.0164828431372546</v>
      </c>
      <c r="L66" s="1">
        <v>0.41954656862745099</v>
      </c>
      <c r="M66" s="1">
        <v>0.54865196078431366</v>
      </c>
      <c r="N66" s="32" t="s">
        <v>204</v>
      </c>
    </row>
    <row r="67" spans="1:14" x14ac:dyDescent="0.3">
      <c r="A67" t="s">
        <v>17</v>
      </c>
      <c r="B67" s="30" t="s">
        <v>205</v>
      </c>
      <c r="C67" s="30" t="s">
        <v>206</v>
      </c>
      <c r="D67" s="30" t="s">
        <v>207</v>
      </c>
      <c r="E67" s="1">
        <v>30.630434782608695</v>
      </c>
      <c r="F67" s="1">
        <v>24.415760869565219</v>
      </c>
      <c r="G67" s="1">
        <v>17.597826086956523</v>
      </c>
      <c r="H67" s="1">
        <v>98.429891304347819</v>
      </c>
      <c r="I67" s="1">
        <v>140.44347826086957</v>
      </c>
      <c r="J67" s="1">
        <v>4.5850958126330736</v>
      </c>
      <c r="K67" s="1">
        <v>4.753832505322924</v>
      </c>
      <c r="L67" s="1">
        <v>0.79710787792760829</v>
      </c>
      <c r="M67" s="1">
        <v>0.96584457061745932</v>
      </c>
      <c r="N67" s="32" t="s">
        <v>208</v>
      </c>
    </row>
    <row r="68" spans="1:14" x14ac:dyDescent="0.3">
      <c r="A68" t="s">
        <v>17</v>
      </c>
      <c r="B68" s="30" t="s">
        <v>209</v>
      </c>
      <c r="C68" s="30" t="s">
        <v>41</v>
      </c>
      <c r="D68" s="30" t="s">
        <v>42</v>
      </c>
      <c r="E68" s="1">
        <v>65.445652173913047</v>
      </c>
      <c r="F68" s="1">
        <v>49.236086956521739</v>
      </c>
      <c r="G68" s="1">
        <v>19.697391304347828</v>
      </c>
      <c r="H68" s="1">
        <v>94.72641304347826</v>
      </c>
      <c r="I68" s="1">
        <v>163.65989130434784</v>
      </c>
      <c r="J68" s="1">
        <v>2.5006992193987712</v>
      </c>
      <c r="K68" s="1">
        <v>2.6729862149144661</v>
      </c>
      <c r="L68" s="1">
        <v>0.75232021258927084</v>
      </c>
      <c r="M68" s="1">
        <v>0.92460720810496599</v>
      </c>
      <c r="N68" s="32" t="s">
        <v>210</v>
      </c>
    </row>
    <row r="69" spans="1:14" x14ac:dyDescent="0.3">
      <c r="A69" t="s">
        <v>17</v>
      </c>
      <c r="B69" s="30" t="s">
        <v>211</v>
      </c>
      <c r="C69" s="30" t="s">
        <v>212</v>
      </c>
      <c r="D69" s="30" t="s">
        <v>11</v>
      </c>
      <c r="E69" s="1">
        <v>74.847826086956516</v>
      </c>
      <c r="F69" s="1">
        <v>57.34728260869565</v>
      </c>
      <c r="G69" s="1">
        <v>54.828260869565213</v>
      </c>
      <c r="H69" s="1">
        <v>181.35869565217391</v>
      </c>
      <c r="I69" s="1">
        <v>293.5342391304348</v>
      </c>
      <c r="J69" s="1">
        <v>3.9217470229451066</v>
      </c>
      <c r="K69" s="1">
        <v>4.1485405169909964</v>
      </c>
      <c r="L69" s="1">
        <v>0.76618501306999709</v>
      </c>
      <c r="M69" s="1">
        <v>0.99297850711588731</v>
      </c>
      <c r="N69" s="32" t="s">
        <v>213</v>
      </c>
    </row>
    <row r="70" spans="1:14" x14ac:dyDescent="0.3">
      <c r="A70" t="s">
        <v>17</v>
      </c>
      <c r="B70" s="30" t="s">
        <v>214</v>
      </c>
      <c r="C70" s="30" t="s">
        <v>174</v>
      </c>
      <c r="D70" s="30" t="s">
        <v>175</v>
      </c>
      <c r="E70" s="1">
        <v>43.293478260869563</v>
      </c>
      <c r="F70" s="1">
        <v>33.349782608695648</v>
      </c>
      <c r="G70" s="1">
        <v>24.14782608695652</v>
      </c>
      <c r="H70" s="1">
        <v>125.1991304347826</v>
      </c>
      <c r="I70" s="1">
        <v>182.69673913043476</v>
      </c>
      <c r="J70" s="1">
        <v>4.2199598292744165</v>
      </c>
      <c r="K70" s="1">
        <v>4.3836580466984687</v>
      </c>
      <c r="L70" s="1">
        <v>0.77031885513432086</v>
      </c>
      <c r="M70" s="1">
        <v>0.93401707255837296</v>
      </c>
      <c r="N70" s="32" t="s">
        <v>215</v>
      </c>
    </row>
    <row r="71" spans="1:14" x14ac:dyDescent="0.3">
      <c r="A71" t="s">
        <v>17</v>
      </c>
      <c r="B71" s="30" t="s">
        <v>216</v>
      </c>
      <c r="C71" s="30" t="s">
        <v>137</v>
      </c>
      <c r="D71" s="30" t="s">
        <v>138</v>
      </c>
      <c r="E71" s="1">
        <v>62.739130434782609</v>
      </c>
      <c r="F71" s="1">
        <v>36.278913043478262</v>
      </c>
      <c r="G71" s="1">
        <v>35.545652173913041</v>
      </c>
      <c r="H71" s="1">
        <v>129.96195652173913</v>
      </c>
      <c r="I71" s="1">
        <v>201.78652173913042</v>
      </c>
      <c r="J71" s="1">
        <v>3.2162785862785861</v>
      </c>
      <c r="K71" s="1">
        <v>3.3739501039501039</v>
      </c>
      <c r="L71" s="1">
        <v>0.57825017325017325</v>
      </c>
      <c r="M71" s="1">
        <v>0.73592169092169091</v>
      </c>
      <c r="N71" s="32" t="s">
        <v>217</v>
      </c>
    </row>
    <row r="72" spans="1:14" x14ac:dyDescent="0.3">
      <c r="A72" t="s">
        <v>17</v>
      </c>
      <c r="B72" s="30" t="s">
        <v>218</v>
      </c>
      <c r="C72" s="30" t="s">
        <v>219</v>
      </c>
      <c r="D72" s="30" t="s">
        <v>1</v>
      </c>
      <c r="E72" s="1">
        <v>68.902173913043484</v>
      </c>
      <c r="F72" s="1">
        <v>38.864673913043482</v>
      </c>
      <c r="G72" s="1">
        <v>53.352717391304346</v>
      </c>
      <c r="H72" s="1">
        <v>212.20521739130436</v>
      </c>
      <c r="I72" s="1">
        <v>304.42260869565217</v>
      </c>
      <c r="J72" s="1">
        <v>4.4181858337277173</v>
      </c>
      <c r="K72" s="1">
        <v>4.5888483988010726</v>
      </c>
      <c r="L72" s="1">
        <v>0.56405584477046855</v>
      </c>
      <c r="M72" s="1">
        <v>0.73471840984382397</v>
      </c>
      <c r="N72" s="32" t="s">
        <v>220</v>
      </c>
    </row>
    <row r="73" spans="1:14" x14ac:dyDescent="0.3">
      <c r="A73" t="s">
        <v>17</v>
      </c>
      <c r="B73" s="30" t="s">
        <v>221</v>
      </c>
      <c r="C73" s="30" t="s">
        <v>37</v>
      </c>
      <c r="D73" s="30" t="s">
        <v>38</v>
      </c>
      <c r="E73" s="1">
        <v>167.05434782608697</v>
      </c>
      <c r="F73" s="1">
        <v>86.182065217391298</v>
      </c>
      <c r="G73" s="1">
        <v>97.057717391304337</v>
      </c>
      <c r="H73" s="1">
        <v>295.91043478260866</v>
      </c>
      <c r="I73" s="1">
        <v>479.1502173913043</v>
      </c>
      <c r="J73" s="1">
        <v>2.8682295529962909</v>
      </c>
      <c r="K73" s="1">
        <v>3.0322610449606349</v>
      </c>
      <c r="L73" s="1">
        <v>0.51589238076647792</v>
      </c>
      <c r="M73" s="1">
        <v>0.67992387273082178</v>
      </c>
      <c r="N73" s="32" t="s">
        <v>222</v>
      </c>
    </row>
    <row r="74" spans="1:14" x14ac:dyDescent="0.3">
      <c r="A74" t="s">
        <v>17</v>
      </c>
      <c r="B74" s="30" t="s">
        <v>223</v>
      </c>
      <c r="C74" s="30" t="s">
        <v>224</v>
      </c>
      <c r="D74" s="30" t="s">
        <v>27</v>
      </c>
      <c r="E74" s="1">
        <v>69.75</v>
      </c>
      <c r="F74" s="1">
        <v>39.509130434782612</v>
      </c>
      <c r="G74" s="1">
        <v>52.814347826086959</v>
      </c>
      <c r="H74" s="1">
        <v>160.71184782608697</v>
      </c>
      <c r="I74" s="1">
        <v>253.03532608695653</v>
      </c>
      <c r="J74" s="1">
        <v>3.6277466105656848</v>
      </c>
      <c r="K74" s="1">
        <v>3.7877123266323833</v>
      </c>
      <c r="L74" s="1">
        <v>0.56643914601838874</v>
      </c>
      <c r="M74" s="1">
        <v>0.72640486208508648</v>
      </c>
      <c r="N74" s="32" t="s">
        <v>225</v>
      </c>
    </row>
    <row r="75" spans="1:14" x14ac:dyDescent="0.3">
      <c r="A75" t="s">
        <v>17</v>
      </c>
      <c r="B75" s="30" t="s">
        <v>3</v>
      </c>
      <c r="C75" s="30" t="s">
        <v>226</v>
      </c>
      <c r="D75" s="30" t="s">
        <v>227</v>
      </c>
      <c r="E75" s="1">
        <v>37.673913043478258</v>
      </c>
      <c r="F75" s="1">
        <v>15.66054347826087</v>
      </c>
      <c r="G75" s="1">
        <v>25.740760869565218</v>
      </c>
      <c r="H75" s="1">
        <v>95.860108695652158</v>
      </c>
      <c r="I75" s="1">
        <v>137.26141304347826</v>
      </c>
      <c r="J75" s="1">
        <v>3.6434073860357761</v>
      </c>
      <c r="K75" s="1">
        <v>3.9359521061742644</v>
      </c>
      <c r="L75" s="1">
        <v>0.41568667051356034</v>
      </c>
      <c r="M75" s="1">
        <v>0.70823139065204854</v>
      </c>
      <c r="N75" s="32" t="s">
        <v>228</v>
      </c>
    </row>
    <row r="76" spans="1:14" x14ac:dyDescent="0.3">
      <c r="A76" t="s">
        <v>17</v>
      </c>
      <c r="B76" s="30" t="s">
        <v>229</v>
      </c>
      <c r="C76" s="30" t="s">
        <v>127</v>
      </c>
      <c r="D76" s="30" t="s">
        <v>128</v>
      </c>
      <c r="E76" s="1">
        <v>92.923913043478265</v>
      </c>
      <c r="F76" s="1">
        <v>66.766304347826093</v>
      </c>
      <c r="G76" s="1">
        <v>42.927065217391302</v>
      </c>
      <c r="H76" s="1">
        <v>190.67597826086956</v>
      </c>
      <c r="I76" s="1">
        <v>300.36934782608694</v>
      </c>
      <c r="J76" s="1">
        <v>3.232422505556205</v>
      </c>
      <c r="K76" s="1">
        <v>3.4337875774944431</v>
      </c>
      <c r="L76" s="1">
        <v>0.71850508831442272</v>
      </c>
      <c r="M76" s="1">
        <v>0.91987016025266111</v>
      </c>
      <c r="N76" s="32" t="s">
        <v>230</v>
      </c>
    </row>
    <row r="77" spans="1:14" x14ac:dyDescent="0.3">
      <c r="A77" t="s">
        <v>17</v>
      </c>
      <c r="B77" s="30" t="s">
        <v>231</v>
      </c>
      <c r="C77" s="30" t="s">
        <v>232</v>
      </c>
      <c r="D77" s="30" t="s">
        <v>23</v>
      </c>
      <c r="E77" s="1">
        <v>33.369565217391305</v>
      </c>
      <c r="F77" s="1">
        <v>55.837934782608698</v>
      </c>
      <c r="G77" s="1">
        <v>36.593695652173913</v>
      </c>
      <c r="H77" s="1">
        <v>92.475217391304341</v>
      </c>
      <c r="I77" s="1">
        <v>184.90684782608696</v>
      </c>
      <c r="J77" s="1">
        <v>5.5411824104234526</v>
      </c>
      <c r="K77" s="1">
        <v>5.8512801302931594</v>
      </c>
      <c r="L77" s="1">
        <v>1.6733192182410423</v>
      </c>
      <c r="M77" s="1">
        <v>1.9834169381107492</v>
      </c>
      <c r="N77" s="32" t="s">
        <v>233</v>
      </c>
    </row>
    <row r="78" spans="1:14" x14ac:dyDescent="0.3">
      <c r="A78" t="s">
        <v>17</v>
      </c>
      <c r="B78" s="30" t="s">
        <v>234</v>
      </c>
      <c r="C78" s="30" t="s">
        <v>235</v>
      </c>
      <c r="D78" s="30" t="s">
        <v>203</v>
      </c>
      <c r="E78" s="1">
        <v>68.184782608695656</v>
      </c>
      <c r="F78" s="1">
        <v>76.814999999999998</v>
      </c>
      <c r="G78" s="1">
        <v>7.6541304347826085</v>
      </c>
      <c r="H78" s="1">
        <v>123.23728260869565</v>
      </c>
      <c r="I78" s="1">
        <v>207.70641304347825</v>
      </c>
      <c r="J78" s="1">
        <v>3.0462282799298577</v>
      </c>
      <c r="K78" s="1">
        <v>3.0462282799298581</v>
      </c>
      <c r="L78" s="1">
        <v>1.1265710186513629</v>
      </c>
      <c r="M78" s="1">
        <v>1.1265710186513629</v>
      </c>
      <c r="N78" s="32" t="s">
        <v>236</v>
      </c>
    </row>
    <row r="79" spans="1:14" x14ac:dyDescent="0.3">
      <c r="A79" t="s">
        <v>17</v>
      </c>
      <c r="B79" s="30" t="s">
        <v>237</v>
      </c>
      <c r="C79" s="30" t="s">
        <v>41</v>
      </c>
      <c r="D79" s="30" t="s">
        <v>42</v>
      </c>
      <c r="E79" s="1">
        <v>41.086956521739133</v>
      </c>
      <c r="F79" s="1">
        <v>28.954239130434782</v>
      </c>
      <c r="G79" s="1">
        <v>20.183260869565217</v>
      </c>
      <c r="H79" s="1">
        <v>105.31695652173913</v>
      </c>
      <c r="I79" s="1">
        <v>154.45445652173913</v>
      </c>
      <c r="J79" s="1">
        <v>3.7592089947089944</v>
      </c>
      <c r="K79" s="1">
        <v>4.1700952380952376</v>
      </c>
      <c r="L79" s="1">
        <v>0.70470634920634911</v>
      </c>
      <c r="M79" s="1">
        <v>1.1155925925925925</v>
      </c>
      <c r="N79" s="32" t="s">
        <v>238</v>
      </c>
    </row>
    <row r="80" spans="1:14" x14ac:dyDescent="0.3">
      <c r="A80" t="s">
        <v>17</v>
      </c>
      <c r="B80" s="30" t="s">
        <v>239</v>
      </c>
      <c r="C80" s="30" t="s">
        <v>148</v>
      </c>
      <c r="D80" s="30" t="s">
        <v>80</v>
      </c>
      <c r="E80" s="1">
        <v>68.510869565217391</v>
      </c>
      <c r="F80" s="1">
        <v>39.684891304347829</v>
      </c>
      <c r="G80" s="1">
        <v>37.298695652173912</v>
      </c>
      <c r="H80" s="1">
        <v>105.12195652173912</v>
      </c>
      <c r="I80" s="1">
        <v>182.10554347826087</v>
      </c>
      <c r="J80" s="1">
        <v>2.6580533079485957</v>
      </c>
      <c r="K80" s="1">
        <v>3.0522703474535935</v>
      </c>
      <c r="L80" s="1">
        <v>0.5792495636998255</v>
      </c>
      <c r="M80" s="1">
        <v>0.97346660320482314</v>
      </c>
      <c r="N80" s="32" t="s">
        <v>240</v>
      </c>
    </row>
    <row r="81" spans="1:14" x14ac:dyDescent="0.3">
      <c r="A81" t="s">
        <v>17</v>
      </c>
      <c r="B81" s="30" t="s">
        <v>241</v>
      </c>
      <c r="C81" s="30" t="s">
        <v>198</v>
      </c>
      <c r="D81" s="30" t="s">
        <v>199</v>
      </c>
      <c r="E81" s="1">
        <v>109.28260869565217</v>
      </c>
      <c r="F81" s="1">
        <v>59.304347826086953</v>
      </c>
      <c r="G81" s="1">
        <v>64.698369565217391</v>
      </c>
      <c r="H81" s="1">
        <v>160.53347826086957</v>
      </c>
      <c r="I81" s="1">
        <v>284.53619565217389</v>
      </c>
      <c r="J81" s="1">
        <v>2.6036731649094884</v>
      </c>
      <c r="K81" s="1">
        <v>2.9283946687885423</v>
      </c>
      <c r="L81" s="1">
        <v>0.54266958424507661</v>
      </c>
      <c r="M81" s="1">
        <v>0.86739108812412968</v>
      </c>
      <c r="N81" s="32" t="s">
        <v>242</v>
      </c>
    </row>
    <row r="82" spans="1:14" x14ac:dyDescent="0.3">
      <c r="A82" t="s">
        <v>17</v>
      </c>
      <c r="B82" s="30" t="s">
        <v>243</v>
      </c>
      <c r="C82" s="30" t="s">
        <v>85</v>
      </c>
      <c r="D82" s="30" t="s">
        <v>23</v>
      </c>
      <c r="E82" s="1">
        <v>50.119565217391305</v>
      </c>
      <c r="F82" s="1">
        <v>55.262282608695656</v>
      </c>
      <c r="G82" s="1">
        <v>21.047499999999999</v>
      </c>
      <c r="H82" s="1">
        <v>171.99402173913043</v>
      </c>
      <c r="I82" s="1">
        <v>248.30380434782609</v>
      </c>
      <c r="J82" s="1">
        <v>4.9542290175666883</v>
      </c>
      <c r="K82" s="1">
        <v>5.1797766211234002</v>
      </c>
      <c r="L82" s="1">
        <v>1.1026089785296032</v>
      </c>
      <c r="M82" s="1">
        <v>1.3281565820863153</v>
      </c>
      <c r="N82" s="32" t="s">
        <v>244</v>
      </c>
    </row>
    <row r="83" spans="1:14" x14ac:dyDescent="0.3">
      <c r="A83" t="s">
        <v>17</v>
      </c>
      <c r="B83" s="30" t="s">
        <v>245</v>
      </c>
      <c r="C83" s="30" t="s">
        <v>26</v>
      </c>
      <c r="D83" s="30" t="s">
        <v>27</v>
      </c>
      <c r="E83" s="1">
        <v>79.347826086956516</v>
      </c>
      <c r="F83" s="1">
        <v>70.887500000000003</v>
      </c>
      <c r="G83" s="1">
        <v>72.866956521739127</v>
      </c>
      <c r="H83" s="1">
        <v>171.28228260869565</v>
      </c>
      <c r="I83" s="1">
        <v>315.0367391304348</v>
      </c>
      <c r="J83" s="1">
        <v>3.9703260273972609</v>
      </c>
      <c r="K83" s="1">
        <v>4.1049917808219183</v>
      </c>
      <c r="L83" s="1">
        <v>0.89337671232876725</v>
      </c>
      <c r="M83" s="1">
        <v>1.0280424657534248</v>
      </c>
      <c r="N83" s="32" t="s">
        <v>246</v>
      </c>
    </row>
    <row r="84" spans="1:14" x14ac:dyDescent="0.3">
      <c r="A84" t="s">
        <v>17</v>
      </c>
      <c r="B84" s="30" t="s">
        <v>247</v>
      </c>
      <c r="C84" s="30" t="s">
        <v>47</v>
      </c>
      <c r="D84" s="30" t="s">
        <v>0</v>
      </c>
      <c r="E84" s="1">
        <v>38.119565217391305</v>
      </c>
      <c r="F84" s="1">
        <v>32.141304347826086</v>
      </c>
      <c r="G84" s="1">
        <v>24.614891304347829</v>
      </c>
      <c r="H84" s="1">
        <v>110.06478260869564</v>
      </c>
      <c r="I84" s="1">
        <v>166.82097826086957</v>
      </c>
      <c r="J84" s="1">
        <v>4.3762560593099513</v>
      </c>
      <c r="K84" s="1">
        <v>4.894471057884231</v>
      </c>
      <c r="L84" s="1">
        <v>0.84317080125463351</v>
      </c>
      <c r="M84" s="1">
        <v>1.3613857998289138</v>
      </c>
      <c r="N84" s="32" t="s">
        <v>248</v>
      </c>
    </row>
    <row r="85" spans="1:14" x14ac:dyDescent="0.3">
      <c r="A85" t="s">
        <v>17</v>
      </c>
      <c r="B85" s="30" t="s">
        <v>249</v>
      </c>
      <c r="C85" s="30" t="s">
        <v>30</v>
      </c>
      <c r="D85" s="30" t="s">
        <v>31</v>
      </c>
      <c r="E85" s="1">
        <v>42.130434782608695</v>
      </c>
      <c r="F85" s="1">
        <v>27.480326086956524</v>
      </c>
      <c r="G85" s="1">
        <v>10.110543478260869</v>
      </c>
      <c r="H85" s="1">
        <v>64.054456521739127</v>
      </c>
      <c r="I85" s="1">
        <v>101.64532608695652</v>
      </c>
      <c r="J85" s="1">
        <v>2.4126341589267284</v>
      </c>
      <c r="K85" s="1">
        <v>2.679017027863777</v>
      </c>
      <c r="L85" s="1">
        <v>0.65226780185758515</v>
      </c>
      <c r="M85" s="1">
        <v>0.91865067079463369</v>
      </c>
      <c r="N85" s="32" t="s">
        <v>250</v>
      </c>
    </row>
    <row r="86" spans="1:14" x14ac:dyDescent="0.3">
      <c r="A86" t="s">
        <v>17</v>
      </c>
      <c r="B86" s="30" t="s">
        <v>251</v>
      </c>
      <c r="C86" s="30" t="s">
        <v>252</v>
      </c>
      <c r="D86" s="30" t="s">
        <v>175</v>
      </c>
      <c r="E86" s="1">
        <v>44.413043478260867</v>
      </c>
      <c r="F86" s="1">
        <v>12.28967391304348</v>
      </c>
      <c r="G86" s="1">
        <v>32.836195652173913</v>
      </c>
      <c r="H86" s="1">
        <v>62.578695652173913</v>
      </c>
      <c r="I86" s="1">
        <v>107.70456521739132</v>
      </c>
      <c r="J86" s="1">
        <v>2.4250660792951546</v>
      </c>
      <c r="K86" s="1">
        <v>2.5288350465002449</v>
      </c>
      <c r="L86" s="1">
        <v>0.27671316691140485</v>
      </c>
      <c r="M86" s="1">
        <v>0.3804821341164954</v>
      </c>
      <c r="N86" s="32" t="s">
        <v>253</v>
      </c>
    </row>
    <row r="87" spans="1:14" x14ac:dyDescent="0.3">
      <c r="A87" t="s">
        <v>17</v>
      </c>
      <c r="B87" s="30" t="s">
        <v>254</v>
      </c>
      <c r="C87" s="30" t="s">
        <v>148</v>
      </c>
      <c r="D87" s="30" t="s">
        <v>80</v>
      </c>
      <c r="E87" s="1">
        <v>48.826086956521742</v>
      </c>
      <c r="F87" s="1">
        <v>36.875217391304346</v>
      </c>
      <c r="G87" s="1">
        <v>28.165326086956522</v>
      </c>
      <c r="H87" s="1">
        <v>88.813043478260866</v>
      </c>
      <c r="I87" s="1">
        <v>153.85358695652172</v>
      </c>
      <c r="J87" s="1">
        <v>3.1510529830810325</v>
      </c>
      <c r="K87" s="1">
        <v>3.3625400712377558</v>
      </c>
      <c r="L87" s="1">
        <v>0.7552359750667853</v>
      </c>
      <c r="M87" s="1">
        <v>0.96672306322350843</v>
      </c>
      <c r="N87" s="32" t="s">
        <v>255</v>
      </c>
    </row>
    <row r="88" spans="1:14" x14ac:dyDescent="0.3">
      <c r="A88" t="s">
        <v>17</v>
      </c>
      <c r="B88" s="30" t="s">
        <v>256</v>
      </c>
      <c r="C88" s="30" t="s">
        <v>127</v>
      </c>
      <c r="D88" s="30" t="s">
        <v>128</v>
      </c>
      <c r="E88" s="1">
        <v>75.956521739130437</v>
      </c>
      <c r="F88" s="1">
        <v>25.904891304347824</v>
      </c>
      <c r="G88" s="1">
        <v>59.736413043478258</v>
      </c>
      <c r="H88" s="1">
        <v>171.97826086956522</v>
      </c>
      <c r="I88" s="1">
        <v>257.61956521739131</v>
      </c>
      <c r="J88" s="1">
        <v>3.391671436748712</v>
      </c>
      <c r="K88" s="1">
        <v>4.0057240984544933</v>
      </c>
      <c r="L88" s="1">
        <v>0.3410489410417859</v>
      </c>
      <c r="M88" s="1">
        <v>0.95510160274756717</v>
      </c>
      <c r="N88" s="32" t="s">
        <v>257</v>
      </c>
    </row>
    <row r="89" spans="1:14" x14ac:dyDescent="0.3">
      <c r="A89" t="s">
        <v>17</v>
      </c>
      <c r="B89" s="30" t="s">
        <v>258</v>
      </c>
      <c r="C89" s="30" t="s">
        <v>148</v>
      </c>
      <c r="D89" s="30" t="s">
        <v>80</v>
      </c>
      <c r="E89" s="1">
        <v>50.597826086956523</v>
      </c>
      <c r="F89" s="1">
        <v>72.744565217391298</v>
      </c>
      <c r="G89" s="1">
        <v>6.9429347826086953</v>
      </c>
      <c r="H89" s="1">
        <v>101.16847826086956</v>
      </c>
      <c r="I89" s="1">
        <v>180.85597826086956</v>
      </c>
      <c r="J89" s="1">
        <v>3.5743823845327602</v>
      </c>
      <c r="K89" s="1">
        <v>3.9643931256713207</v>
      </c>
      <c r="L89" s="1">
        <v>1.4377013963480128</v>
      </c>
      <c r="M89" s="1">
        <v>1.8277121374865735</v>
      </c>
      <c r="N89" s="32" t="s">
        <v>259</v>
      </c>
    </row>
    <row r="90" spans="1:14" x14ac:dyDescent="0.3">
      <c r="A90" t="s">
        <v>17</v>
      </c>
      <c r="B90" s="30" t="s">
        <v>260</v>
      </c>
      <c r="C90" s="30" t="s">
        <v>261</v>
      </c>
      <c r="D90" s="30" t="s">
        <v>80</v>
      </c>
      <c r="E90" s="1">
        <v>80.684782608695656</v>
      </c>
      <c r="F90" s="1">
        <v>36.410326086956523</v>
      </c>
      <c r="G90" s="1">
        <v>61.247282608695649</v>
      </c>
      <c r="H90" s="1">
        <v>166.93478260869566</v>
      </c>
      <c r="I90" s="1">
        <v>264.59239130434781</v>
      </c>
      <c r="J90" s="1">
        <v>3.2793345008756565</v>
      </c>
      <c r="K90" s="1">
        <v>3.5646059544658497</v>
      </c>
      <c r="L90" s="1">
        <v>0.45126633436615926</v>
      </c>
      <c r="M90" s="1">
        <v>0.73653778795635183</v>
      </c>
      <c r="N90" s="32" t="s">
        <v>262</v>
      </c>
    </row>
    <row r="91" spans="1:14" x14ac:dyDescent="0.3">
      <c r="A91" t="s">
        <v>17</v>
      </c>
      <c r="B91" s="30" t="s">
        <v>263</v>
      </c>
      <c r="C91" s="30" t="s">
        <v>264</v>
      </c>
      <c r="D91" s="30" t="s">
        <v>265</v>
      </c>
      <c r="E91" s="1">
        <v>26.554347826086957</v>
      </c>
      <c r="F91" s="1">
        <v>18.228260869565219</v>
      </c>
      <c r="G91" s="1">
        <v>9.7228260869565215</v>
      </c>
      <c r="H91" s="1">
        <v>37.372282608695649</v>
      </c>
      <c r="I91" s="1">
        <v>65.323369565217391</v>
      </c>
      <c r="J91" s="1">
        <v>2.4599877200163731</v>
      </c>
      <c r="K91" s="1">
        <v>2.8155955792058944</v>
      </c>
      <c r="L91" s="1">
        <v>0.6864510847318871</v>
      </c>
      <c r="M91" s="1">
        <v>1.0420589439214081</v>
      </c>
      <c r="N91" s="32" t="s">
        <v>638</v>
      </c>
    </row>
    <row r="92" spans="1:14" x14ac:dyDescent="0.3">
      <c r="A92" t="s">
        <v>17</v>
      </c>
      <c r="B92" s="30" t="s">
        <v>266</v>
      </c>
      <c r="C92" s="30" t="s">
        <v>267</v>
      </c>
      <c r="D92" s="30" t="s">
        <v>268</v>
      </c>
      <c r="E92" s="1">
        <v>23.652173913043477</v>
      </c>
      <c r="F92" s="1">
        <v>18.045869565217391</v>
      </c>
      <c r="G92" s="1">
        <v>11.1875</v>
      </c>
      <c r="H92" s="1">
        <v>52.104891304347824</v>
      </c>
      <c r="I92" s="1">
        <v>81.338260869565218</v>
      </c>
      <c r="J92" s="1">
        <v>3.4389338235294122</v>
      </c>
      <c r="K92" s="1">
        <v>3.6418658088235296</v>
      </c>
      <c r="L92" s="1">
        <v>0.76296875000000008</v>
      </c>
      <c r="M92" s="1">
        <v>0.96590073529411746</v>
      </c>
      <c r="N92" s="32" t="s">
        <v>269</v>
      </c>
    </row>
    <row r="93" spans="1:14" x14ac:dyDescent="0.3">
      <c r="A93" t="s">
        <v>17</v>
      </c>
      <c r="B93" s="30" t="s">
        <v>270</v>
      </c>
      <c r="C93" s="30" t="s">
        <v>127</v>
      </c>
      <c r="D93" s="30" t="s">
        <v>128</v>
      </c>
      <c r="E93" s="1">
        <v>44.478260869565219</v>
      </c>
      <c r="F93" s="1">
        <v>45.535326086956523</v>
      </c>
      <c r="G93" s="1">
        <v>21.008152173913043</v>
      </c>
      <c r="H93" s="1">
        <v>129.77717391304347</v>
      </c>
      <c r="I93" s="1">
        <v>196.32065217391303</v>
      </c>
      <c r="J93" s="1">
        <v>4.4138563049853365</v>
      </c>
      <c r="K93" s="1">
        <v>4.7339931573802536</v>
      </c>
      <c r="L93" s="1">
        <v>1.0237658846529814</v>
      </c>
      <c r="M93" s="1">
        <v>1.3439027370478984</v>
      </c>
      <c r="N93" s="32" t="s">
        <v>271</v>
      </c>
    </row>
    <row r="94" spans="1:14" x14ac:dyDescent="0.3">
      <c r="A94" t="s">
        <v>17</v>
      </c>
      <c r="B94" s="30" t="s">
        <v>272</v>
      </c>
      <c r="C94" s="30" t="s">
        <v>261</v>
      </c>
      <c r="D94" s="30" t="s">
        <v>80</v>
      </c>
      <c r="E94" s="1">
        <v>57.336956521739133</v>
      </c>
      <c r="F94" s="1">
        <v>60.047065217391307</v>
      </c>
      <c r="G94" s="1">
        <v>10.638695652173913</v>
      </c>
      <c r="H94" s="1">
        <v>235.39847826086955</v>
      </c>
      <c r="I94" s="1">
        <v>306.08423913043475</v>
      </c>
      <c r="J94" s="1">
        <v>5.3383412322274877</v>
      </c>
      <c r="K94" s="1">
        <v>5.5117516587677722</v>
      </c>
      <c r="L94" s="1">
        <v>1.0472663507109006</v>
      </c>
      <c r="M94" s="1">
        <v>1.2206767772511851</v>
      </c>
      <c r="N94" s="32" t="s">
        <v>273</v>
      </c>
    </row>
    <row r="95" spans="1:14" x14ac:dyDescent="0.3">
      <c r="A95" t="s">
        <v>17</v>
      </c>
      <c r="B95" s="30" t="s">
        <v>274</v>
      </c>
      <c r="C95" s="30" t="s">
        <v>275</v>
      </c>
      <c r="D95" s="30" t="s">
        <v>276</v>
      </c>
      <c r="E95" s="1">
        <v>42.652173913043477</v>
      </c>
      <c r="F95" s="1">
        <v>23.083695652173912</v>
      </c>
      <c r="G95" s="1">
        <v>34.871195652173917</v>
      </c>
      <c r="H95" s="1">
        <v>152.31195652173915</v>
      </c>
      <c r="I95" s="1">
        <v>210.26684782608697</v>
      </c>
      <c r="J95" s="1">
        <v>4.9298037716615708</v>
      </c>
      <c r="K95" s="1">
        <v>5.2090468909276257</v>
      </c>
      <c r="L95" s="1">
        <v>0.54120795107033637</v>
      </c>
      <c r="M95" s="1">
        <v>0.82045107033639142</v>
      </c>
      <c r="N95" s="32" t="s">
        <v>277</v>
      </c>
    </row>
    <row r="96" spans="1:14" x14ac:dyDescent="0.3">
      <c r="A96" t="s">
        <v>17</v>
      </c>
      <c r="B96" s="30" t="s">
        <v>278</v>
      </c>
      <c r="C96" s="30" t="s">
        <v>41</v>
      </c>
      <c r="D96" s="30" t="s">
        <v>42</v>
      </c>
      <c r="E96" s="1">
        <v>106.82608695652173</v>
      </c>
      <c r="F96" s="1">
        <v>68.160217391304343</v>
      </c>
      <c r="G96" s="1">
        <v>75.876847826086959</v>
      </c>
      <c r="H96" s="1">
        <v>185.36728260869566</v>
      </c>
      <c r="I96" s="1">
        <v>329.40434782608696</v>
      </c>
      <c r="J96" s="1">
        <v>3.0835571835571836</v>
      </c>
      <c r="K96" s="1">
        <v>3.2927859177859182</v>
      </c>
      <c r="L96" s="1">
        <v>0.63804843304843306</v>
      </c>
      <c r="M96" s="1">
        <v>0.84727716727716729</v>
      </c>
      <c r="N96" s="32" t="s">
        <v>279</v>
      </c>
    </row>
    <row r="97" spans="1:14" x14ac:dyDescent="0.3">
      <c r="A97" t="s">
        <v>17</v>
      </c>
      <c r="B97" s="30" t="s">
        <v>280</v>
      </c>
      <c r="C97" s="30" t="s">
        <v>34</v>
      </c>
      <c r="D97" s="30" t="s">
        <v>0</v>
      </c>
      <c r="E97" s="1">
        <v>101.16304347826087</v>
      </c>
      <c r="F97" s="1">
        <v>48.498695652173915</v>
      </c>
      <c r="G97" s="1">
        <v>50.092934782608701</v>
      </c>
      <c r="H97" s="1">
        <v>144.55141304347825</v>
      </c>
      <c r="I97" s="1">
        <v>243.14304347826086</v>
      </c>
      <c r="J97" s="1">
        <v>2.4034769528312023</v>
      </c>
      <c r="K97" s="1">
        <v>2.5367110776834636</v>
      </c>
      <c r="L97" s="1">
        <v>0.47941119587407327</v>
      </c>
      <c r="M97" s="1">
        <v>0.61264532072633504</v>
      </c>
      <c r="N97" s="32" t="s">
        <v>281</v>
      </c>
    </row>
    <row r="98" spans="1:14" x14ac:dyDescent="0.3">
      <c r="A98" t="s">
        <v>17</v>
      </c>
      <c r="B98" s="30" t="s">
        <v>282</v>
      </c>
      <c r="C98" s="30" t="s">
        <v>41</v>
      </c>
      <c r="D98" s="30" t="s">
        <v>42</v>
      </c>
      <c r="E98" s="1">
        <v>57.869565217391305</v>
      </c>
      <c r="F98" s="1">
        <v>41.192934782608695</v>
      </c>
      <c r="G98" s="1">
        <v>58.75</v>
      </c>
      <c r="H98" s="1">
        <v>101.44836956521739</v>
      </c>
      <c r="I98" s="1">
        <v>201.39130434782606</v>
      </c>
      <c r="J98" s="1">
        <v>3.4800901577761079</v>
      </c>
      <c r="K98" s="1">
        <v>3.7499999999999996</v>
      </c>
      <c r="L98" s="1">
        <v>0.71182381667918859</v>
      </c>
      <c r="M98" s="1">
        <v>0.9817336589030804</v>
      </c>
      <c r="N98" s="32" t="s">
        <v>283</v>
      </c>
    </row>
    <row r="99" spans="1:14" x14ac:dyDescent="0.3">
      <c r="A99" t="s">
        <v>17</v>
      </c>
      <c r="B99" s="30" t="s">
        <v>284</v>
      </c>
      <c r="C99" s="30" t="s">
        <v>30</v>
      </c>
      <c r="D99" s="30" t="s">
        <v>31</v>
      </c>
      <c r="E99" s="1">
        <v>84.880434782608702</v>
      </c>
      <c r="F99" s="1">
        <v>51.063586956521746</v>
      </c>
      <c r="G99" s="1">
        <v>93.821739130434793</v>
      </c>
      <c r="H99" s="1">
        <v>258.55358695652177</v>
      </c>
      <c r="I99" s="1">
        <v>403.43891304347829</v>
      </c>
      <c r="J99" s="1">
        <v>4.7530259956460492</v>
      </c>
      <c r="K99" s="1">
        <v>4.8815955948264822</v>
      </c>
      <c r="L99" s="1">
        <v>0.60159431425278531</v>
      </c>
      <c r="M99" s="1">
        <v>0.73016391343321818</v>
      </c>
      <c r="N99" s="32" t="s">
        <v>285</v>
      </c>
    </row>
    <row r="100" spans="1:14" x14ac:dyDescent="0.3">
      <c r="A100" t="s">
        <v>17</v>
      </c>
      <c r="B100" s="30" t="s">
        <v>286</v>
      </c>
      <c r="C100" s="30" t="s">
        <v>287</v>
      </c>
      <c r="D100" s="30" t="s">
        <v>175</v>
      </c>
      <c r="E100" s="1">
        <v>55.858695652173914</v>
      </c>
      <c r="F100" s="1">
        <v>83.180652173913046</v>
      </c>
      <c r="G100" s="1">
        <v>7.2385869565217398</v>
      </c>
      <c r="H100" s="1">
        <v>90.084456521739142</v>
      </c>
      <c r="I100" s="1">
        <v>180.50369565217392</v>
      </c>
      <c r="J100" s="1">
        <v>3.2314341311539212</v>
      </c>
      <c r="K100" s="1">
        <v>3.4274897840046705</v>
      </c>
      <c r="L100" s="1">
        <v>1.4891262891613155</v>
      </c>
      <c r="M100" s="1">
        <v>1.6851819420120646</v>
      </c>
      <c r="N100" s="32" t="s">
        <v>288</v>
      </c>
    </row>
    <row r="101" spans="1:14" x14ac:dyDescent="0.3">
      <c r="A101" t="s">
        <v>17</v>
      </c>
      <c r="B101" s="30" t="s">
        <v>289</v>
      </c>
      <c r="C101" s="30" t="s">
        <v>41</v>
      </c>
      <c r="D101" s="30" t="s">
        <v>42</v>
      </c>
      <c r="E101" s="1">
        <v>85.858695652173907</v>
      </c>
      <c r="F101" s="1">
        <v>60.421086956521734</v>
      </c>
      <c r="G101" s="1">
        <v>49.213913043478264</v>
      </c>
      <c r="H101" s="1">
        <v>230.62543478260869</v>
      </c>
      <c r="I101" s="1">
        <v>340.26043478260868</v>
      </c>
      <c r="J101" s="1">
        <v>3.9630282314216991</v>
      </c>
      <c r="K101" s="1">
        <v>4.0299075832383844</v>
      </c>
      <c r="L101" s="1">
        <v>0.7037270540574756</v>
      </c>
      <c r="M101" s="1">
        <v>0.77060640587416118</v>
      </c>
      <c r="N101" s="32" t="s">
        <v>290</v>
      </c>
    </row>
    <row r="102" spans="1:14" x14ac:dyDescent="0.3">
      <c r="A102" t="s">
        <v>17</v>
      </c>
      <c r="B102" s="30" t="s">
        <v>291</v>
      </c>
      <c r="C102" s="30" t="s">
        <v>110</v>
      </c>
      <c r="D102" s="30" t="s">
        <v>105</v>
      </c>
      <c r="E102" s="1">
        <v>69.010869565217391</v>
      </c>
      <c r="F102" s="1">
        <v>53.299891304347831</v>
      </c>
      <c r="G102" s="1">
        <v>34.997282608695649</v>
      </c>
      <c r="H102" s="1">
        <v>160.13054347826088</v>
      </c>
      <c r="I102" s="1">
        <v>248.42771739130436</v>
      </c>
      <c r="J102" s="1">
        <v>3.5998346196251378</v>
      </c>
      <c r="K102" s="1">
        <v>3.6741770357536621</v>
      </c>
      <c r="L102" s="1">
        <v>0.77234052606709724</v>
      </c>
      <c r="M102" s="1">
        <v>0.84668294219562146</v>
      </c>
      <c r="N102" s="32" t="s">
        <v>292</v>
      </c>
    </row>
    <row r="103" spans="1:14" x14ac:dyDescent="0.3">
      <c r="A103" t="s">
        <v>17</v>
      </c>
      <c r="B103" s="30" t="s">
        <v>293</v>
      </c>
      <c r="C103" s="30" t="s">
        <v>294</v>
      </c>
      <c r="D103" s="30" t="s">
        <v>13</v>
      </c>
      <c r="E103" s="1">
        <v>37.641304347826086</v>
      </c>
      <c r="F103" s="1">
        <v>16.307173913043478</v>
      </c>
      <c r="G103" s="1">
        <v>36.047499999999999</v>
      </c>
      <c r="H103" s="1">
        <v>75.213043478260872</v>
      </c>
      <c r="I103" s="1">
        <v>127.56771739130434</v>
      </c>
      <c r="J103" s="1">
        <v>3.3890355183367022</v>
      </c>
      <c r="K103" s="1">
        <v>3.5436413514293972</v>
      </c>
      <c r="L103" s="1">
        <v>0.43322552699971123</v>
      </c>
      <c r="M103" s="1">
        <v>0.58783136009240544</v>
      </c>
      <c r="N103" s="32" t="s">
        <v>295</v>
      </c>
    </row>
    <row r="104" spans="1:14" x14ac:dyDescent="0.3">
      <c r="A104" t="s">
        <v>17</v>
      </c>
      <c r="B104" s="30" t="s">
        <v>296</v>
      </c>
      <c r="C104" s="30" t="s">
        <v>41</v>
      </c>
      <c r="D104" s="30" t="s">
        <v>27</v>
      </c>
      <c r="E104" s="1">
        <v>81.206521739130437</v>
      </c>
      <c r="F104" s="1">
        <v>32.953804347826086</v>
      </c>
      <c r="G104" s="1">
        <v>99.918478260869563</v>
      </c>
      <c r="H104" s="1">
        <v>180.29076086956522</v>
      </c>
      <c r="I104" s="1">
        <v>313.16304347826082</v>
      </c>
      <c r="J104" s="1">
        <v>3.8563779949136654</v>
      </c>
      <c r="K104" s="1">
        <v>3.9504417079373577</v>
      </c>
      <c r="L104" s="1">
        <v>0.40580243608619992</v>
      </c>
      <c r="M104" s="1">
        <v>0.49986614910989158</v>
      </c>
      <c r="N104" s="32" t="s">
        <v>297</v>
      </c>
    </row>
    <row r="105" spans="1:14" x14ac:dyDescent="0.3">
      <c r="A105" t="s">
        <v>17</v>
      </c>
      <c r="B105" s="30" t="s">
        <v>298</v>
      </c>
      <c r="C105" s="30" t="s">
        <v>299</v>
      </c>
      <c r="D105" s="30" t="s">
        <v>300</v>
      </c>
      <c r="E105" s="1">
        <v>29.630434782608695</v>
      </c>
      <c r="F105" s="1">
        <v>19.302717391304348</v>
      </c>
      <c r="G105" s="1">
        <v>10.170434782608694</v>
      </c>
      <c r="H105" s="1">
        <v>48.998478260869561</v>
      </c>
      <c r="I105" s="1">
        <v>78.471630434782611</v>
      </c>
      <c r="J105" s="1">
        <v>2.6483455612619222</v>
      </c>
      <c r="K105" s="1">
        <v>2.7123587674247984</v>
      </c>
      <c r="L105" s="1">
        <v>0.65144900953778428</v>
      </c>
      <c r="M105" s="1">
        <v>0.71546221570066026</v>
      </c>
      <c r="N105" s="32" t="s">
        <v>301</v>
      </c>
    </row>
    <row r="106" spans="1:14" x14ac:dyDescent="0.3">
      <c r="A106" t="s">
        <v>17</v>
      </c>
      <c r="B106" s="30" t="s">
        <v>302</v>
      </c>
      <c r="C106" s="30" t="s">
        <v>303</v>
      </c>
      <c r="D106" s="30" t="s">
        <v>304</v>
      </c>
      <c r="E106" s="1">
        <v>53.695652173913047</v>
      </c>
      <c r="F106" s="1">
        <v>14.552608695652173</v>
      </c>
      <c r="G106" s="1">
        <v>53.192173913043483</v>
      </c>
      <c r="H106" s="1">
        <v>122.86423913043478</v>
      </c>
      <c r="I106" s="1">
        <v>190.60902173913044</v>
      </c>
      <c r="J106" s="1">
        <v>3.5498036437246965</v>
      </c>
      <c r="K106" s="1">
        <v>4.0537631578947364</v>
      </c>
      <c r="L106" s="1">
        <v>0.27102024291497973</v>
      </c>
      <c r="M106" s="1">
        <v>0.7749797570850202</v>
      </c>
      <c r="N106" s="32" t="s">
        <v>305</v>
      </c>
    </row>
    <row r="107" spans="1:14" x14ac:dyDescent="0.3">
      <c r="A107" t="s">
        <v>17</v>
      </c>
      <c r="B107" s="30" t="s">
        <v>306</v>
      </c>
      <c r="C107" s="30" t="s">
        <v>307</v>
      </c>
      <c r="D107" s="30" t="s">
        <v>38</v>
      </c>
      <c r="E107" s="1">
        <v>72.206521739130437</v>
      </c>
      <c r="F107" s="1">
        <v>29.839673913043477</v>
      </c>
      <c r="G107" s="1">
        <v>43.59728260869565</v>
      </c>
      <c r="H107" s="1">
        <v>125.02739130434783</v>
      </c>
      <c r="I107" s="1">
        <v>198.46434782608694</v>
      </c>
      <c r="J107" s="1">
        <v>2.7485654071955437</v>
      </c>
      <c r="K107" s="1">
        <v>3.0014631943399066</v>
      </c>
      <c r="L107" s="1">
        <v>0.41325455366551256</v>
      </c>
      <c r="M107" s="1">
        <v>0.66615234080987495</v>
      </c>
      <c r="N107" s="32" t="s">
        <v>308</v>
      </c>
    </row>
    <row r="108" spans="1:14" x14ac:dyDescent="0.3">
      <c r="A108" t="s">
        <v>17</v>
      </c>
      <c r="B108" s="30" t="s">
        <v>309</v>
      </c>
      <c r="C108" s="30" t="s">
        <v>41</v>
      </c>
      <c r="D108" s="30" t="s">
        <v>42</v>
      </c>
      <c r="E108" s="1">
        <v>76.934782608695656</v>
      </c>
      <c r="F108" s="1">
        <v>45.000760869565212</v>
      </c>
      <c r="G108" s="1">
        <v>68.502499999999998</v>
      </c>
      <c r="H108" s="1">
        <v>161.17043478260871</v>
      </c>
      <c r="I108" s="1">
        <v>274.67369565217393</v>
      </c>
      <c r="J108" s="1">
        <v>3.5702147499293586</v>
      </c>
      <c r="K108" s="1">
        <v>3.9219737213902235</v>
      </c>
      <c r="L108" s="1">
        <v>0.58492088160497302</v>
      </c>
      <c r="M108" s="1">
        <v>0.93667985306583768</v>
      </c>
      <c r="N108" s="32" t="s">
        <v>310</v>
      </c>
    </row>
    <row r="109" spans="1:14" x14ac:dyDescent="0.3">
      <c r="A109" t="s">
        <v>17</v>
      </c>
      <c r="B109" s="30" t="s">
        <v>311</v>
      </c>
      <c r="C109" s="30" t="s">
        <v>224</v>
      </c>
      <c r="D109" s="30" t="s">
        <v>27</v>
      </c>
      <c r="E109" s="1">
        <v>111.69565217391305</v>
      </c>
      <c r="F109" s="1">
        <v>67.015000000000001</v>
      </c>
      <c r="G109" s="1">
        <v>42.28108695652174</v>
      </c>
      <c r="H109" s="1">
        <v>306.74250000000001</v>
      </c>
      <c r="I109" s="1">
        <v>416.03858695652173</v>
      </c>
      <c r="J109" s="1">
        <v>3.7247518489684701</v>
      </c>
      <c r="K109" s="1">
        <v>3.8024941611521994</v>
      </c>
      <c r="L109" s="1">
        <v>0.59997859089139738</v>
      </c>
      <c r="M109" s="1">
        <v>0.67772090307512656</v>
      </c>
      <c r="N109" s="32" t="s">
        <v>312</v>
      </c>
    </row>
    <row r="110" spans="1:14" x14ac:dyDescent="0.3">
      <c r="A110" t="s">
        <v>17</v>
      </c>
      <c r="B110" s="30" t="s">
        <v>313</v>
      </c>
      <c r="C110" s="30" t="s">
        <v>41</v>
      </c>
      <c r="D110" s="30" t="s">
        <v>42</v>
      </c>
      <c r="E110" s="1">
        <v>115.10869565217391</v>
      </c>
      <c r="F110" s="1">
        <v>23.769021739130434</v>
      </c>
      <c r="G110" s="1">
        <v>81.067934782608702</v>
      </c>
      <c r="H110" s="1">
        <v>134.85141304347826</v>
      </c>
      <c r="I110" s="1">
        <v>239.68836956521739</v>
      </c>
      <c r="J110" s="1">
        <v>2.0822785646836639</v>
      </c>
      <c r="K110" s="1">
        <v>2.365564683663834</v>
      </c>
      <c r="L110" s="1">
        <v>0.20649197355996224</v>
      </c>
      <c r="M110" s="1">
        <v>0.48977809254013221</v>
      </c>
      <c r="N110" s="32" t="s">
        <v>314</v>
      </c>
    </row>
    <row r="111" spans="1:14" x14ac:dyDescent="0.3">
      <c r="A111" t="s">
        <v>17</v>
      </c>
      <c r="B111" s="30" t="s">
        <v>315</v>
      </c>
      <c r="C111" s="30" t="s">
        <v>127</v>
      </c>
      <c r="D111" s="30" t="s">
        <v>128</v>
      </c>
      <c r="E111" s="1">
        <v>75.032608695652172</v>
      </c>
      <c r="F111" s="1">
        <v>29.362282608695651</v>
      </c>
      <c r="G111" s="1">
        <v>40.594673913043479</v>
      </c>
      <c r="H111" s="1">
        <v>123.67749999999999</v>
      </c>
      <c r="I111" s="1">
        <v>193.63445652173914</v>
      </c>
      <c r="J111" s="1">
        <v>2.580670722874113</v>
      </c>
      <c r="K111" s="1">
        <v>2.7985470085470086</v>
      </c>
      <c r="L111" s="1">
        <v>0.39132695929306099</v>
      </c>
      <c r="M111" s="1">
        <v>0.60920324496595679</v>
      </c>
      <c r="N111" s="32" t="s">
        <v>316</v>
      </c>
    </row>
    <row r="112" spans="1:14" x14ac:dyDescent="0.3">
      <c r="A112" t="s">
        <v>17</v>
      </c>
      <c r="B112" s="30" t="s">
        <v>317</v>
      </c>
      <c r="C112" s="30" t="s">
        <v>137</v>
      </c>
      <c r="D112" s="30" t="s">
        <v>138</v>
      </c>
      <c r="E112" s="1">
        <v>73.032608695652172</v>
      </c>
      <c r="F112" s="1">
        <v>42.227934782608692</v>
      </c>
      <c r="G112" s="1">
        <v>60.744891304347824</v>
      </c>
      <c r="H112" s="1">
        <v>174.04108695652175</v>
      </c>
      <c r="I112" s="1">
        <v>277.01391304347828</v>
      </c>
      <c r="J112" s="1">
        <v>3.7930168179788661</v>
      </c>
      <c r="K112" s="1">
        <v>4.0792498883762462</v>
      </c>
      <c r="L112" s="1">
        <v>0.57820657835987499</v>
      </c>
      <c r="M112" s="1">
        <v>0.86443964875725554</v>
      </c>
      <c r="N112" s="32" t="s">
        <v>318</v>
      </c>
    </row>
    <row r="113" spans="1:14" x14ac:dyDescent="0.3">
      <c r="A113" t="s">
        <v>17</v>
      </c>
      <c r="B113" s="30" t="s">
        <v>319</v>
      </c>
      <c r="C113" s="30" t="s">
        <v>34</v>
      </c>
      <c r="D113" s="30" t="s">
        <v>0</v>
      </c>
      <c r="E113" s="1">
        <v>51.956521739130437</v>
      </c>
      <c r="F113" s="1">
        <v>30.553804347826084</v>
      </c>
      <c r="G113" s="1">
        <v>11.5975</v>
      </c>
      <c r="H113" s="1">
        <v>24.676521739130433</v>
      </c>
      <c r="I113" s="1">
        <v>66.82782608695652</v>
      </c>
      <c r="J113" s="1">
        <v>1.2862259414225941</v>
      </c>
      <c r="K113" s="1">
        <v>1.3786945606694558</v>
      </c>
      <c r="L113" s="1">
        <v>0.5880648535564853</v>
      </c>
      <c r="M113" s="1">
        <v>0.68053347280334719</v>
      </c>
      <c r="N113" s="32" t="s">
        <v>320</v>
      </c>
    </row>
    <row r="114" spans="1:14" x14ac:dyDescent="0.3">
      <c r="A114" t="s">
        <v>17</v>
      </c>
      <c r="B114" s="30" t="s">
        <v>321</v>
      </c>
      <c r="C114" s="30" t="s">
        <v>322</v>
      </c>
      <c r="D114" s="30" t="s">
        <v>300</v>
      </c>
      <c r="E114" s="1">
        <v>37.032608695652172</v>
      </c>
      <c r="F114" s="1">
        <v>17.075760869565219</v>
      </c>
      <c r="G114" s="1">
        <v>27.369782608695651</v>
      </c>
      <c r="H114" s="1">
        <v>63.723260869565216</v>
      </c>
      <c r="I114" s="1">
        <v>108.16880434782608</v>
      </c>
      <c r="J114" s="1">
        <v>2.92090695626651</v>
      </c>
      <c r="K114" s="1">
        <v>3.2308570589961847</v>
      </c>
      <c r="L114" s="1">
        <v>0.46110067508071623</v>
      </c>
      <c r="M114" s="1">
        <v>0.77105077781039044</v>
      </c>
      <c r="N114" s="32" t="s">
        <v>323</v>
      </c>
    </row>
    <row r="115" spans="1:14" x14ac:dyDescent="0.3">
      <c r="A115" t="s">
        <v>17</v>
      </c>
      <c r="B115" s="30" t="s">
        <v>324</v>
      </c>
      <c r="C115" s="30" t="s">
        <v>137</v>
      </c>
      <c r="D115" s="30" t="s">
        <v>138</v>
      </c>
      <c r="E115" s="1">
        <v>95.923913043478265</v>
      </c>
      <c r="F115" s="1">
        <v>63.885326086956518</v>
      </c>
      <c r="G115" s="1">
        <v>79.462934782608698</v>
      </c>
      <c r="H115" s="1">
        <v>311.52815217391304</v>
      </c>
      <c r="I115" s="1">
        <v>454.87641304347824</v>
      </c>
      <c r="J115" s="1">
        <v>4.742054390934844</v>
      </c>
      <c r="K115" s="1">
        <v>4.9865439093484412</v>
      </c>
      <c r="L115" s="1">
        <v>0.66599999999999993</v>
      </c>
      <c r="M115" s="1">
        <v>0.9104895184135976</v>
      </c>
      <c r="N115" s="32" t="s">
        <v>325</v>
      </c>
    </row>
    <row r="116" spans="1:14" x14ac:dyDescent="0.3">
      <c r="A116" t="s">
        <v>17</v>
      </c>
      <c r="B116" s="30" t="s">
        <v>326</v>
      </c>
      <c r="C116" s="30" t="s">
        <v>30</v>
      </c>
      <c r="D116" s="30" t="s">
        <v>31</v>
      </c>
      <c r="E116" s="1">
        <v>38.989130434782609</v>
      </c>
      <c r="F116" s="1">
        <v>27.792826086956524</v>
      </c>
      <c r="G116" s="1">
        <v>55.970869565217392</v>
      </c>
      <c r="H116" s="1">
        <v>136.52369565217393</v>
      </c>
      <c r="I116" s="1">
        <v>220.28739130434784</v>
      </c>
      <c r="J116" s="1">
        <v>5.6499693337050463</v>
      </c>
      <c r="K116" s="1">
        <v>6.3022860328965713</v>
      </c>
      <c r="L116" s="1">
        <v>0.71283523836074714</v>
      </c>
      <c r="M116" s="1">
        <v>1.365151937552272</v>
      </c>
      <c r="N116" s="32" t="s">
        <v>327</v>
      </c>
    </row>
    <row r="117" spans="1:14" x14ac:dyDescent="0.3">
      <c r="A117" t="s">
        <v>17</v>
      </c>
      <c r="B117" s="30" t="s">
        <v>328</v>
      </c>
      <c r="C117" s="30" t="s">
        <v>148</v>
      </c>
      <c r="D117" s="30" t="s">
        <v>80</v>
      </c>
      <c r="E117" s="1">
        <v>117.07608695652173</v>
      </c>
      <c r="F117" s="1">
        <v>121.375</v>
      </c>
      <c r="G117" s="1">
        <v>65.855978260869563</v>
      </c>
      <c r="H117" s="1">
        <v>320.77445652173913</v>
      </c>
      <c r="I117" s="1">
        <v>508.00543478260869</v>
      </c>
      <c r="J117" s="1">
        <v>4.3391050041778856</v>
      </c>
      <c r="K117" s="1">
        <v>4.5139262835391332</v>
      </c>
      <c r="L117" s="1">
        <v>1.0367189675981803</v>
      </c>
      <c r="M117" s="1">
        <v>1.2115402469594283</v>
      </c>
      <c r="N117" s="32" t="s">
        <v>329</v>
      </c>
    </row>
    <row r="118" spans="1:14" x14ac:dyDescent="0.3">
      <c r="A118" t="s">
        <v>17</v>
      </c>
      <c r="B118" s="30" t="s">
        <v>330</v>
      </c>
      <c r="C118" s="30" t="s">
        <v>30</v>
      </c>
      <c r="D118" s="30" t="s">
        <v>31</v>
      </c>
      <c r="E118" s="1">
        <v>25.456521739130434</v>
      </c>
      <c r="F118" s="1">
        <v>32.578804347826086</v>
      </c>
      <c r="G118" s="1">
        <v>13.605978260869565</v>
      </c>
      <c r="H118" s="1">
        <v>71.25</v>
      </c>
      <c r="I118" s="1">
        <v>117.43478260869566</v>
      </c>
      <c r="J118" s="1">
        <v>4.6131511528608034</v>
      </c>
      <c r="K118" s="1">
        <v>4.9896456020495306</v>
      </c>
      <c r="L118" s="1">
        <v>1.2797822374039283</v>
      </c>
      <c r="M118" s="1">
        <v>1.6562766865926559</v>
      </c>
      <c r="N118" s="32" t="s">
        <v>331</v>
      </c>
    </row>
    <row r="119" spans="1:14" x14ac:dyDescent="0.3">
      <c r="A119" t="s">
        <v>17</v>
      </c>
      <c r="B119" s="30" t="s">
        <v>332</v>
      </c>
      <c r="C119" s="30" t="s">
        <v>26</v>
      </c>
      <c r="D119" s="30" t="s">
        <v>27</v>
      </c>
      <c r="E119" s="1">
        <v>79.369565217391298</v>
      </c>
      <c r="F119" s="1">
        <v>62.243804347826092</v>
      </c>
      <c r="G119" s="1">
        <v>84.931086956521739</v>
      </c>
      <c r="H119" s="1">
        <v>176.26282608695652</v>
      </c>
      <c r="I119" s="1">
        <v>323.43771739130432</v>
      </c>
      <c r="J119" s="1">
        <v>4.0750849082443166</v>
      </c>
      <c r="K119" s="1">
        <v>4.4124130375239661</v>
      </c>
      <c r="L119" s="1">
        <v>0.78422760887428111</v>
      </c>
      <c r="M119" s="1">
        <v>1.1215557381539305</v>
      </c>
      <c r="N119" s="32" t="s">
        <v>333</v>
      </c>
    </row>
    <row r="120" spans="1:14" x14ac:dyDescent="0.3">
      <c r="A120" t="s">
        <v>17</v>
      </c>
      <c r="B120" s="30" t="s">
        <v>334</v>
      </c>
      <c r="C120" s="30" t="s">
        <v>30</v>
      </c>
      <c r="D120" s="30" t="s">
        <v>31</v>
      </c>
      <c r="E120" s="1">
        <v>67.467391304347828</v>
      </c>
      <c r="F120" s="1">
        <v>80.600326086956514</v>
      </c>
      <c r="G120" s="1">
        <v>46.611521739130438</v>
      </c>
      <c r="H120" s="1">
        <v>142.57902173913044</v>
      </c>
      <c r="I120" s="1">
        <v>269.79086956521741</v>
      </c>
      <c r="J120" s="1">
        <v>3.9988335749959725</v>
      </c>
      <c r="K120" s="1">
        <v>4.146518446914774</v>
      </c>
      <c r="L120" s="1">
        <v>1.1946560335105525</v>
      </c>
      <c r="M120" s="1">
        <v>1.3423409054293538</v>
      </c>
      <c r="N120" s="32" t="s">
        <v>335</v>
      </c>
    </row>
    <row r="121" spans="1:14" x14ac:dyDescent="0.3">
      <c r="A121" t="s">
        <v>17</v>
      </c>
      <c r="B121" s="30" t="s">
        <v>336</v>
      </c>
      <c r="C121" s="30" t="s">
        <v>4</v>
      </c>
      <c r="D121" s="30" t="s">
        <v>0</v>
      </c>
      <c r="E121" s="1">
        <v>66.315217391304344</v>
      </c>
      <c r="F121" s="1">
        <v>58.876413043478259</v>
      </c>
      <c r="G121" s="1">
        <v>37.013586956521742</v>
      </c>
      <c r="H121" s="1">
        <v>138.42500000000001</v>
      </c>
      <c r="I121" s="1">
        <v>234.31500000000003</v>
      </c>
      <c r="J121" s="1">
        <v>3.5333519095230295</v>
      </c>
      <c r="K121" s="1">
        <v>3.7518537944599251</v>
      </c>
      <c r="L121" s="1">
        <v>0.88782658580560569</v>
      </c>
      <c r="M121" s="1">
        <v>1.1063284707425012</v>
      </c>
      <c r="N121" s="32" t="s">
        <v>337</v>
      </c>
    </row>
    <row r="122" spans="1:14" x14ac:dyDescent="0.3">
      <c r="A122" t="s">
        <v>17</v>
      </c>
      <c r="B122" s="30" t="s">
        <v>338</v>
      </c>
      <c r="C122" s="30" t="s">
        <v>127</v>
      </c>
      <c r="D122" s="30" t="s">
        <v>128</v>
      </c>
      <c r="E122" s="1">
        <v>66.934782608695656</v>
      </c>
      <c r="F122" s="1">
        <v>44.82902173913044</v>
      </c>
      <c r="G122" s="1">
        <v>53.611086956521739</v>
      </c>
      <c r="H122" s="1">
        <v>155.78391304347826</v>
      </c>
      <c r="I122" s="1">
        <v>254.22402173913045</v>
      </c>
      <c r="J122" s="1">
        <v>3.7980854173432932</v>
      </c>
      <c r="K122" s="1">
        <v>3.9998164988632672</v>
      </c>
      <c r="L122" s="1">
        <v>0.66974179928548239</v>
      </c>
      <c r="M122" s="1">
        <v>0.87147288080545626</v>
      </c>
      <c r="N122" s="32" t="s">
        <v>339</v>
      </c>
    </row>
    <row r="123" spans="1:14" x14ac:dyDescent="0.3">
      <c r="A123" t="s">
        <v>17</v>
      </c>
      <c r="B123" s="30" t="s">
        <v>340</v>
      </c>
      <c r="C123" s="30" t="s">
        <v>155</v>
      </c>
      <c r="D123" s="30" t="s">
        <v>27</v>
      </c>
      <c r="E123" s="1">
        <v>89.858695652173907</v>
      </c>
      <c r="F123" s="1">
        <v>92.869565217391298</v>
      </c>
      <c r="G123" s="1">
        <v>70.853695652173911</v>
      </c>
      <c r="H123" s="1">
        <v>196.4971739130435</v>
      </c>
      <c r="I123" s="1">
        <v>360.22043478260872</v>
      </c>
      <c r="J123" s="1">
        <v>4.0087431958388784</v>
      </c>
      <c r="K123" s="1">
        <v>4.1848953671222935</v>
      </c>
      <c r="L123" s="1">
        <v>1.0335067134389742</v>
      </c>
      <c r="M123" s="1">
        <v>1.2096588847223904</v>
      </c>
      <c r="N123" s="32" t="s">
        <v>341</v>
      </c>
    </row>
    <row r="124" spans="1:14" x14ac:dyDescent="0.3">
      <c r="A124" t="s">
        <v>17</v>
      </c>
      <c r="B124" s="30" t="s">
        <v>342</v>
      </c>
      <c r="C124" s="30" t="s">
        <v>22</v>
      </c>
      <c r="D124" s="30" t="s">
        <v>23</v>
      </c>
      <c r="E124" s="1">
        <v>125.97826086956522</v>
      </c>
      <c r="F124" s="1">
        <v>97.565217391304344</v>
      </c>
      <c r="G124" s="1">
        <v>91.539456521739126</v>
      </c>
      <c r="H124" s="1">
        <v>272.82097826086954</v>
      </c>
      <c r="I124" s="1">
        <v>461.92565217391302</v>
      </c>
      <c r="J124" s="1">
        <v>3.6667092320966348</v>
      </c>
      <c r="K124" s="1">
        <v>3.8230655737704917</v>
      </c>
      <c r="L124" s="1">
        <v>0.77446074201898185</v>
      </c>
      <c r="M124" s="1">
        <v>0.93081708369283866</v>
      </c>
      <c r="N124" s="32" t="s">
        <v>343</v>
      </c>
    </row>
    <row r="125" spans="1:14" x14ac:dyDescent="0.3">
      <c r="A125" t="s">
        <v>17</v>
      </c>
      <c r="B125" s="30" t="s">
        <v>344</v>
      </c>
      <c r="C125" s="30" t="s">
        <v>69</v>
      </c>
      <c r="D125" s="30" t="s">
        <v>70</v>
      </c>
      <c r="E125" s="1">
        <v>116.77173913043478</v>
      </c>
      <c r="F125" s="1">
        <v>44.005108695652169</v>
      </c>
      <c r="G125" s="1">
        <v>81.721847826086957</v>
      </c>
      <c r="H125" s="1">
        <v>252.15847826086957</v>
      </c>
      <c r="I125" s="1">
        <v>377.88543478260868</v>
      </c>
      <c r="J125" s="1">
        <v>3.2361035092618446</v>
      </c>
      <c r="K125" s="1">
        <v>3.4544084520152656</v>
      </c>
      <c r="L125" s="1">
        <v>0.37684724937168385</v>
      </c>
      <c r="M125" s="1">
        <v>0.59515219212510462</v>
      </c>
      <c r="N125" s="32" t="s">
        <v>345</v>
      </c>
    </row>
    <row r="126" spans="1:14" x14ac:dyDescent="0.3">
      <c r="A126" t="s">
        <v>17</v>
      </c>
      <c r="B126" s="30" t="s">
        <v>346</v>
      </c>
      <c r="C126" s="30" t="s">
        <v>141</v>
      </c>
      <c r="D126" s="30" t="s">
        <v>98</v>
      </c>
      <c r="E126" s="1">
        <v>51.173913043478258</v>
      </c>
      <c r="F126" s="1">
        <v>81.271413043478262</v>
      </c>
      <c r="G126" s="1">
        <v>20.977717391304349</v>
      </c>
      <c r="H126" s="1">
        <v>123.71119565217391</v>
      </c>
      <c r="I126" s="1">
        <v>225.96032608695651</v>
      </c>
      <c r="J126" s="1">
        <v>4.4155373831775702</v>
      </c>
      <c r="K126" s="1">
        <v>4.7768033135089212</v>
      </c>
      <c r="L126" s="1">
        <v>1.5881414613423961</v>
      </c>
      <c r="M126" s="1">
        <v>1.9494073916737469</v>
      </c>
      <c r="N126" s="32" t="s">
        <v>347</v>
      </c>
    </row>
    <row r="127" spans="1:14" x14ac:dyDescent="0.3">
      <c r="A127" t="s">
        <v>17</v>
      </c>
      <c r="B127" s="30" t="s">
        <v>348</v>
      </c>
      <c r="C127" s="30" t="s">
        <v>14</v>
      </c>
      <c r="D127" s="30" t="s">
        <v>38</v>
      </c>
      <c r="E127" s="1">
        <v>84.913043478260875</v>
      </c>
      <c r="F127" s="1">
        <v>81.200543478260869</v>
      </c>
      <c r="G127" s="1">
        <v>51.474021739130428</v>
      </c>
      <c r="H127" s="1">
        <v>182.53913043478261</v>
      </c>
      <c r="I127" s="1">
        <v>315.2136956521739</v>
      </c>
      <c r="J127" s="1">
        <v>3.7121940604198667</v>
      </c>
      <c r="K127" s="1">
        <v>3.8428456221198153</v>
      </c>
      <c r="L127" s="1">
        <v>0.95627880184331793</v>
      </c>
      <c r="M127" s="1">
        <v>1.0869303635432666</v>
      </c>
      <c r="N127" s="32" t="s">
        <v>349</v>
      </c>
    </row>
    <row r="128" spans="1:14" x14ac:dyDescent="0.3">
      <c r="A128" t="s">
        <v>17</v>
      </c>
      <c r="B128" s="30" t="s">
        <v>350</v>
      </c>
      <c r="C128" s="30" t="s">
        <v>351</v>
      </c>
      <c r="D128" s="30" t="s">
        <v>10</v>
      </c>
      <c r="E128" s="1">
        <v>16.456521739130434</v>
      </c>
      <c r="F128" s="1">
        <v>10.614130434782609</v>
      </c>
      <c r="G128" s="1">
        <v>12.546195652173912</v>
      </c>
      <c r="H128" s="1">
        <v>38.160326086956523</v>
      </c>
      <c r="I128" s="1">
        <v>61.320652173913047</v>
      </c>
      <c r="J128" s="1">
        <v>3.7262219286657863</v>
      </c>
      <c r="K128" s="1">
        <v>3.7262219286657863</v>
      </c>
      <c r="L128" s="1">
        <v>0.64498018494055487</v>
      </c>
      <c r="M128" s="1">
        <v>0.64498018494055487</v>
      </c>
      <c r="N128" s="32" t="s">
        <v>352</v>
      </c>
    </row>
    <row r="129" spans="1:14" x14ac:dyDescent="0.3">
      <c r="A129" t="s">
        <v>17</v>
      </c>
      <c r="B129" s="30" t="s">
        <v>353</v>
      </c>
      <c r="C129" s="30" t="s">
        <v>41</v>
      </c>
      <c r="D129" s="30" t="s">
        <v>42</v>
      </c>
      <c r="E129" s="1">
        <v>36.086956521739133</v>
      </c>
      <c r="F129" s="1">
        <v>41.403260869565216</v>
      </c>
      <c r="G129" s="1">
        <v>14.6</v>
      </c>
      <c r="H129" s="1">
        <v>132.49836956521739</v>
      </c>
      <c r="I129" s="1">
        <v>188.50163043478261</v>
      </c>
      <c r="J129" s="1">
        <v>5.2235391566265061</v>
      </c>
      <c r="K129" s="1">
        <v>5.6319728915662646</v>
      </c>
      <c r="L129" s="1">
        <v>1.1473192771084335</v>
      </c>
      <c r="M129" s="1">
        <v>1.5557530120481926</v>
      </c>
      <c r="N129" s="32" t="s">
        <v>638</v>
      </c>
    </row>
    <row r="130" spans="1:14" x14ac:dyDescent="0.3">
      <c r="A130" t="s">
        <v>17</v>
      </c>
      <c r="B130" s="30" t="s">
        <v>354</v>
      </c>
      <c r="C130" s="30" t="s">
        <v>155</v>
      </c>
      <c r="D130" s="30" t="s">
        <v>27</v>
      </c>
      <c r="E130" s="1">
        <v>31.847826086956523</v>
      </c>
      <c r="F130" s="1">
        <v>24.73054347826087</v>
      </c>
      <c r="G130" s="1">
        <v>10.515760869565218</v>
      </c>
      <c r="H130" s="1">
        <v>67.801521739130436</v>
      </c>
      <c r="I130" s="1">
        <v>103.04782608695652</v>
      </c>
      <c r="J130" s="1">
        <v>3.235631399317406</v>
      </c>
      <c r="K130" s="1">
        <v>3.6243686006825939</v>
      </c>
      <c r="L130" s="1">
        <v>0.77652218430034126</v>
      </c>
      <c r="M130" s="1">
        <v>1.1652593856655289</v>
      </c>
      <c r="N130" s="32" t="s">
        <v>355</v>
      </c>
    </row>
    <row r="131" spans="1:14" x14ac:dyDescent="0.3">
      <c r="A131" t="s">
        <v>17</v>
      </c>
      <c r="B131" s="30" t="s">
        <v>356</v>
      </c>
      <c r="C131" s="30" t="s">
        <v>26</v>
      </c>
      <c r="D131" s="30" t="s">
        <v>38</v>
      </c>
      <c r="E131" s="1">
        <v>57.836956521739133</v>
      </c>
      <c r="F131" s="1">
        <v>30.849891304347828</v>
      </c>
      <c r="G131" s="1">
        <v>51.427065217391302</v>
      </c>
      <c r="H131" s="1">
        <v>117.77304347826087</v>
      </c>
      <c r="I131" s="1">
        <v>200.05</v>
      </c>
      <c r="J131" s="1">
        <v>3.4588611163315166</v>
      </c>
      <c r="K131" s="1">
        <v>3.4588611163315166</v>
      </c>
      <c r="L131" s="1">
        <v>0.53339409885359901</v>
      </c>
      <c r="M131" s="1">
        <v>0.53339409885359901</v>
      </c>
      <c r="N131" s="32" t="s">
        <v>357</v>
      </c>
    </row>
    <row r="132" spans="1:14" x14ac:dyDescent="0.3">
      <c r="A132" t="s">
        <v>17</v>
      </c>
      <c r="B132" s="30" t="s">
        <v>358</v>
      </c>
      <c r="C132" s="30" t="s">
        <v>85</v>
      </c>
      <c r="D132" s="30" t="s">
        <v>23</v>
      </c>
      <c r="E132" s="1">
        <v>99.391304347826093</v>
      </c>
      <c r="F132" s="1">
        <v>68.447500000000005</v>
      </c>
      <c r="G132" s="1">
        <v>61.660434782608696</v>
      </c>
      <c r="H132" s="1">
        <v>168.60434782608695</v>
      </c>
      <c r="I132" s="1">
        <v>298.71228260869566</v>
      </c>
      <c r="J132" s="1">
        <v>3.0054166666666666</v>
      </c>
      <c r="K132" s="1">
        <v>3.2501235783027118</v>
      </c>
      <c r="L132" s="1">
        <v>0.6886668853893263</v>
      </c>
      <c r="M132" s="1">
        <v>0.93337379702537182</v>
      </c>
      <c r="N132" s="32" t="s">
        <v>359</v>
      </c>
    </row>
    <row r="133" spans="1:14" x14ac:dyDescent="0.3">
      <c r="A133" t="s">
        <v>17</v>
      </c>
      <c r="B133" s="30" t="s">
        <v>360</v>
      </c>
      <c r="C133" s="30" t="s">
        <v>41</v>
      </c>
      <c r="D133" s="30" t="s">
        <v>42</v>
      </c>
      <c r="E133" s="1">
        <v>74.347826086956516</v>
      </c>
      <c r="F133" s="1">
        <v>76.66097826086957</v>
      </c>
      <c r="G133" s="1">
        <v>66.537282608695662</v>
      </c>
      <c r="H133" s="1">
        <v>144.49054347826086</v>
      </c>
      <c r="I133" s="1">
        <v>287.68880434782608</v>
      </c>
      <c r="J133" s="1">
        <v>3.8694985380116962</v>
      </c>
      <c r="K133" s="1">
        <v>4.2248552631578953</v>
      </c>
      <c r="L133" s="1">
        <v>1.0311125730994153</v>
      </c>
      <c r="M133" s="1">
        <v>1.3864692982456144</v>
      </c>
      <c r="N133" s="32" t="s">
        <v>361</v>
      </c>
    </row>
    <row r="134" spans="1:14" x14ac:dyDescent="0.3">
      <c r="A134" t="s">
        <v>17</v>
      </c>
      <c r="B134" s="30" t="s">
        <v>362</v>
      </c>
      <c r="C134" s="30" t="s">
        <v>137</v>
      </c>
      <c r="D134" s="30" t="s">
        <v>138</v>
      </c>
      <c r="E134" s="1">
        <v>63.847826086956523</v>
      </c>
      <c r="F134" s="1">
        <v>55.089456521739123</v>
      </c>
      <c r="G134" s="1">
        <v>35.338913043478257</v>
      </c>
      <c r="H134" s="1">
        <v>172.49902173913043</v>
      </c>
      <c r="I134" s="1">
        <v>262.92739130434779</v>
      </c>
      <c r="J134" s="1">
        <v>4.1180320054477351</v>
      </c>
      <c r="K134" s="1">
        <v>4.3740721824991482</v>
      </c>
      <c r="L134" s="1">
        <v>0.86282431052093955</v>
      </c>
      <c r="M134" s="1">
        <v>1.1188644875723528</v>
      </c>
      <c r="N134" s="32" t="s">
        <v>363</v>
      </c>
    </row>
    <row r="135" spans="1:14" x14ac:dyDescent="0.3">
      <c r="A135" t="s">
        <v>17</v>
      </c>
      <c r="B135" s="30" t="s">
        <v>364</v>
      </c>
      <c r="C135" s="30" t="s">
        <v>30</v>
      </c>
      <c r="D135" s="30" t="s">
        <v>31</v>
      </c>
      <c r="E135" s="1">
        <v>55.478260869565219</v>
      </c>
      <c r="F135" s="1">
        <v>36.832391304347823</v>
      </c>
      <c r="G135" s="1">
        <v>25.8125</v>
      </c>
      <c r="H135" s="1">
        <v>135.94260869565215</v>
      </c>
      <c r="I135" s="1">
        <v>198.58749999999998</v>
      </c>
      <c r="J135" s="1">
        <v>3.5795552507836987</v>
      </c>
      <c r="K135" s="1">
        <v>3.8791242163009403</v>
      </c>
      <c r="L135" s="1">
        <v>0.66390673981191217</v>
      </c>
      <c r="M135" s="1">
        <v>0.9634757053291535</v>
      </c>
      <c r="N135" s="32" t="s">
        <v>365</v>
      </c>
    </row>
    <row r="136" spans="1:14" x14ac:dyDescent="0.3">
      <c r="A136" t="s">
        <v>17</v>
      </c>
      <c r="B136" s="30" t="s">
        <v>366</v>
      </c>
      <c r="C136" s="30" t="s">
        <v>137</v>
      </c>
      <c r="D136" s="30" t="s">
        <v>138</v>
      </c>
      <c r="E136" s="1">
        <v>57.793478260869563</v>
      </c>
      <c r="F136" s="1">
        <v>28.792826086956524</v>
      </c>
      <c r="G136" s="1">
        <v>38.056630434782612</v>
      </c>
      <c r="H136" s="1">
        <v>123.66152173913044</v>
      </c>
      <c r="I136" s="1">
        <v>190.51097826086956</v>
      </c>
      <c r="J136" s="1">
        <v>3.2964096294903142</v>
      </c>
      <c r="K136" s="1">
        <v>3.4450836938123004</v>
      </c>
      <c r="L136" s="1">
        <v>0.49820199360541662</v>
      </c>
      <c r="M136" s="1">
        <v>0.64687605792740277</v>
      </c>
      <c r="N136" s="32" t="s">
        <v>367</v>
      </c>
    </row>
    <row r="137" spans="1:14" x14ac:dyDescent="0.3">
      <c r="A137" t="s">
        <v>17</v>
      </c>
      <c r="B137" s="30" t="s">
        <v>368</v>
      </c>
      <c r="C137" s="30" t="s">
        <v>85</v>
      </c>
      <c r="D137" s="30" t="s">
        <v>23</v>
      </c>
      <c r="E137" s="1">
        <v>149.80434782608697</v>
      </c>
      <c r="F137" s="1">
        <v>85.158586956521745</v>
      </c>
      <c r="G137" s="1">
        <v>60.180217391304346</v>
      </c>
      <c r="H137" s="1">
        <v>230.29684782608697</v>
      </c>
      <c r="I137" s="1">
        <v>375.63565217391306</v>
      </c>
      <c r="J137" s="1">
        <v>2.5075083442170945</v>
      </c>
      <c r="K137" s="1">
        <v>2.6294325932375564</v>
      </c>
      <c r="L137" s="1">
        <v>0.56846538963865911</v>
      </c>
      <c r="M137" s="1">
        <v>0.69038963865912062</v>
      </c>
      <c r="N137" s="32" t="s">
        <v>369</v>
      </c>
    </row>
    <row r="138" spans="1:14" x14ac:dyDescent="0.3">
      <c r="A138" t="s">
        <v>17</v>
      </c>
      <c r="B138" s="30" t="s">
        <v>370</v>
      </c>
      <c r="C138" s="30" t="s">
        <v>69</v>
      </c>
      <c r="D138" s="30" t="s">
        <v>70</v>
      </c>
      <c r="E138" s="1">
        <v>93.108695652173907</v>
      </c>
      <c r="F138" s="1">
        <v>54.192934782608695</v>
      </c>
      <c r="G138" s="1">
        <v>40.614891304347829</v>
      </c>
      <c r="H138" s="1">
        <v>183.41673913043479</v>
      </c>
      <c r="I138" s="1">
        <v>278.22456521739133</v>
      </c>
      <c r="J138" s="1">
        <v>2.9881695073546584</v>
      </c>
      <c r="K138" s="1">
        <v>3.1637765584870419</v>
      </c>
      <c r="L138" s="1">
        <v>0.58203945832360493</v>
      </c>
      <c r="M138" s="1">
        <v>0.75764650945598877</v>
      </c>
      <c r="N138" s="32" t="s">
        <v>371</v>
      </c>
    </row>
    <row r="139" spans="1:14" x14ac:dyDescent="0.3">
      <c r="A139" t="s">
        <v>17</v>
      </c>
      <c r="B139" s="30" t="s">
        <v>372</v>
      </c>
      <c r="C139" s="30" t="s">
        <v>41</v>
      </c>
      <c r="D139" s="30" t="s">
        <v>42</v>
      </c>
      <c r="E139" s="1">
        <v>85.913043478260875</v>
      </c>
      <c r="F139" s="1">
        <v>55.067934782608695</v>
      </c>
      <c r="G139" s="1">
        <v>47.638586956521742</v>
      </c>
      <c r="H139" s="1">
        <v>192.43434782608693</v>
      </c>
      <c r="I139" s="1">
        <v>295.14086956521737</v>
      </c>
      <c r="J139" s="1">
        <v>3.4353441295546556</v>
      </c>
      <c r="K139" s="1">
        <v>3.6880010121457487</v>
      </c>
      <c r="L139" s="1">
        <v>0.64097292510121451</v>
      </c>
      <c r="M139" s="1">
        <v>0.89362980769230771</v>
      </c>
      <c r="N139" s="32" t="s">
        <v>373</v>
      </c>
    </row>
    <row r="140" spans="1:14" x14ac:dyDescent="0.3">
      <c r="A140" t="s">
        <v>17</v>
      </c>
      <c r="B140" s="30" t="s">
        <v>374</v>
      </c>
      <c r="C140" s="30" t="s">
        <v>41</v>
      </c>
      <c r="D140" s="30" t="s">
        <v>27</v>
      </c>
      <c r="E140" s="1">
        <v>16.369565217391305</v>
      </c>
      <c r="F140" s="1">
        <v>32.402500000000003</v>
      </c>
      <c r="G140" s="1">
        <v>14.607826086956523</v>
      </c>
      <c r="H140" s="1">
        <v>52.807934782608697</v>
      </c>
      <c r="I140" s="1">
        <v>99.818260869565222</v>
      </c>
      <c r="J140" s="1">
        <v>6.0977954847277562</v>
      </c>
      <c r="K140" s="1">
        <v>6.3952855245683935</v>
      </c>
      <c r="L140" s="1">
        <v>1.9794355909694556</v>
      </c>
      <c r="M140" s="1">
        <v>2.2769256308100929</v>
      </c>
      <c r="N140" s="32" t="s">
        <v>375</v>
      </c>
    </row>
    <row r="141" spans="1:14" x14ac:dyDescent="0.3">
      <c r="A141" t="s">
        <v>17</v>
      </c>
      <c r="B141" s="30" t="s">
        <v>376</v>
      </c>
      <c r="C141" s="30" t="s">
        <v>34</v>
      </c>
      <c r="D141" s="30" t="s">
        <v>0</v>
      </c>
      <c r="E141" s="1">
        <v>20.923913043478262</v>
      </c>
      <c r="F141" s="1">
        <v>44.009891304347825</v>
      </c>
      <c r="G141" s="1">
        <v>16.660869565217389</v>
      </c>
      <c r="H141" s="1">
        <v>76.939347826086959</v>
      </c>
      <c r="I141" s="1">
        <v>137.61010869565217</v>
      </c>
      <c r="J141" s="1">
        <v>6.5766909090909085</v>
      </c>
      <c r="K141" s="1">
        <v>6.83851948051948</v>
      </c>
      <c r="L141" s="1">
        <v>2.1033298701298699</v>
      </c>
      <c r="M141" s="1">
        <v>2.3651584415584415</v>
      </c>
      <c r="N141" s="32" t="s">
        <v>377</v>
      </c>
    </row>
    <row r="142" spans="1:14" x14ac:dyDescent="0.3">
      <c r="A142" t="s">
        <v>17</v>
      </c>
      <c r="B142" s="30" t="s">
        <v>378</v>
      </c>
      <c r="C142" s="30" t="s">
        <v>30</v>
      </c>
      <c r="D142" s="30" t="s">
        <v>31</v>
      </c>
      <c r="E142" s="1">
        <v>104.82608695652173</v>
      </c>
      <c r="F142" s="1">
        <v>78.512500000000003</v>
      </c>
      <c r="G142" s="1">
        <v>57.400543478260872</v>
      </c>
      <c r="H142" s="1">
        <v>275.10815217391303</v>
      </c>
      <c r="I142" s="1">
        <v>411.0211956521739</v>
      </c>
      <c r="J142" s="1">
        <v>3.9209819576939031</v>
      </c>
      <c r="K142" s="1">
        <v>4.0991238075487351</v>
      </c>
      <c r="L142" s="1">
        <v>0.74897863956864374</v>
      </c>
      <c r="M142" s="1">
        <v>0.9271204894234758</v>
      </c>
      <c r="N142" s="32" t="s">
        <v>379</v>
      </c>
    </row>
    <row r="143" spans="1:14" x14ac:dyDescent="0.3">
      <c r="A143" t="s">
        <v>17</v>
      </c>
      <c r="B143" s="30" t="s">
        <v>380</v>
      </c>
      <c r="C143" s="30" t="s">
        <v>165</v>
      </c>
      <c r="D143" s="30" t="s">
        <v>0</v>
      </c>
      <c r="E143" s="1">
        <v>81.880434782608702</v>
      </c>
      <c r="F143" s="1">
        <v>61.896739130434781</v>
      </c>
      <c r="G143" s="1">
        <v>74.826086956521735</v>
      </c>
      <c r="H143" s="1">
        <v>196.30978260869566</v>
      </c>
      <c r="I143" s="1">
        <v>333.03260869565213</v>
      </c>
      <c r="J143" s="1">
        <v>4.0673038630027865</v>
      </c>
      <c r="K143" s="1">
        <v>4.1777512279304387</v>
      </c>
      <c r="L143" s="1">
        <v>0.7559405283419619</v>
      </c>
      <c r="M143" s="1">
        <v>0.86638789326961363</v>
      </c>
      <c r="N143" s="32" t="s">
        <v>381</v>
      </c>
    </row>
    <row r="144" spans="1:14" x14ac:dyDescent="0.3">
      <c r="A144" t="s">
        <v>17</v>
      </c>
      <c r="B144" s="30" t="s">
        <v>382</v>
      </c>
      <c r="C144" s="30" t="s">
        <v>30</v>
      </c>
      <c r="D144" s="30" t="s">
        <v>31</v>
      </c>
      <c r="E144" s="1">
        <v>59.760869565217391</v>
      </c>
      <c r="F144" s="1">
        <v>29.294673913043479</v>
      </c>
      <c r="G144" s="1">
        <v>27.963804347826088</v>
      </c>
      <c r="H144" s="1">
        <v>159.06413043478261</v>
      </c>
      <c r="I144" s="1">
        <v>216.32260869565218</v>
      </c>
      <c r="J144" s="1">
        <v>3.6198035649327029</v>
      </c>
      <c r="K144" s="1">
        <v>3.7565805747544565</v>
      </c>
      <c r="L144" s="1">
        <v>0.49019825391051292</v>
      </c>
      <c r="M144" s="1">
        <v>0.62697526373226631</v>
      </c>
      <c r="N144" s="32" t="s">
        <v>638</v>
      </c>
    </row>
    <row r="145" spans="1:14" x14ac:dyDescent="0.3">
      <c r="A145" t="s">
        <v>17</v>
      </c>
      <c r="B145" s="30" t="s">
        <v>383</v>
      </c>
      <c r="C145" s="30" t="s">
        <v>155</v>
      </c>
      <c r="D145" s="30" t="s">
        <v>27</v>
      </c>
      <c r="E145" s="1">
        <v>25.391304347826086</v>
      </c>
      <c r="F145" s="1">
        <v>50.578804347826086</v>
      </c>
      <c r="G145" s="1">
        <v>7.3532608695652177</v>
      </c>
      <c r="H145" s="1">
        <v>60.078478260869566</v>
      </c>
      <c r="I145" s="1">
        <v>118.01054347826087</v>
      </c>
      <c r="J145" s="1">
        <v>4.6476755136986307</v>
      </c>
      <c r="K145" s="1">
        <v>4.6476755136986307</v>
      </c>
      <c r="L145" s="1">
        <v>1.9919734589041096</v>
      </c>
      <c r="M145" s="1">
        <v>1.9919734589041096</v>
      </c>
      <c r="N145" s="32" t="s">
        <v>384</v>
      </c>
    </row>
    <row r="146" spans="1:14" x14ac:dyDescent="0.3">
      <c r="A146" t="s">
        <v>17</v>
      </c>
      <c r="B146" s="30" t="s">
        <v>385</v>
      </c>
      <c r="C146" s="30" t="s">
        <v>261</v>
      </c>
      <c r="D146" s="30" t="s">
        <v>80</v>
      </c>
      <c r="E146" s="1">
        <v>93</v>
      </c>
      <c r="F146" s="1">
        <v>132.59782608695653</v>
      </c>
      <c r="G146" s="1">
        <v>48.584239130434781</v>
      </c>
      <c r="H146" s="1">
        <v>241.71923913043477</v>
      </c>
      <c r="I146" s="1">
        <v>422.90130434782611</v>
      </c>
      <c r="J146" s="1">
        <v>4.5473258532024312</v>
      </c>
      <c r="K146" s="1">
        <v>4.7190766713417487</v>
      </c>
      <c r="L146" s="1">
        <v>1.4257830762038337</v>
      </c>
      <c r="M146" s="1">
        <v>1.5975338943431512</v>
      </c>
      <c r="N146" s="32" t="s">
        <v>386</v>
      </c>
    </row>
    <row r="147" spans="1:14" x14ac:dyDescent="0.3">
      <c r="A147" t="s">
        <v>17</v>
      </c>
      <c r="B147" s="30" t="s">
        <v>387</v>
      </c>
      <c r="C147" s="30" t="s">
        <v>41</v>
      </c>
      <c r="D147" s="30" t="s">
        <v>42</v>
      </c>
      <c r="E147" s="1">
        <v>64.923913043478265</v>
      </c>
      <c r="F147" s="1">
        <v>34.112608695652177</v>
      </c>
      <c r="G147" s="1">
        <v>41.347717391304343</v>
      </c>
      <c r="H147" s="1">
        <v>142.30836956521739</v>
      </c>
      <c r="I147" s="1">
        <v>217.7686956521739</v>
      </c>
      <c r="J147" s="1">
        <v>3.354213962832747</v>
      </c>
      <c r="K147" s="1">
        <v>3.5581885149840948</v>
      </c>
      <c r="L147" s="1">
        <v>0.52542440984429939</v>
      </c>
      <c r="M147" s="1">
        <v>0.72939896199564702</v>
      </c>
      <c r="N147" s="32" t="s">
        <v>388</v>
      </c>
    </row>
    <row r="148" spans="1:14" x14ac:dyDescent="0.3">
      <c r="A148" t="s">
        <v>17</v>
      </c>
      <c r="B148" s="30" t="s">
        <v>389</v>
      </c>
      <c r="C148" s="30" t="s">
        <v>155</v>
      </c>
      <c r="D148" s="30" t="s">
        <v>27</v>
      </c>
      <c r="E148" s="1">
        <v>98.369565217391298</v>
      </c>
      <c r="F148" s="1">
        <v>114.81521739130434</v>
      </c>
      <c r="G148" s="1">
        <v>99.263586956521735</v>
      </c>
      <c r="H148" s="1">
        <v>249.94891304347826</v>
      </c>
      <c r="I148" s="1">
        <v>464.02771739130435</v>
      </c>
      <c r="J148" s="1">
        <v>4.7171878453038678</v>
      </c>
      <c r="K148" s="1">
        <v>4.9452541436464088</v>
      </c>
      <c r="L148" s="1">
        <v>1.1671823204419889</v>
      </c>
      <c r="M148" s="1">
        <v>1.3952486187845301</v>
      </c>
      <c r="N148" s="32" t="s">
        <v>390</v>
      </c>
    </row>
    <row r="149" spans="1:14" x14ac:dyDescent="0.3">
      <c r="A149" t="s">
        <v>17</v>
      </c>
      <c r="B149" s="30" t="s">
        <v>391</v>
      </c>
      <c r="C149" s="30" t="s">
        <v>392</v>
      </c>
      <c r="D149" s="30" t="s">
        <v>138</v>
      </c>
      <c r="E149" s="1">
        <v>69.945652173913047</v>
      </c>
      <c r="F149" s="1">
        <v>20.711956521739129</v>
      </c>
      <c r="G149" s="1">
        <v>59.143586956521737</v>
      </c>
      <c r="H149" s="1">
        <v>141.06608695652173</v>
      </c>
      <c r="I149" s="1">
        <v>220.9216304347826</v>
      </c>
      <c r="J149" s="1">
        <v>3.158475524475524</v>
      </c>
      <c r="K149" s="1">
        <v>3.4730054390054388</v>
      </c>
      <c r="L149" s="1">
        <v>0.29611499611499609</v>
      </c>
      <c r="M149" s="1">
        <v>0.61064491064491055</v>
      </c>
      <c r="N149" s="32" t="s">
        <v>393</v>
      </c>
    </row>
    <row r="150" spans="1:14" x14ac:dyDescent="0.3">
      <c r="A150" t="s">
        <v>17</v>
      </c>
      <c r="B150" s="30" t="s">
        <v>394</v>
      </c>
      <c r="C150" s="30" t="s">
        <v>395</v>
      </c>
      <c r="D150" s="30" t="s">
        <v>304</v>
      </c>
      <c r="E150" s="1">
        <v>52.956521739130437</v>
      </c>
      <c r="F150" s="1">
        <v>19.339130434782611</v>
      </c>
      <c r="G150" s="1">
        <v>31.964130434782607</v>
      </c>
      <c r="H150" s="1">
        <v>74.16097826086957</v>
      </c>
      <c r="I150" s="1">
        <v>125.46423913043478</v>
      </c>
      <c r="J150" s="1">
        <v>2.3691933497536946</v>
      </c>
      <c r="K150" s="1">
        <v>2.4775677339901478</v>
      </c>
      <c r="L150" s="1">
        <v>0.36518883415435144</v>
      </c>
      <c r="M150" s="1">
        <v>0.47356321839080462</v>
      </c>
      <c r="N150" s="32" t="s">
        <v>396</v>
      </c>
    </row>
    <row r="151" spans="1:14" x14ac:dyDescent="0.3">
      <c r="A151" t="s">
        <v>17</v>
      </c>
      <c r="B151" s="30" t="s">
        <v>397</v>
      </c>
      <c r="C151" s="30" t="s">
        <v>14</v>
      </c>
      <c r="D151" s="30" t="s">
        <v>38</v>
      </c>
      <c r="E151" s="1">
        <v>83.293478260869563</v>
      </c>
      <c r="F151" s="1">
        <v>32.605760869565216</v>
      </c>
      <c r="G151" s="1">
        <v>49.313369565217393</v>
      </c>
      <c r="H151" s="1">
        <v>146.87521739130435</v>
      </c>
      <c r="I151" s="1">
        <v>228.79434782608695</v>
      </c>
      <c r="J151" s="1">
        <v>2.7468458828135196</v>
      </c>
      <c r="K151" s="1">
        <v>2.8770625081560746</v>
      </c>
      <c r="L151" s="1">
        <v>0.39145634868850321</v>
      </c>
      <c r="M151" s="1">
        <v>0.52167297403105828</v>
      </c>
      <c r="N151" s="32" t="s">
        <v>638</v>
      </c>
    </row>
    <row r="152" spans="1:14" x14ac:dyDescent="0.3">
      <c r="A152" t="s">
        <v>17</v>
      </c>
      <c r="B152" s="30" t="s">
        <v>398</v>
      </c>
      <c r="C152" s="30" t="s">
        <v>30</v>
      </c>
      <c r="D152" s="30" t="s">
        <v>31</v>
      </c>
      <c r="E152" s="1">
        <v>108.3695652173913</v>
      </c>
      <c r="F152" s="1">
        <v>71.461304347826086</v>
      </c>
      <c r="G152" s="1">
        <v>62.510978260869571</v>
      </c>
      <c r="H152" s="1">
        <v>223.98043478260871</v>
      </c>
      <c r="I152" s="1">
        <v>357.95271739130442</v>
      </c>
      <c r="J152" s="1">
        <v>3.303074222668005</v>
      </c>
      <c r="K152" s="1">
        <v>3.448696088264795</v>
      </c>
      <c r="L152" s="1">
        <v>0.65942226680040128</v>
      </c>
      <c r="M152" s="1">
        <v>0.80504413239719175</v>
      </c>
      <c r="N152" s="32" t="s">
        <v>399</v>
      </c>
    </row>
    <row r="153" spans="1:14" x14ac:dyDescent="0.3">
      <c r="A153" t="s">
        <v>17</v>
      </c>
      <c r="B153" s="30" t="s">
        <v>400</v>
      </c>
      <c r="C153" s="30" t="s">
        <v>41</v>
      </c>
      <c r="D153" s="30" t="s">
        <v>42</v>
      </c>
      <c r="E153" s="1">
        <v>49.032608695652172</v>
      </c>
      <c r="F153" s="1">
        <v>24.447282608695652</v>
      </c>
      <c r="G153" s="1">
        <v>38.128260869565217</v>
      </c>
      <c r="H153" s="1">
        <v>108.23630434782608</v>
      </c>
      <c r="I153" s="1">
        <v>170.81184782608693</v>
      </c>
      <c r="J153" s="1">
        <v>3.4836377743294165</v>
      </c>
      <c r="K153" s="1">
        <v>3.7317690090888935</v>
      </c>
      <c r="L153" s="1">
        <v>0.49859232986034141</v>
      </c>
      <c r="M153" s="1">
        <v>0.74672356461981815</v>
      </c>
      <c r="N153" s="32" t="s">
        <v>401</v>
      </c>
    </row>
    <row r="154" spans="1:14" x14ac:dyDescent="0.3">
      <c r="A154" t="s">
        <v>17</v>
      </c>
      <c r="B154" s="30" t="s">
        <v>402</v>
      </c>
      <c r="C154" s="30" t="s">
        <v>69</v>
      </c>
      <c r="D154" s="30" t="s">
        <v>70</v>
      </c>
      <c r="E154" s="1">
        <v>82.793478260869563</v>
      </c>
      <c r="F154" s="1">
        <v>57.013043478260869</v>
      </c>
      <c r="G154" s="1">
        <v>53.983695652173914</v>
      </c>
      <c r="H154" s="1">
        <v>147.06141304347827</v>
      </c>
      <c r="I154" s="1">
        <v>258.05815217391307</v>
      </c>
      <c r="J154" s="1">
        <v>3.1168898516476307</v>
      </c>
      <c r="K154" s="1">
        <v>3.3747735328869637</v>
      </c>
      <c r="L154" s="1">
        <v>0.68861756597085466</v>
      </c>
      <c r="M154" s="1">
        <v>0.94650124721018791</v>
      </c>
      <c r="N154" s="32" t="s">
        <v>403</v>
      </c>
    </row>
    <row r="155" spans="1:14" x14ac:dyDescent="0.3">
      <c r="A155" t="s">
        <v>17</v>
      </c>
      <c r="B155" s="30" t="s">
        <v>404</v>
      </c>
      <c r="C155" s="30" t="s">
        <v>22</v>
      </c>
      <c r="D155" s="30" t="s">
        <v>23</v>
      </c>
      <c r="E155" s="1">
        <v>48.336956521739133</v>
      </c>
      <c r="F155" s="1">
        <v>33.328804347826086</v>
      </c>
      <c r="G155" s="1">
        <v>50.211956521739133</v>
      </c>
      <c r="H155" s="1">
        <v>109.33152173913044</v>
      </c>
      <c r="I155" s="1">
        <v>192.87228260869566</v>
      </c>
      <c r="J155" s="1">
        <v>3.9901619069035306</v>
      </c>
      <c r="K155" s="1">
        <v>4.1042388126827074</v>
      </c>
      <c r="L155" s="1">
        <v>0.68950978187542156</v>
      </c>
      <c r="M155" s="1">
        <v>0.80358668765459851</v>
      </c>
      <c r="N155" s="32" t="s">
        <v>405</v>
      </c>
    </row>
    <row r="156" spans="1:14" x14ac:dyDescent="0.3">
      <c r="A156" t="s">
        <v>17</v>
      </c>
      <c r="B156" s="30" t="s">
        <v>406</v>
      </c>
      <c r="C156" s="30" t="s">
        <v>224</v>
      </c>
      <c r="D156" s="30" t="s">
        <v>27</v>
      </c>
      <c r="E156" s="1">
        <v>69.869565217391298</v>
      </c>
      <c r="F156" s="1">
        <v>29.092826086956521</v>
      </c>
      <c r="G156" s="1">
        <v>45.796195652173914</v>
      </c>
      <c r="H156" s="1">
        <v>129.40206521739131</v>
      </c>
      <c r="I156" s="1">
        <v>204.29108695652172</v>
      </c>
      <c r="J156" s="1">
        <v>2.9238923459863098</v>
      </c>
      <c r="K156" s="1">
        <v>3.2272526446795275</v>
      </c>
      <c r="L156" s="1">
        <v>0.41638767890479156</v>
      </c>
      <c r="M156" s="1">
        <v>0.71974797759800868</v>
      </c>
      <c r="N156" s="32" t="s">
        <v>407</v>
      </c>
    </row>
    <row r="157" spans="1:14" x14ac:dyDescent="0.3">
      <c r="A157" t="s">
        <v>17</v>
      </c>
      <c r="B157" s="30" t="s">
        <v>408</v>
      </c>
      <c r="C157" s="30" t="s">
        <v>30</v>
      </c>
      <c r="D157" s="30" t="s">
        <v>31</v>
      </c>
      <c r="E157" s="1">
        <v>124.81521739130434</v>
      </c>
      <c r="F157" s="1">
        <v>62.887717391304349</v>
      </c>
      <c r="G157" s="1">
        <v>105.67641304347826</v>
      </c>
      <c r="H157" s="1">
        <v>214.48760869565217</v>
      </c>
      <c r="I157" s="1">
        <v>383.05173913043478</v>
      </c>
      <c r="J157" s="1">
        <v>3.068950622659584</v>
      </c>
      <c r="K157" s="1">
        <v>3.2117669598536969</v>
      </c>
      <c r="L157" s="1">
        <v>0.50384655577810677</v>
      </c>
      <c r="M157" s="1">
        <v>0.64666289297221979</v>
      </c>
      <c r="N157" s="32" t="s">
        <v>409</v>
      </c>
    </row>
    <row r="158" spans="1:14" x14ac:dyDescent="0.3">
      <c r="A158" t="s">
        <v>17</v>
      </c>
      <c r="B158" s="30" t="s">
        <v>410</v>
      </c>
      <c r="C158" s="30" t="s">
        <v>411</v>
      </c>
      <c r="D158" s="30" t="s">
        <v>412</v>
      </c>
      <c r="E158" s="1">
        <v>45.815217391304351</v>
      </c>
      <c r="F158" s="1">
        <v>14.904891304347826</v>
      </c>
      <c r="G158" s="1">
        <v>32.369565217391305</v>
      </c>
      <c r="H158" s="1">
        <v>56.035326086956523</v>
      </c>
      <c r="I158" s="1">
        <v>103.30978260869566</v>
      </c>
      <c r="J158" s="1">
        <v>2.2549228944246735</v>
      </c>
      <c r="K158" s="1">
        <v>2.3441281138790035</v>
      </c>
      <c r="L158" s="1">
        <v>0.32532621589561089</v>
      </c>
      <c r="M158" s="1">
        <v>0.41453143534994069</v>
      </c>
      <c r="N158" s="32" t="s">
        <v>413</v>
      </c>
    </row>
    <row r="159" spans="1:14" x14ac:dyDescent="0.3">
      <c r="A159" t="s">
        <v>17</v>
      </c>
      <c r="B159" s="30" t="s">
        <v>414</v>
      </c>
      <c r="C159" s="30" t="s">
        <v>415</v>
      </c>
      <c r="D159" s="30" t="s">
        <v>416</v>
      </c>
      <c r="E159" s="1">
        <v>83.369565217391298</v>
      </c>
      <c r="F159" s="1">
        <v>13.733152173913044</v>
      </c>
      <c r="G159" s="1">
        <v>23.431847826086958</v>
      </c>
      <c r="H159" s="1">
        <v>61.389130434782608</v>
      </c>
      <c r="I159" s="1">
        <v>98.554130434782607</v>
      </c>
      <c r="J159" s="1">
        <v>1.182135593220339</v>
      </c>
      <c r="K159" s="1">
        <v>1.1821355932203392</v>
      </c>
      <c r="L159" s="1">
        <v>0.16472620599739246</v>
      </c>
      <c r="M159" s="1">
        <v>0.16472620599739246</v>
      </c>
      <c r="N159" s="32" t="s">
        <v>417</v>
      </c>
    </row>
    <row r="160" spans="1:14" x14ac:dyDescent="0.3">
      <c r="A160" t="s">
        <v>17</v>
      </c>
      <c r="B160" s="30" t="s">
        <v>418</v>
      </c>
      <c r="C160" s="30" t="s">
        <v>5</v>
      </c>
      <c r="D160" s="30" t="s">
        <v>23</v>
      </c>
      <c r="E160" s="1">
        <v>36.858695652173914</v>
      </c>
      <c r="F160" s="1">
        <v>69.161630434782609</v>
      </c>
      <c r="G160" s="1">
        <v>19.009891304347828</v>
      </c>
      <c r="H160" s="1">
        <v>81.350543478260875</v>
      </c>
      <c r="I160" s="1">
        <v>169.52206521739132</v>
      </c>
      <c r="J160" s="1">
        <v>4.5992421114715425</v>
      </c>
      <c r="K160" s="1">
        <v>5.3336125036862283</v>
      </c>
      <c r="L160" s="1">
        <v>1.8763992922441757</v>
      </c>
      <c r="M160" s="1">
        <v>2.6107696844588615</v>
      </c>
      <c r="N160" s="32" t="s">
        <v>419</v>
      </c>
    </row>
    <row r="161" spans="1:14" x14ac:dyDescent="0.3">
      <c r="A161" t="s">
        <v>17</v>
      </c>
      <c r="B161" s="30" t="s">
        <v>420</v>
      </c>
      <c r="C161" s="30" t="s">
        <v>34</v>
      </c>
      <c r="D161" s="30" t="s">
        <v>42</v>
      </c>
      <c r="E161" s="1">
        <v>64.358695652173907</v>
      </c>
      <c r="F161" s="1">
        <v>88.545869565217387</v>
      </c>
      <c r="G161" s="1">
        <v>58.472500000000004</v>
      </c>
      <c r="H161" s="1">
        <v>157.68021739130435</v>
      </c>
      <c r="I161" s="1">
        <v>304.69858695652175</v>
      </c>
      <c r="J161" s="1">
        <v>4.7343810167201497</v>
      </c>
      <c r="K161" s="1">
        <v>5.1814541462590782</v>
      </c>
      <c r="L161" s="1">
        <v>1.3758182739402129</v>
      </c>
      <c r="M161" s="1">
        <v>1.8228914034791421</v>
      </c>
      <c r="N161" s="32" t="s">
        <v>421</v>
      </c>
    </row>
    <row r="162" spans="1:14" x14ac:dyDescent="0.3">
      <c r="A162" t="s">
        <v>17</v>
      </c>
      <c r="B162" s="30" t="s">
        <v>422</v>
      </c>
      <c r="C162" s="30" t="s">
        <v>423</v>
      </c>
      <c r="D162" s="30" t="s">
        <v>80</v>
      </c>
      <c r="E162" s="1">
        <v>27.130434782608695</v>
      </c>
      <c r="F162" s="1">
        <v>21.847826086956523</v>
      </c>
      <c r="G162" s="1">
        <v>18.457608695652173</v>
      </c>
      <c r="H162" s="1">
        <v>57.132608695652173</v>
      </c>
      <c r="I162" s="1">
        <v>97.43804347826088</v>
      </c>
      <c r="J162" s="1">
        <v>3.5914663461538465</v>
      </c>
      <c r="K162" s="1">
        <v>3.9822516025641024</v>
      </c>
      <c r="L162" s="1">
        <v>0.80528846153846156</v>
      </c>
      <c r="M162" s="1">
        <v>1.196073717948718</v>
      </c>
      <c r="N162" s="32" t="s">
        <v>424</v>
      </c>
    </row>
    <row r="163" spans="1:14" x14ac:dyDescent="0.3">
      <c r="A163" t="s">
        <v>17</v>
      </c>
      <c r="B163" s="30" t="s">
        <v>425</v>
      </c>
      <c r="C163" s="30" t="s">
        <v>69</v>
      </c>
      <c r="D163" s="30" t="s">
        <v>70</v>
      </c>
      <c r="E163" s="1">
        <v>86.543478260869563</v>
      </c>
      <c r="F163" s="1">
        <v>61.105978260869563</v>
      </c>
      <c r="G163" s="1">
        <v>27.809456521739129</v>
      </c>
      <c r="H163" s="1">
        <v>170.77021739130436</v>
      </c>
      <c r="I163" s="1">
        <v>259.68565217391301</v>
      </c>
      <c r="J163" s="1">
        <v>3.000638030645566</v>
      </c>
      <c r="K163" s="1">
        <v>3.1067256970610404</v>
      </c>
      <c r="L163" s="1">
        <v>0.70607259482542073</v>
      </c>
      <c r="M163" s="1">
        <v>0.81216026124089424</v>
      </c>
      <c r="N163" s="32" t="s">
        <v>426</v>
      </c>
    </row>
    <row r="164" spans="1:14" x14ac:dyDescent="0.3">
      <c r="A164" t="s">
        <v>17</v>
      </c>
      <c r="B164" s="30" t="s">
        <v>427</v>
      </c>
      <c r="C164" s="30" t="s">
        <v>428</v>
      </c>
      <c r="D164" s="30" t="s">
        <v>9</v>
      </c>
      <c r="E164" s="1">
        <v>43.173913043478258</v>
      </c>
      <c r="F164" s="1">
        <v>20.353913043478261</v>
      </c>
      <c r="G164" s="1">
        <v>4.5730434782608702</v>
      </c>
      <c r="H164" s="1">
        <v>64.061195652173907</v>
      </c>
      <c r="I164" s="1">
        <v>88.988152173913036</v>
      </c>
      <c r="J164" s="1">
        <v>2.0611555891238669</v>
      </c>
      <c r="K164" s="1">
        <v>2.1940861027190333</v>
      </c>
      <c r="L164" s="1">
        <v>0.47144008056394765</v>
      </c>
      <c r="M164" s="1">
        <v>0.60437059415911387</v>
      </c>
      <c r="N164" s="32" t="s">
        <v>429</v>
      </c>
    </row>
    <row r="165" spans="1:14" x14ac:dyDescent="0.3">
      <c r="A165" t="s">
        <v>17</v>
      </c>
      <c r="B165" s="30" t="s">
        <v>430</v>
      </c>
      <c r="C165" s="30" t="s">
        <v>148</v>
      </c>
      <c r="D165" s="30" t="s">
        <v>80</v>
      </c>
      <c r="E165" s="1">
        <v>56.956521739130437</v>
      </c>
      <c r="F165" s="1">
        <v>33.099239130434782</v>
      </c>
      <c r="G165" s="1">
        <v>30.343478260869563</v>
      </c>
      <c r="H165" s="1">
        <v>133.79576086956521</v>
      </c>
      <c r="I165" s="1">
        <v>197.23847826086956</v>
      </c>
      <c r="J165" s="1">
        <v>3.4629656488549614</v>
      </c>
      <c r="K165" s="1">
        <v>3.8162729007633591</v>
      </c>
      <c r="L165" s="1">
        <v>0.58113167938931298</v>
      </c>
      <c r="M165" s="1">
        <v>0.93443893129770994</v>
      </c>
      <c r="N165" s="32" t="s">
        <v>431</v>
      </c>
    </row>
    <row r="166" spans="1:14" x14ac:dyDescent="0.3">
      <c r="A166" t="s">
        <v>17</v>
      </c>
      <c r="B166" s="30" t="s">
        <v>432</v>
      </c>
      <c r="C166" s="30" t="s">
        <v>165</v>
      </c>
      <c r="D166" s="30" t="s">
        <v>0</v>
      </c>
      <c r="E166" s="1">
        <v>76.684782608695656</v>
      </c>
      <c r="F166" s="1">
        <v>34.786956521739128</v>
      </c>
      <c r="G166" s="1">
        <v>57.065652173913044</v>
      </c>
      <c r="H166" s="1">
        <v>186.82086956521741</v>
      </c>
      <c r="I166" s="1">
        <v>278.67347826086956</v>
      </c>
      <c r="J166" s="1">
        <v>3.6340127569099927</v>
      </c>
      <c r="K166" s="1">
        <v>3.9148603827072996</v>
      </c>
      <c r="L166" s="1">
        <v>0.45363571934798008</v>
      </c>
      <c r="M166" s="1">
        <v>0.73448334514528701</v>
      </c>
      <c r="N166" s="32" t="s">
        <v>433</v>
      </c>
    </row>
    <row r="167" spans="1:14" x14ac:dyDescent="0.3">
      <c r="A167" t="s">
        <v>17</v>
      </c>
      <c r="B167" s="30" t="s">
        <v>434</v>
      </c>
      <c r="C167" s="30" t="s">
        <v>307</v>
      </c>
      <c r="D167" s="30" t="s">
        <v>38</v>
      </c>
      <c r="E167" s="1">
        <v>93.760869565217391</v>
      </c>
      <c r="F167" s="1">
        <v>51.955434782608691</v>
      </c>
      <c r="G167" s="1">
        <v>63.527608695652177</v>
      </c>
      <c r="H167" s="1">
        <v>188.10706521739129</v>
      </c>
      <c r="I167" s="1">
        <v>303.59010869565213</v>
      </c>
      <c r="J167" s="1">
        <v>3.2379190818455825</v>
      </c>
      <c r="K167" s="1">
        <v>3.4103048921864128</v>
      </c>
      <c r="L167" s="1">
        <v>0.55412705773243676</v>
      </c>
      <c r="M167" s="1">
        <v>0.72651286807326687</v>
      </c>
      <c r="N167" s="32" t="s">
        <v>435</v>
      </c>
    </row>
    <row r="168" spans="1:14" x14ac:dyDescent="0.3">
      <c r="A168" t="s">
        <v>17</v>
      </c>
      <c r="B168" s="30" t="s">
        <v>436</v>
      </c>
      <c r="C168" s="30" t="s">
        <v>437</v>
      </c>
      <c r="D168" s="30" t="s">
        <v>438</v>
      </c>
      <c r="E168" s="1">
        <v>43.326086956521742</v>
      </c>
      <c r="F168" s="1">
        <v>23.858695652173914</v>
      </c>
      <c r="G168" s="1">
        <v>18.959239130434781</v>
      </c>
      <c r="H168" s="1">
        <v>76.048913043478265</v>
      </c>
      <c r="I168" s="1">
        <v>118.86684782608697</v>
      </c>
      <c r="J168" s="1">
        <v>2.7435398896136478</v>
      </c>
      <c r="K168" s="1">
        <v>2.8719894631209231</v>
      </c>
      <c r="L168" s="1">
        <v>0.55067737079779222</v>
      </c>
      <c r="M168" s="1">
        <v>0.6791269443050677</v>
      </c>
      <c r="N168" s="32" t="s">
        <v>439</v>
      </c>
    </row>
    <row r="169" spans="1:14" x14ac:dyDescent="0.3">
      <c r="A169" t="s">
        <v>17</v>
      </c>
      <c r="B169" s="30" t="s">
        <v>440</v>
      </c>
      <c r="C169" s="30" t="s">
        <v>441</v>
      </c>
      <c r="D169" s="30" t="s">
        <v>179</v>
      </c>
      <c r="E169" s="1">
        <v>39.717391304347828</v>
      </c>
      <c r="F169" s="1">
        <v>6.8125</v>
      </c>
      <c r="G169" s="1">
        <v>20.285326086956523</v>
      </c>
      <c r="H169" s="1">
        <v>92.456521739130437</v>
      </c>
      <c r="I169" s="1">
        <v>119.55434782608697</v>
      </c>
      <c r="J169" s="1">
        <v>3.0101258894362344</v>
      </c>
      <c r="K169" s="1">
        <v>3.1436781609195403</v>
      </c>
      <c r="L169" s="1">
        <v>0.17152435686918444</v>
      </c>
      <c r="M169" s="1">
        <v>0.30507662835249044</v>
      </c>
      <c r="N169" s="32" t="s">
        <v>442</v>
      </c>
    </row>
    <row r="170" spans="1:14" x14ac:dyDescent="0.3">
      <c r="A170" t="s">
        <v>17</v>
      </c>
      <c r="B170" s="30" t="s">
        <v>443</v>
      </c>
      <c r="C170" s="30" t="s">
        <v>56</v>
      </c>
      <c r="D170" s="30" t="s">
        <v>38</v>
      </c>
      <c r="E170" s="1">
        <v>87.586956521739125</v>
      </c>
      <c r="F170" s="1">
        <v>38.048478260869565</v>
      </c>
      <c r="G170" s="1">
        <v>44.096413043478258</v>
      </c>
      <c r="H170" s="1">
        <v>161.86282608695652</v>
      </c>
      <c r="I170" s="1">
        <v>244.00771739130434</v>
      </c>
      <c r="J170" s="1">
        <v>2.7858910399602879</v>
      </c>
      <c r="K170" s="1">
        <v>2.9590828989823774</v>
      </c>
      <c r="L170" s="1">
        <v>0.43440804169769176</v>
      </c>
      <c r="M170" s="1">
        <v>0.60759990071978165</v>
      </c>
      <c r="N170" s="32" t="s">
        <v>444</v>
      </c>
    </row>
    <row r="171" spans="1:14" x14ac:dyDescent="0.3">
      <c r="A171" t="s">
        <v>17</v>
      </c>
      <c r="B171" s="30" t="s">
        <v>445</v>
      </c>
      <c r="C171" s="30" t="s">
        <v>69</v>
      </c>
      <c r="D171" s="30" t="s">
        <v>70</v>
      </c>
      <c r="E171" s="1">
        <v>117.56521739130434</v>
      </c>
      <c r="F171" s="1">
        <v>63.64826086956522</v>
      </c>
      <c r="G171" s="1">
        <v>74.108913043478267</v>
      </c>
      <c r="H171" s="1">
        <v>197.20869565217393</v>
      </c>
      <c r="I171" s="1">
        <v>334.96586956521742</v>
      </c>
      <c r="J171" s="1">
        <v>2.8491919378698229</v>
      </c>
      <c r="K171" s="1">
        <v>3.0437185650887573</v>
      </c>
      <c r="L171" s="1">
        <v>0.54138683431952672</v>
      </c>
      <c r="M171" s="1">
        <v>0.73591346153846149</v>
      </c>
      <c r="N171" s="32" t="s">
        <v>446</v>
      </c>
    </row>
    <row r="172" spans="1:14" x14ac:dyDescent="0.3">
      <c r="A172" t="s">
        <v>17</v>
      </c>
      <c r="B172" s="30" t="s">
        <v>447</v>
      </c>
      <c r="C172" s="30" t="s">
        <v>41</v>
      </c>
      <c r="D172" s="30" t="s">
        <v>42</v>
      </c>
      <c r="E172" s="1">
        <v>54.565217391304351</v>
      </c>
      <c r="F172" s="1">
        <v>31.451956521739131</v>
      </c>
      <c r="G172" s="1">
        <v>15.161630434782607</v>
      </c>
      <c r="H172" s="1">
        <v>123.98086956521739</v>
      </c>
      <c r="I172" s="1">
        <v>170.59445652173912</v>
      </c>
      <c r="J172" s="1">
        <v>3.1264322709163341</v>
      </c>
      <c r="K172" s="1">
        <v>3.4113585657370518</v>
      </c>
      <c r="L172" s="1">
        <v>0.57641035856573708</v>
      </c>
      <c r="M172" s="1">
        <v>0.86133665338645415</v>
      </c>
      <c r="N172" s="32" t="s">
        <v>448</v>
      </c>
    </row>
    <row r="173" spans="1:14" x14ac:dyDescent="0.3">
      <c r="A173" t="s">
        <v>17</v>
      </c>
      <c r="B173" s="30" t="s">
        <v>449</v>
      </c>
      <c r="C173" s="30" t="s">
        <v>15</v>
      </c>
      <c r="D173" s="30" t="s">
        <v>183</v>
      </c>
      <c r="E173" s="1">
        <v>49.489130434782609</v>
      </c>
      <c r="F173" s="1">
        <v>29.910326086956523</v>
      </c>
      <c r="G173" s="1">
        <v>25.073369565217391</v>
      </c>
      <c r="H173" s="1">
        <v>98.894891304347823</v>
      </c>
      <c r="I173" s="1">
        <v>153.87858695652173</v>
      </c>
      <c r="J173" s="1">
        <v>3.1093410937843178</v>
      </c>
      <c r="K173" s="1">
        <v>3.2217944212607068</v>
      </c>
      <c r="L173" s="1">
        <v>0.60438172633428511</v>
      </c>
      <c r="M173" s="1">
        <v>0.71683505381067436</v>
      </c>
      <c r="N173" s="32" t="s">
        <v>450</v>
      </c>
    </row>
    <row r="174" spans="1:14" x14ac:dyDescent="0.3">
      <c r="A174" t="s">
        <v>17</v>
      </c>
      <c r="B174" s="30" t="s">
        <v>16</v>
      </c>
      <c r="C174" s="30" t="s">
        <v>226</v>
      </c>
      <c r="D174" s="30" t="s">
        <v>227</v>
      </c>
      <c r="E174" s="1">
        <v>36.065217391304351</v>
      </c>
      <c r="F174" s="1">
        <v>13.206195652173914</v>
      </c>
      <c r="G174" s="1">
        <v>25.085108695652174</v>
      </c>
      <c r="H174" s="1">
        <v>55.686630434782607</v>
      </c>
      <c r="I174" s="1">
        <v>93.977934782608699</v>
      </c>
      <c r="J174" s="1">
        <v>2.6057775768535261</v>
      </c>
      <c r="K174" s="1">
        <v>3.0839813140446051</v>
      </c>
      <c r="L174" s="1">
        <v>0.36617540687160938</v>
      </c>
      <c r="M174" s="1">
        <v>0.84437914406268855</v>
      </c>
      <c r="N174" s="32" t="s">
        <v>451</v>
      </c>
    </row>
    <row r="175" spans="1:14" x14ac:dyDescent="0.3">
      <c r="A175" t="s">
        <v>17</v>
      </c>
      <c r="B175" s="30" t="s">
        <v>452</v>
      </c>
      <c r="C175" s="30" t="s">
        <v>453</v>
      </c>
      <c r="D175" s="30" t="s">
        <v>454</v>
      </c>
      <c r="E175" s="1">
        <v>48.576086956521742</v>
      </c>
      <c r="F175" s="1">
        <v>31.828152173913043</v>
      </c>
      <c r="G175" s="1">
        <v>11.157826086956522</v>
      </c>
      <c r="H175" s="1">
        <v>149.57978260869567</v>
      </c>
      <c r="I175" s="1">
        <v>192.56576086956525</v>
      </c>
      <c r="J175" s="1">
        <v>3.9642089953009627</v>
      </c>
      <c r="K175" s="1">
        <v>4.2255672409935112</v>
      </c>
      <c r="L175" s="1">
        <v>0.65522264488699933</v>
      </c>
      <c r="M175" s="1">
        <v>0.91658089057954795</v>
      </c>
      <c r="N175" s="32" t="s">
        <v>455</v>
      </c>
    </row>
    <row r="176" spans="1:14" x14ac:dyDescent="0.3">
      <c r="A176" t="s">
        <v>17</v>
      </c>
      <c r="B176" s="30" t="s">
        <v>456</v>
      </c>
      <c r="C176" s="30" t="s">
        <v>457</v>
      </c>
      <c r="D176" s="30" t="s">
        <v>458</v>
      </c>
      <c r="E176" s="1">
        <v>28.347826086956523</v>
      </c>
      <c r="F176" s="1">
        <v>5.1107608695652171</v>
      </c>
      <c r="G176" s="1">
        <v>24.945108695652173</v>
      </c>
      <c r="H176" s="1">
        <v>69.135543478260871</v>
      </c>
      <c r="I176" s="1">
        <v>99.191413043478263</v>
      </c>
      <c r="J176" s="1">
        <v>3.4990835889570553</v>
      </c>
      <c r="K176" s="1">
        <v>3.4990835889570553</v>
      </c>
      <c r="L176" s="1">
        <v>0.18028757668711654</v>
      </c>
      <c r="M176" s="1">
        <v>0.18028757668711654</v>
      </c>
      <c r="N176" s="32" t="s">
        <v>638</v>
      </c>
    </row>
    <row r="177" spans="1:14" x14ac:dyDescent="0.3">
      <c r="A177" t="s">
        <v>17</v>
      </c>
      <c r="B177" s="30" t="s">
        <v>459</v>
      </c>
      <c r="C177" s="30" t="s">
        <v>69</v>
      </c>
      <c r="D177" s="30" t="s">
        <v>70</v>
      </c>
      <c r="E177" s="1">
        <v>44.065217391304351</v>
      </c>
      <c r="F177" s="1">
        <v>32.460217391304347</v>
      </c>
      <c r="G177" s="1">
        <v>28.589673913043477</v>
      </c>
      <c r="H177" s="1">
        <v>96.098260869565223</v>
      </c>
      <c r="I177" s="1">
        <v>157.14815217391305</v>
      </c>
      <c r="J177" s="1">
        <v>3.5662629501726686</v>
      </c>
      <c r="K177" s="1">
        <v>3.6998347311297479</v>
      </c>
      <c r="L177" s="1">
        <v>0.73664035520473603</v>
      </c>
      <c r="M177" s="1">
        <v>0.87021213616181536</v>
      </c>
      <c r="N177" s="32" t="s">
        <v>460</v>
      </c>
    </row>
    <row r="178" spans="1:14" x14ac:dyDescent="0.3">
      <c r="A178" t="s">
        <v>17</v>
      </c>
      <c r="B178" s="30" t="s">
        <v>461</v>
      </c>
      <c r="C178" s="30" t="s">
        <v>34</v>
      </c>
      <c r="D178" s="30" t="s">
        <v>0</v>
      </c>
      <c r="E178" s="1">
        <v>81.076086956521735</v>
      </c>
      <c r="F178" s="1">
        <v>39.601739130434787</v>
      </c>
      <c r="G178" s="1">
        <v>37.98086956521739</v>
      </c>
      <c r="H178" s="1">
        <v>152.92152173913044</v>
      </c>
      <c r="I178" s="1">
        <v>230.50413043478261</v>
      </c>
      <c r="J178" s="1">
        <v>2.8430593913393216</v>
      </c>
      <c r="K178" s="1">
        <v>3.0158171336640303</v>
      </c>
      <c r="L178" s="1">
        <v>0.4884515350583189</v>
      </c>
      <c r="M178" s="1">
        <v>0.66120927738302726</v>
      </c>
      <c r="N178" s="32" t="s">
        <v>462</v>
      </c>
    </row>
    <row r="179" spans="1:14" x14ac:dyDescent="0.3">
      <c r="A179" t="s">
        <v>17</v>
      </c>
      <c r="B179" s="30" t="s">
        <v>463</v>
      </c>
      <c r="C179" s="30" t="s">
        <v>261</v>
      </c>
      <c r="D179" s="30" t="s">
        <v>80</v>
      </c>
      <c r="E179" s="1">
        <v>88.163043478260875</v>
      </c>
      <c r="F179" s="1">
        <v>44.535326086956523</v>
      </c>
      <c r="G179" s="1">
        <v>40.298913043478258</v>
      </c>
      <c r="H179" s="1">
        <v>145.6983695652174</v>
      </c>
      <c r="I179" s="1">
        <v>230.53260869565219</v>
      </c>
      <c r="J179" s="1">
        <v>2.6148440389594376</v>
      </c>
      <c r="K179" s="1">
        <v>2.8405252126741463</v>
      </c>
      <c r="L179" s="1">
        <v>0.50514733078535323</v>
      </c>
      <c r="M179" s="1">
        <v>0.73082850450006165</v>
      </c>
      <c r="N179" s="32" t="s">
        <v>464</v>
      </c>
    </row>
    <row r="180" spans="1:14" x14ac:dyDescent="0.3">
      <c r="A180" t="s">
        <v>17</v>
      </c>
      <c r="B180" s="30" t="s">
        <v>465</v>
      </c>
      <c r="C180" s="30" t="s">
        <v>110</v>
      </c>
      <c r="D180" s="30" t="s">
        <v>105</v>
      </c>
      <c r="E180" s="1">
        <v>72.25</v>
      </c>
      <c r="F180" s="1">
        <v>41.23804347826087</v>
      </c>
      <c r="G180" s="1">
        <v>48.006304347826088</v>
      </c>
      <c r="H180" s="1">
        <v>160.13543478260868</v>
      </c>
      <c r="I180" s="1">
        <v>249.37978260869562</v>
      </c>
      <c r="J180" s="1">
        <v>3.4516232887016693</v>
      </c>
      <c r="K180" s="1">
        <v>3.6976079434331282</v>
      </c>
      <c r="L180" s="1">
        <v>0.57076876786520236</v>
      </c>
      <c r="M180" s="1">
        <v>0.81675342259666017</v>
      </c>
      <c r="N180" s="32" t="s">
        <v>466</v>
      </c>
    </row>
    <row r="181" spans="1:14" x14ac:dyDescent="0.3">
      <c r="A181" t="s">
        <v>17</v>
      </c>
      <c r="B181" s="30" t="s">
        <v>467</v>
      </c>
      <c r="C181" s="30" t="s">
        <v>41</v>
      </c>
      <c r="D181" s="30" t="s">
        <v>42</v>
      </c>
      <c r="E181" s="1">
        <v>39.173913043478258</v>
      </c>
      <c r="F181" s="1">
        <v>34.585108695652174</v>
      </c>
      <c r="G181" s="1">
        <v>29.856739130434786</v>
      </c>
      <c r="H181" s="1">
        <v>87.843260869565214</v>
      </c>
      <c r="I181" s="1">
        <v>152.28510869565218</v>
      </c>
      <c r="J181" s="1">
        <v>3.8874112097669262</v>
      </c>
      <c r="K181" s="1">
        <v>4.1596087680355165</v>
      </c>
      <c r="L181" s="1">
        <v>0.88286071032186464</v>
      </c>
      <c r="M181" s="1">
        <v>1.1550582685904551</v>
      </c>
      <c r="N181" s="32" t="s">
        <v>468</v>
      </c>
    </row>
    <row r="182" spans="1:14" x14ac:dyDescent="0.3">
      <c r="A182" t="s">
        <v>17</v>
      </c>
      <c r="B182" s="30" t="s">
        <v>469</v>
      </c>
      <c r="C182" s="30" t="s">
        <v>470</v>
      </c>
      <c r="D182" s="30" t="s">
        <v>471</v>
      </c>
      <c r="E182" s="1">
        <v>42.315217391304351</v>
      </c>
      <c r="F182" s="1">
        <v>20.144565217391303</v>
      </c>
      <c r="G182" s="1">
        <v>34.198804347826083</v>
      </c>
      <c r="H182" s="1">
        <v>180.04021739130437</v>
      </c>
      <c r="I182" s="1">
        <v>234.38358695652175</v>
      </c>
      <c r="J182" s="1">
        <v>5.5389904957616229</v>
      </c>
      <c r="K182" s="1">
        <v>5.7936527099922941</v>
      </c>
      <c r="L182" s="1">
        <v>0.47605959414333415</v>
      </c>
      <c r="M182" s="1">
        <v>0.73072180837400447</v>
      </c>
      <c r="N182" s="32" t="s">
        <v>638</v>
      </c>
    </row>
    <row r="183" spans="1:14" x14ac:dyDescent="0.3">
      <c r="A183" t="s">
        <v>17</v>
      </c>
      <c r="B183" s="30" t="s">
        <v>472</v>
      </c>
      <c r="C183" s="30" t="s">
        <v>473</v>
      </c>
      <c r="D183" s="30" t="s">
        <v>474</v>
      </c>
      <c r="E183" s="1">
        <v>80.923913043478265</v>
      </c>
      <c r="F183" s="1">
        <v>67.29717391304348</v>
      </c>
      <c r="G183" s="1">
        <v>48.681956521739131</v>
      </c>
      <c r="H183" s="1">
        <v>259.25793478260869</v>
      </c>
      <c r="I183" s="1">
        <v>375.23706521739132</v>
      </c>
      <c r="J183" s="1">
        <v>4.6369120214909332</v>
      </c>
      <c r="K183" s="1">
        <v>5.0801920752182665</v>
      </c>
      <c r="L183" s="1">
        <v>0.83161047683008726</v>
      </c>
      <c r="M183" s="1">
        <v>1.2748905305574212</v>
      </c>
      <c r="N183" s="32" t="s">
        <v>638</v>
      </c>
    </row>
    <row r="184" spans="1:14" x14ac:dyDescent="0.3">
      <c r="A184" t="s">
        <v>17</v>
      </c>
      <c r="B184" s="30" t="s">
        <v>475</v>
      </c>
      <c r="C184" s="30" t="s">
        <v>148</v>
      </c>
      <c r="D184" s="30" t="s">
        <v>80</v>
      </c>
      <c r="E184" s="1">
        <v>100.83695652173913</v>
      </c>
      <c r="F184" s="1">
        <v>50.788043478260867</v>
      </c>
      <c r="G184" s="1">
        <v>62.334239130434781</v>
      </c>
      <c r="H184" s="1">
        <v>160.24456521739131</v>
      </c>
      <c r="I184" s="1">
        <v>273.36684782608694</v>
      </c>
      <c r="J184" s="1">
        <v>2.7109787646868599</v>
      </c>
      <c r="K184" s="1">
        <v>3.0025331464913232</v>
      </c>
      <c r="L184" s="1">
        <v>0.50366497790233911</v>
      </c>
      <c r="M184" s="1">
        <v>0.7952193597068018</v>
      </c>
      <c r="N184" s="32" t="s">
        <v>476</v>
      </c>
    </row>
    <row r="185" spans="1:14" x14ac:dyDescent="0.3">
      <c r="A185" t="s">
        <v>17</v>
      </c>
      <c r="B185" s="30" t="s">
        <v>477</v>
      </c>
      <c r="C185" s="30" t="s">
        <v>30</v>
      </c>
      <c r="D185" s="30" t="s">
        <v>31</v>
      </c>
      <c r="E185" s="1">
        <v>84.880434782608702</v>
      </c>
      <c r="F185" s="1">
        <v>38.655434782608701</v>
      </c>
      <c r="G185" s="1">
        <v>81.460326086956528</v>
      </c>
      <c r="H185" s="1">
        <v>166.14978260869566</v>
      </c>
      <c r="I185" s="1">
        <v>286.26554347826089</v>
      </c>
      <c r="J185" s="1">
        <v>3.3725739531310026</v>
      </c>
      <c r="K185" s="1">
        <v>3.5724497374823918</v>
      </c>
      <c r="L185" s="1">
        <v>0.45541042386989372</v>
      </c>
      <c r="M185" s="1">
        <v>0.65528620822128314</v>
      </c>
      <c r="N185" s="32" t="s">
        <v>478</v>
      </c>
    </row>
    <row r="186" spans="1:14" x14ac:dyDescent="0.3">
      <c r="A186" t="s">
        <v>17</v>
      </c>
      <c r="B186" s="30" t="s">
        <v>479</v>
      </c>
      <c r="C186" s="30" t="s">
        <v>26</v>
      </c>
      <c r="D186" s="30" t="s">
        <v>38</v>
      </c>
      <c r="E186" s="1">
        <v>35.456521739130437</v>
      </c>
      <c r="F186" s="1">
        <v>41.567934782608695</v>
      </c>
      <c r="G186" s="1">
        <v>37.758152173913047</v>
      </c>
      <c r="H186" s="1">
        <v>96.480978260869563</v>
      </c>
      <c r="I186" s="1">
        <v>175.80706521739131</v>
      </c>
      <c r="J186" s="1">
        <v>4.9583844267320663</v>
      </c>
      <c r="K186" s="1">
        <v>5.4222869405272833</v>
      </c>
      <c r="L186" s="1">
        <v>1.1723635806253832</v>
      </c>
      <c r="M186" s="1">
        <v>1.6362660944206004</v>
      </c>
      <c r="N186" s="32" t="s">
        <v>480</v>
      </c>
    </row>
    <row r="187" spans="1:14" x14ac:dyDescent="0.3">
      <c r="A187" t="s">
        <v>17</v>
      </c>
      <c r="B187" s="30" t="s">
        <v>481</v>
      </c>
      <c r="C187" s="30" t="s">
        <v>41</v>
      </c>
      <c r="D187" s="30" t="s">
        <v>42</v>
      </c>
      <c r="E187" s="1">
        <v>101.64130434782609</v>
      </c>
      <c r="F187" s="1">
        <v>50.174239130434778</v>
      </c>
      <c r="G187" s="1">
        <v>57.626413043478259</v>
      </c>
      <c r="H187" s="1">
        <v>276.79402173913041</v>
      </c>
      <c r="I187" s="1">
        <v>384.59467391304344</v>
      </c>
      <c r="J187" s="1">
        <v>3.7838423698000208</v>
      </c>
      <c r="K187" s="1">
        <v>3.9769115602609344</v>
      </c>
      <c r="L187" s="1">
        <v>0.4936402523794246</v>
      </c>
      <c r="M187" s="1">
        <v>0.68670944284033786</v>
      </c>
      <c r="N187" s="32" t="s">
        <v>482</v>
      </c>
    </row>
    <row r="188" spans="1:14" x14ac:dyDescent="0.3">
      <c r="A188" t="s">
        <v>17</v>
      </c>
      <c r="B188" s="30" t="s">
        <v>483</v>
      </c>
      <c r="C188" s="30" t="s">
        <v>212</v>
      </c>
      <c r="D188" s="30" t="s">
        <v>11</v>
      </c>
      <c r="E188" s="1">
        <v>51.630434782608695</v>
      </c>
      <c r="F188" s="1">
        <v>13.239239130434783</v>
      </c>
      <c r="G188" s="1">
        <v>35.324891304347823</v>
      </c>
      <c r="H188" s="1">
        <v>92.825760869565215</v>
      </c>
      <c r="I188" s="1">
        <v>141.38989130434783</v>
      </c>
      <c r="J188" s="1">
        <v>2.7384989473684209</v>
      </c>
      <c r="K188" s="1">
        <v>2.9927094736842106</v>
      </c>
      <c r="L188" s="1">
        <v>0.25642315789473685</v>
      </c>
      <c r="M188" s="1">
        <v>0.51063368421052635</v>
      </c>
      <c r="N188" s="32" t="s">
        <v>484</v>
      </c>
    </row>
    <row r="189" spans="1:14" x14ac:dyDescent="0.3">
      <c r="A189" t="s">
        <v>17</v>
      </c>
      <c r="B189" s="30" t="s">
        <v>485</v>
      </c>
      <c r="C189" s="30" t="s">
        <v>41</v>
      </c>
      <c r="D189" s="30" t="s">
        <v>42</v>
      </c>
      <c r="E189" s="1">
        <v>51.684782608695649</v>
      </c>
      <c r="F189" s="1">
        <v>48.495108695652178</v>
      </c>
      <c r="G189" s="1">
        <v>41.000543478260873</v>
      </c>
      <c r="H189" s="1">
        <v>128.66543478260868</v>
      </c>
      <c r="I189" s="1">
        <v>218.16108695652173</v>
      </c>
      <c r="J189" s="1">
        <v>4.2209926393270241</v>
      </c>
      <c r="K189" s="1">
        <v>4.6413817034700315</v>
      </c>
      <c r="L189" s="1">
        <v>0.9382860147213461</v>
      </c>
      <c r="M189" s="1">
        <v>1.3586750788643533</v>
      </c>
      <c r="N189" s="32" t="s">
        <v>486</v>
      </c>
    </row>
    <row r="190" spans="1:14" x14ac:dyDescent="0.3">
      <c r="A190" t="s">
        <v>17</v>
      </c>
      <c r="B190" s="30" t="s">
        <v>487</v>
      </c>
      <c r="C190" s="30" t="s">
        <v>488</v>
      </c>
      <c r="D190" s="30" t="s">
        <v>27</v>
      </c>
      <c r="E190" s="1">
        <v>19.369565217391305</v>
      </c>
      <c r="F190" s="1">
        <v>23.651086956521741</v>
      </c>
      <c r="G190" s="1">
        <v>11.721195652173913</v>
      </c>
      <c r="H190" s="1">
        <v>50.561413043478254</v>
      </c>
      <c r="I190" s="1">
        <v>85.93369565217391</v>
      </c>
      <c r="J190" s="1">
        <v>4.4365319865319863</v>
      </c>
      <c r="K190" s="1">
        <v>4.8764870931537594</v>
      </c>
      <c r="L190" s="1">
        <v>1.2210437710437712</v>
      </c>
      <c r="M190" s="1">
        <v>1.6609988776655444</v>
      </c>
      <c r="N190" s="32" t="s">
        <v>489</v>
      </c>
    </row>
    <row r="191" spans="1:14" x14ac:dyDescent="0.3">
      <c r="A191" t="s">
        <v>17</v>
      </c>
      <c r="B191" s="30" t="s">
        <v>490</v>
      </c>
      <c r="C191" s="30" t="s">
        <v>488</v>
      </c>
      <c r="D191" s="30" t="s">
        <v>27</v>
      </c>
      <c r="E191" s="1">
        <v>84.228260869565219</v>
      </c>
      <c r="F191" s="1">
        <v>67.322282608695645</v>
      </c>
      <c r="G191" s="1">
        <v>66.671195652173907</v>
      </c>
      <c r="H191" s="1">
        <v>224.10054347826087</v>
      </c>
      <c r="I191" s="1">
        <v>358.09402173913043</v>
      </c>
      <c r="J191" s="1">
        <v>4.2514711575687185</v>
      </c>
      <c r="K191" s="1">
        <v>4.4323977287391925</v>
      </c>
      <c r="L191" s="1">
        <v>0.79928377855207111</v>
      </c>
      <c r="M191" s="1">
        <v>0.98021034972254462</v>
      </c>
      <c r="N191" s="32" t="s">
        <v>491</v>
      </c>
    </row>
    <row r="192" spans="1:14" x14ac:dyDescent="0.3">
      <c r="A192" t="s">
        <v>17</v>
      </c>
      <c r="B192" s="30" t="s">
        <v>492</v>
      </c>
      <c r="C192" s="30" t="s">
        <v>141</v>
      </c>
      <c r="D192" s="30" t="s">
        <v>98</v>
      </c>
      <c r="E192" s="1">
        <v>108.20652173913044</v>
      </c>
      <c r="F192" s="1">
        <v>41.970108695652172</v>
      </c>
      <c r="G192" s="1">
        <v>65.032608695652172</v>
      </c>
      <c r="H192" s="1">
        <v>239.49728260869566</v>
      </c>
      <c r="I192" s="1">
        <v>346.5</v>
      </c>
      <c r="J192" s="1">
        <v>3.202209944751381</v>
      </c>
      <c r="K192" s="1">
        <v>3.2994475138121544</v>
      </c>
      <c r="L192" s="1">
        <v>0.3878704168759417</v>
      </c>
      <c r="M192" s="1">
        <v>0.48510798593671517</v>
      </c>
      <c r="N192" s="32" t="s">
        <v>493</v>
      </c>
    </row>
    <row r="193" spans="1:14" x14ac:dyDescent="0.3">
      <c r="A193" t="s">
        <v>17</v>
      </c>
      <c r="B193" s="30" t="s">
        <v>494</v>
      </c>
      <c r="C193" s="30" t="s">
        <v>26</v>
      </c>
      <c r="D193" s="30" t="s">
        <v>27</v>
      </c>
      <c r="E193" s="1">
        <v>79.608695652173907</v>
      </c>
      <c r="F193" s="1">
        <v>55.653586956521742</v>
      </c>
      <c r="G193" s="1">
        <v>57.328260869565213</v>
      </c>
      <c r="H193" s="1">
        <v>190.12663043478261</v>
      </c>
      <c r="I193" s="1">
        <v>303.10847826086956</v>
      </c>
      <c r="J193" s="1">
        <v>3.8074795193883126</v>
      </c>
      <c r="K193" s="1">
        <v>3.9892067176406343</v>
      </c>
      <c r="L193" s="1">
        <v>0.69908929546695808</v>
      </c>
      <c r="M193" s="1">
        <v>0.88081649371927928</v>
      </c>
      <c r="N193" s="32" t="s">
        <v>495</v>
      </c>
    </row>
    <row r="194" spans="1:14" x14ac:dyDescent="0.3">
      <c r="A194" t="s">
        <v>17</v>
      </c>
      <c r="B194" s="30" t="s">
        <v>496</v>
      </c>
      <c r="C194" s="30" t="s">
        <v>30</v>
      </c>
      <c r="D194" s="30" t="s">
        <v>31</v>
      </c>
      <c r="E194" s="1">
        <v>61.641304347826086</v>
      </c>
      <c r="F194" s="1">
        <v>30.854347826086954</v>
      </c>
      <c r="G194" s="1">
        <v>31.425652173913043</v>
      </c>
      <c r="H194" s="1">
        <v>84.335108695652167</v>
      </c>
      <c r="I194" s="1">
        <v>146.61510869565217</v>
      </c>
      <c r="J194" s="1">
        <v>2.3785205431140892</v>
      </c>
      <c r="K194" s="1">
        <v>2.4532868982542761</v>
      </c>
      <c r="L194" s="1">
        <v>0.50054664080409095</v>
      </c>
      <c r="M194" s="1">
        <v>0.57531299594427787</v>
      </c>
      <c r="N194" s="32" t="s">
        <v>497</v>
      </c>
    </row>
    <row r="195" spans="1:14" x14ac:dyDescent="0.3">
      <c r="A195" t="s">
        <v>17</v>
      </c>
      <c r="B195" s="30" t="s">
        <v>498</v>
      </c>
      <c r="C195" s="30" t="s">
        <v>30</v>
      </c>
      <c r="D195" s="30" t="s">
        <v>31</v>
      </c>
      <c r="E195" s="1">
        <v>105.80434782608695</v>
      </c>
      <c r="F195" s="1">
        <v>51.738260869565217</v>
      </c>
      <c r="G195" s="1">
        <v>93.035869565217382</v>
      </c>
      <c r="H195" s="1">
        <v>233.96336956521739</v>
      </c>
      <c r="I195" s="1">
        <v>378.73750000000001</v>
      </c>
      <c r="J195" s="1">
        <v>3.5796024244914735</v>
      </c>
      <c r="K195" s="1">
        <v>3.6384497637148145</v>
      </c>
      <c r="L195" s="1">
        <v>0.48899938360386275</v>
      </c>
      <c r="M195" s="1">
        <v>0.54784672282720359</v>
      </c>
      <c r="N195" s="32" t="s">
        <v>499</v>
      </c>
    </row>
    <row r="196" spans="1:14" x14ac:dyDescent="0.3">
      <c r="A196" t="s">
        <v>17</v>
      </c>
      <c r="B196" s="30" t="s">
        <v>6</v>
      </c>
      <c r="C196" s="30" t="s">
        <v>219</v>
      </c>
      <c r="D196" s="30" t="s">
        <v>1</v>
      </c>
      <c r="E196" s="1">
        <v>47.445652173913047</v>
      </c>
      <c r="F196" s="1">
        <v>6.2201086956521738</v>
      </c>
      <c r="G196" s="1">
        <v>40.537934782608694</v>
      </c>
      <c r="H196" s="1">
        <v>72.679347826086953</v>
      </c>
      <c r="I196" s="1">
        <v>119.43739130434783</v>
      </c>
      <c r="J196" s="1">
        <v>2.5173516609392896</v>
      </c>
      <c r="K196" s="1">
        <v>2.6364810996563572</v>
      </c>
      <c r="L196" s="1">
        <v>0.13109965635738829</v>
      </c>
      <c r="M196" s="1">
        <v>0.2502290950744559</v>
      </c>
      <c r="N196" s="32" t="s">
        <v>500</v>
      </c>
    </row>
    <row r="197" spans="1:14" x14ac:dyDescent="0.3">
      <c r="A197" t="s">
        <v>17</v>
      </c>
      <c r="B197" s="30" t="s">
        <v>501</v>
      </c>
      <c r="C197" s="30" t="s">
        <v>30</v>
      </c>
      <c r="D197" s="30" t="s">
        <v>31</v>
      </c>
      <c r="E197" s="1">
        <v>74.402173913043484</v>
      </c>
      <c r="F197" s="1">
        <v>53.508152173913047</v>
      </c>
      <c r="G197" s="1">
        <v>29.423913043478262</v>
      </c>
      <c r="H197" s="1">
        <v>148.19999999999999</v>
      </c>
      <c r="I197" s="1">
        <v>231.1320652173913</v>
      </c>
      <c r="J197" s="1">
        <v>3.1065230094959824</v>
      </c>
      <c r="K197" s="1">
        <v>3.2977574872169466</v>
      </c>
      <c r="L197" s="1">
        <v>0.7191745799853908</v>
      </c>
      <c r="M197" s="1">
        <v>0.91040905770635494</v>
      </c>
      <c r="N197" s="32" t="s">
        <v>502</v>
      </c>
    </row>
    <row r="198" spans="1:14" x14ac:dyDescent="0.3">
      <c r="A198" t="s">
        <v>17</v>
      </c>
      <c r="B198" s="30" t="s">
        <v>503</v>
      </c>
      <c r="C198" s="30" t="s">
        <v>504</v>
      </c>
      <c r="D198" s="30" t="s">
        <v>505</v>
      </c>
      <c r="E198" s="1">
        <v>80.228260869565219</v>
      </c>
      <c r="F198" s="1">
        <v>31.883152173913043</v>
      </c>
      <c r="G198" s="1">
        <v>43.385869565217391</v>
      </c>
      <c r="H198" s="1">
        <v>113.4320652173913</v>
      </c>
      <c r="I198" s="1">
        <v>188.70108695652172</v>
      </c>
      <c r="J198" s="1">
        <v>2.3520525674027906</v>
      </c>
      <c r="K198" s="1">
        <v>2.4181682698821296</v>
      </c>
      <c r="L198" s="1">
        <v>0.3974055006096735</v>
      </c>
      <c r="M198" s="1">
        <v>0.46352120308901235</v>
      </c>
      <c r="N198" s="32" t="s">
        <v>506</v>
      </c>
    </row>
    <row r="199" spans="1:14" x14ac:dyDescent="0.3">
      <c r="A199" t="s">
        <v>17</v>
      </c>
      <c r="B199" s="30" t="s">
        <v>507</v>
      </c>
      <c r="C199" s="30" t="s">
        <v>26</v>
      </c>
      <c r="D199" s="30" t="s">
        <v>38</v>
      </c>
      <c r="E199" s="1">
        <v>70.869565217391298</v>
      </c>
      <c r="F199" s="1">
        <v>16.4175</v>
      </c>
      <c r="G199" s="1">
        <v>53.016956521739132</v>
      </c>
      <c r="H199" s="1">
        <v>130.52934782608696</v>
      </c>
      <c r="I199" s="1">
        <v>199.96380434782608</v>
      </c>
      <c r="J199" s="1">
        <v>2.8215751533742335</v>
      </c>
      <c r="K199" s="1">
        <v>2.9627592024539879</v>
      </c>
      <c r="L199" s="1">
        <v>0.23165797546012273</v>
      </c>
      <c r="M199" s="1">
        <v>0.3728420245398773</v>
      </c>
      <c r="N199" s="32" t="s">
        <v>508</v>
      </c>
    </row>
    <row r="200" spans="1:14" x14ac:dyDescent="0.3">
      <c r="A200" t="s">
        <v>17</v>
      </c>
      <c r="B200" s="30" t="s">
        <v>509</v>
      </c>
      <c r="C200" s="30" t="s">
        <v>69</v>
      </c>
      <c r="D200" s="30" t="s">
        <v>70</v>
      </c>
      <c r="E200" s="1">
        <v>103.67391304347827</v>
      </c>
      <c r="F200" s="1">
        <v>66.299239130434785</v>
      </c>
      <c r="G200" s="1">
        <v>81.76565217391304</v>
      </c>
      <c r="H200" s="1">
        <v>289.89554347826089</v>
      </c>
      <c r="I200" s="1">
        <v>437.96043478260873</v>
      </c>
      <c r="J200" s="1">
        <v>4.2244034388760747</v>
      </c>
      <c r="K200" s="1">
        <v>4.457185992870623</v>
      </c>
      <c r="L200" s="1">
        <v>0.63949779828056197</v>
      </c>
      <c r="M200" s="1">
        <v>0.87228035227510992</v>
      </c>
      <c r="N200" s="32" t="s">
        <v>510</v>
      </c>
    </row>
    <row r="201" spans="1:14" x14ac:dyDescent="0.3">
      <c r="A201" t="s">
        <v>17</v>
      </c>
      <c r="B201" s="30" t="s">
        <v>511</v>
      </c>
      <c r="C201" s="30" t="s">
        <v>41</v>
      </c>
      <c r="D201" s="30" t="s">
        <v>42</v>
      </c>
      <c r="E201" s="1">
        <v>69.880434782608702</v>
      </c>
      <c r="F201" s="1">
        <v>32.289565217391306</v>
      </c>
      <c r="G201" s="1">
        <v>43.694456521739127</v>
      </c>
      <c r="H201" s="1">
        <v>129.47717391304349</v>
      </c>
      <c r="I201" s="1">
        <v>205.46119565217393</v>
      </c>
      <c r="J201" s="1">
        <v>2.9401819878674753</v>
      </c>
      <c r="K201" s="1">
        <v>3.1442899362264733</v>
      </c>
      <c r="L201" s="1">
        <v>0.46206875097215738</v>
      </c>
      <c r="M201" s="1">
        <v>0.66617669933115564</v>
      </c>
      <c r="N201" s="32" t="s">
        <v>512</v>
      </c>
    </row>
    <row r="202" spans="1:14" x14ac:dyDescent="0.3">
      <c r="A202" t="s">
        <v>17</v>
      </c>
      <c r="B202" s="30" t="s">
        <v>513</v>
      </c>
      <c r="C202" s="30" t="s">
        <v>514</v>
      </c>
      <c r="D202" s="30" t="s">
        <v>515</v>
      </c>
      <c r="E202" s="1">
        <v>53.532608695652172</v>
      </c>
      <c r="F202" s="1">
        <v>27.209239130434781</v>
      </c>
      <c r="G202" s="1">
        <v>24.073369565217391</v>
      </c>
      <c r="H202" s="1">
        <v>85.274456521739125</v>
      </c>
      <c r="I202" s="1">
        <v>136.55706521739131</v>
      </c>
      <c r="J202" s="1">
        <v>2.5509137055837567</v>
      </c>
      <c r="K202" s="1">
        <v>2.6288832487309644</v>
      </c>
      <c r="L202" s="1">
        <v>0.50827411167512693</v>
      </c>
      <c r="M202" s="1">
        <v>0.58624365482233509</v>
      </c>
      <c r="N202" s="32" t="s">
        <v>516</v>
      </c>
    </row>
    <row r="203" spans="1:14" x14ac:dyDescent="0.3">
      <c r="A203" t="s">
        <v>17</v>
      </c>
      <c r="B203" s="30" t="s">
        <v>517</v>
      </c>
      <c r="C203" s="30" t="s">
        <v>15</v>
      </c>
      <c r="D203" s="30" t="s">
        <v>183</v>
      </c>
      <c r="E203" s="1">
        <v>71.695652173913047</v>
      </c>
      <c r="F203" s="1">
        <v>25.262934782608696</v>
      </c>
      <c r="G203" s="1">
        <v>55.072391304347825</v>
      </c>
      <c r="H203" s="1">
        <v>178.8775</v>
      </c>
      <c r="I203" s="1">
        <v>259.21282608695651</v>
      </c>
      <c r="J203" s="1">
        <v>3.6154608853850814</v>
      </c>
      <c r="K203" s="1">
        <v>4.0589099454214672</v>
      </c>
      <c r="L203" s="1">
        <v>0.35236355366889022</v>
      </c>
      <c r="M203" s="1">
        <v>0.79581261370527578</v>
      </c>
      <c r="N203" s="32" t="s">
        <v>518</v>
      </c>
    </row>
    <row r="204" spans="1:14" x14ac:dyDescent="0.3">
      <c r="A204" t="s">
        <v>17</v>
      </c>
      <c r="B204" s="30" t="s">
        <v>519</v>
      </c>
      <c r="C204" s="30" t="s">
        <v>110</v>
      </c>
      <c r="D204" s="30" t="s">
        <v>105</v>
      </c>
      <c r="E204" s="1">
        <v>54.434782608695649</v>
      </c>
      <c r="F204" s="1">
        <v>27.484239130434784</v>
      </c>
      <c r="G204" s="1">
        <v>17.824673913043476</v>
      </c>
      <c r="H204" s="1">
        <v>118.17923913043478</v>
      </c>
      <c r="I204" s="1">
        <v>163.48815217391305</v>
      </c>
      <c r="J204" s="1">
        <v>3.0033765974440896</v>
      </c>
      <c r="K204" s="1">
        <v>3.124183306709265</v>
      </c>
      <c r="L204" s="1">
        <v>0.50490215654952086</v>
      </c>
      <c r="M204" s="1">
        <v>0.62570886581469654</v>
      </c>
      <c r="N204" s="32" t="s">
        <v>520</v>
      </c>
    </row>
    <row r="205" spans="1:14" x14ac:dyDescent="0.3">
      <c r="A205" t="s">
        <v>17</v>
      </c>
      <c r="B205" s="30" t="s">
        <v>521</v>
      </c>
      <c r="C205" s="30" t="s">
        <v>522</v>
      </c>
      <c r="D205" s="30" t="s">
        <v>1</v>
      </c>
      <c r="E205" s="1">
        <v>52.717391304347828</v>
      </c>
      <c r="F205" s="1">
        <v>50.041630434782611</v>
      </c>
      <c r="G205" s="1">
        <v>13.272608695652172</v>
      </c>
      <c r="H205" s="1">
        <v>118.35304347826086</v>
      </c>
      <c r="I205" s="1">
        <v>181.66728260869564</v>
      </c>
      <c r="J205" s="1">
        <v>3.4460597938144328</v>
      </c>
      <c r="K205" s="1">
        <v>3.6937649484536079</v>
      </c>
      <c r="L205" s="1">
        <v>0.94924329896907222</v>
      </c>
      <c r="M205" s="1">
        <v>1.1969484536082475</v>
      </c>
      <c r="N205" s="32" t="s">
        <v>523</v>
      </c>
    </row>
    <row r="206" spans="1:14" x14ac:dyDescent="0.3">
      <c r="A206" t="s">
        <v>17</v>
      </c>
      <c r="B206" s="30" t="s">
        <v>524</v>
      </c>
      <c r="C206" s="30" t="s">
        <v>195</v>
      </c>
      <c r="D206" s="30" t="s">
        <v>98</v>
      </c>
      <c r="E206" s="1">
        <v>21.271739130434781</v>
      </c>
      <c r="F206" s="1">
        <v>39.047717391304346</v>
      </c>
      <c r="G206" s="1">
        <v>11.320326086956522</v>
      </c>
      <c r="H206" s="1">
        <v>87.674239130434785</v>
      </c>
      <c r="I206" s="1">
        <v>138.04228260869564</v>
      </c>
      <c r="J206" s="1">
        <v>6.4894685743484928</v>
      </c>
      <c r="K206" s="1">
        <v>7.2884925907000513</v>
      </c>
      <c r="L206" s="1">
        <v>1.8356617271333675</v>
      </c>
      <c r="M206" s="1">
        <v>2.6346857434849258</v>
      </c>
      <c r="N206" s="32" t="s">
        <v>525</v>
      </c>
    </row>
    <row r="207" spans="1:14" x14ac:dyDescent="0.3">
      <c r="A207" t="s">
        <v>17</v>
      </c>
      <c r="B207" s="30" t="s">
        <v>526</v>
      </c>
      <c r="C207" s="30" t="s">
        <v>34</v>
      </c>
      <c r="D207" s="30" t="s">
        <v>0</v>
      </c>
      <c r="E207" s="1">
        <v>77.358695652173907</v>
      </c>
      <c r="F207" s="1">
        <v>35.452500000000001</v>
      </c>
      <c r="G207" s="1">
        <v>95.884673913043471</v>
      </c>
      <c r="H207" s="1">
        <v>167.15315217391304</v>
      </c>
      <c r="I207" s="1">
        <v>298.49032608695649</v>
      </c>
      <c r="J207" s="1">
        <v>3.858523254180132</v>
      </c>
      <c r="K207" s="1">
        <v>3.9845131375579603</v>
      </c>
      <c r="L207" s="1">
        <v>0.45828719966277931</v>
      </c>
      <c r="M207" s="1">
        <v>0.5842770830406071</v>
      </c>
      <c r="N207" s="32" t="s">
        <v>527</v>
      </c>
    </row>
    <row r="208" spans="1:14" x14ac:dyDescent="0.3">
      <c r="A208" t="s">
        <v>17</v>
      </c>
      <c r="B208" s="30" t="s">
        <v>528</v>
      </c>
      <c r="C208" s="30" t="s">
        <v>14</v>
      </c>
      <c r="D208" s="30" t="s">
        <v>0</v>
      </c>
      <c r="E208" s="1">
        <v>50.880434782608695</v>
      </c>
      <c r="F208" s="1">
        <v>40.124782608695654</v>
      </c>
      <c r="G208" s="1">
        <v>36.973913043478262</v>
      </c>
      <c r="H208" s="1">
        <v>151.40858695652173</v>
      </c>
      <c r="I208" s="1">
        <v>228.50728260869565</v>
      </c>
      <c r="J208" s="1">
        <v>4.4910638752403331</v>
      </c>
      <c r="K208" s="1">
        <v>4.6965755180516986</v>
      </c>
      <c r="L208" s="1">
        <v>0.78860927152317883</v>
      </c>
      <c r="M208" s="1">
        <v>0.99412091433454386</v>
      </c>
      <c r="N208" s="32" t="s">
        <v>529</v>
      </c>
    </row>
    <row r="209" spans="1:14" x14ac:dyDescent="0.3">
      <c r="A209" t="s">
        <v>17</v>
      </c>
      <c r="B209" s="30" t="s">
        <v>530</v>
      </c>
      <c r="C209" s="30" t="s">
        <v>37</v>
      </c>
      <c r="D209" s="30" t="s">
        <v>38</v>
      </c>
      <c r="E209" s="1">
        <v>128.38043478260869</v>
      </c>
      <c r="F209" s="1">
        <v>70.189239130434785</v>
      </c>
      <c r="G209" s="1">
        <v>82.208913043478262</v>
      </c>
      <c r="H209" s="1">
        <v>287.35250000000002</v>
      </c>
      <c r="I209" s="1">
        <v>439.75065217391307</v>
      </c>
      <c r="J209" s="1">
        <v>3.4253712640758618</v>
      </c>
      <c r="K209" s="1">
        <v>3.5563305393277456</v>
      </c>
      <c r="L209" s="1">
        <v>0.54672847345694697</v>
      </c>
      <c r="M209" s="1">
        <v>0.67768774870883075</v>
      </c>
      <c r="N209" s="32" t="s">
        <v>531</v>
      </c>
    </row>
    <row r="210" spans="1:14" x14ac:dyDescent="0.3">
      <c r="A210" t="s">
        <v>17</v>
      </c>
      <c r="B210" s="30" t="s">
        <v>532</v>
      </c>
      <c r="C210" s="30" t="s">
        <v>533</v>
      </c>
      <c r="D210" s="30" t="s">
        <v>515</v>
      </c>
      <c r="E210" s="1">
        <v>56.413043478260867</v>
      </c>
      <c r="F210" s="1">
        <v>20.744565217391305</v>
      </c>
      <c r="G210" s="1">
        <v>18.396739130434781</v>
      </c>
      <c r="H210" s="1">
        <v>130.44673913043479</v>
      </c>
      <c r="I210" s="1">
        <v>169.58804347826089</v>
      </c>
      <c r="J210" s="1">
        <v>3.0061849710982664</v>
      </c>
      <c r="K210" s="1">
        <v>3.1017533718689787</v>
      </c>
      <c r="L210" s="1">
        <v>0.36772639691714837</v>
      </c>
      <c r="M210" s="1">
        <v>0.4632947976878613</v>
      </c>
      <c r="N210" s="32" t="s">
        <v>534</v>
      </c>
    </row>
    <row r="211" spans="1:14" x14ac:dyDescent="0.3">
      <c r="A211" t="s">
        <v>17</v>
      </c>
      <c r="B211" s="30" t="s">
        <v>535</v>
      </c>
      <c r="C211" s="30" t="s">
        <v>37</v>
      </c>
      <c r="D211" s="30" t="s">
        <v>38</v>
      </c>
      <c r="E211" s="1">
        <v>18.413043478260871</v>
      </c>
      <c r="F211" s="1">
        <v>63.301630434782609</v>
      </c>
      <c r="G211" s="1">
        <v>11.092391304347826</v>
      </c>
      <c r="H211" s="1">
        <v>52.486413043478258</v>
      </c>
      <c r="I211" s="1">
        <v>126.88043478260869</v>
      </c>
      <c r="J211" s="1">
        <v>6.8907910271546626</v>
      </c>
      <c r="K211" s="1">
        <v>6.8907910271546626</v>
      </c>
      <c r="L211" s="1">
        <v>3.4378689492325853</v>
      </c>
      <c r="M211" s="1">
        <v>3.4378689492325853</v>
      </c>
      <c r="N211" s="32" t="s">
        <v>536</v>
      </c>
    </row>
    <row r="212" spans="1:14" x14ac:dyDescent="0.3">
      <c r="A212" t="s">
        <v>17</v>
      </c>
      <c r="B212" s="30" t="s">
        <v>537</v>
      </c>
      <c r="C212" s="30" t="s">
        <v>538</v>
      </c>
      <c r="D212" s="30" t="s">
        <v>539</v>
      </c>
      <c r="E212" s="1">
        <v>26.315217391304348</v>
      </c>
      <c r="F212" s="1">
        <v>17.319891304347827</v>
      </c>
      <c r="G212" s="1">
        <v>21.614347826086956</v>
      </c>
      <c r="H212" s="1">
        <v>59.705543478260871</v>
      </c>
      <c r="I212" s="1">
        <v>98.639782608695668</v>
      </c>
      <c r="J212" s="1">
        <v>3.748393225939695</v>
      </c>
      <c r="K212" s="1">
        <v>3.7483932259396946</v>
      </c>
      <c r="L212" s="1">
        <v>0.65817017761255681</v>
      </c>
      <c r="M212" s="1">
        <v>0.65817017761255681</v>
      </c>
      <c r="N212" s="32" t="s">
        <v>540</v>
      </c>
    </row>
    <row r="213" spans="1:14" x14ac:dyDescent="0.3">
      <c r="A213" t="s">
        <v>17</v>
      </c>
      <c r="B213" s="30" t="s">
        <v>541</v>
      </c>
      <c r="C213" s="30" t="s">
        <v>542</v>
      </c>
      <c r="D213" s="30" t="s">
        <v>471</v>
      </c>
      <c r="E213" s="1">
        <v>18.065217391304348</v>
      </c>
      <c r="F213" s="1">
        <v>16.183695652173913</v>
      </c>
      <c r="G213" s="1">
        <v>23.812391304347823</v>
      </c>
      <c r="H213" s="1">
        <v>56.877065217391298</v>
      </c>
      <c r="I213" s="1">
        <v>96.873152173913027</v>
      </c>
      <c r="J213" s="1">
        <v>5.3624127557160044</v>
      </c>
      <c r="K213" s="1">
        <v>5.3624127557160044</v>
      </c>
      <c r="L213" s="1">
        <v>0.89584837545126361</v>
      </c>
      <c r="M213" s="1">
        <v>0.89584837545126361</v>
      </c>
      <c r="N213" s="32" t="s">
        <v>638</v>
      </c>
    </row>
    <row r="214" spans="1:14" x14ac:dyDescent="0.3">
      <c r="A214" t="s">
        <v>17</v>
      </c>
      <c r="B214" s="30" t="s">
        <v>7</v>
      </c>
      <c r="C214" s="30" t="s">
        <v>543</v>
      </c>
      <c r="D214" s="30" t="s">
        <v>8</v>
      </c>
      <c r="E214" s="1">
        <v>38.336956521739133</v>
      </c>
      <c r="F214" s="1">
        <v>17.224891304347828</v>
      </c>
      <c r="G214" s="1">
        <v>32.555326086956526</v>
      </c>
      <c r="H214" s="1">
        <v>135.29641304347825</v>
      </c>
      <c r="I214" s="1">
        <v>185.07663043478263</v>
      </c>
      <c r="J214" s="1">
        <v>4.8276297136376529</v>
      </c>
      <c r="K214" s="1">
        <v>4.9441593422171817</v>
      </c>
      <c r="L214" s="1">
        <v>0.44930252339098387</v>
      </c>
      <c r="M214" s="1">
        <v>0.56583215197051329</v>
      </c>
      <c r="N214" s="32" t="s">
        <v>544</v>
      </c>
    </row>
    <row r="215" spans="1:14" x14ac:dyDescent="0.3">
      <c r="A215" t="s">
        <v>17</v>
      </c>
      <c r="B215" s="30" t="s">
        <v>545</v>
      </c>
      <c r="C215" s="30" t="s">
        <v>34</v>
      </c>
      <c r="D215" s="30" t="s">
        <v>0</v>
      </c>
      <c r="E215" s="1">
        <v>85.206521739130437</v>
      </c>
      <c r="F215" s="1">
        <v>53.571956521739132</v>
      </c>
      <c r="G215" s="1">
        <v>68.849565217391302</v>
      </c>
      <c r="H215" s="1">
        <v>154.155</v>
      </c>
      <c r="I215" s="1">
        <v>276.57652173913044</v>
      </c>
      <c r="J215" s="1">
        <v>3.2459548411787216</v>
      </c>
      <c r="K215" s="1">
        <v>3.4297206276310748</v>
      </c>
      <c r="L215" s="1">
        <v>0.62873070544712339</v>
      </c>
      <c r="M215" s="1">
        <v>0.81249649189947704</v>
      </c>
      <c r="N215" s="32" t="s">
        <v>546</v>
      </c>
    </row>
    <row r="216" spans="1:14" x14ac:dyDescent="0.3">
      <c r="A216" t="s">
        <v>17</v>
      </c>
      <c r="B216" s="30" t="s">
        <v>547</v>
      </c>
      <c r="C216" s="30" t="s">
        <v>34</v>
      </c>
      <c r="D216" s="30" t="s">
        <v>0</v>
      </c>
      <c r="E216" s="1">
        <v>60.902173913043477</v>
      </c>
      <c r="F216" s="1">
        <v>52.981304347826082</v>
      </c>
      <c r="G216" s="1">
        <v>19.481195652173913</v>
      </c>
      <c r="H216" s="1">
        <v>130.56391304347827</v>
      </c>
      <c r="I216" s="1">
        <v>203.02641304347827</v>
      </c>
      <c r="J216" s="1">
        <v>3.3336480456898094</v>
      </c>
      <c r="K216" s="1">
        <v>3.4812511154738535</v>
      </c>
      <c r="L216" s="1">
        <v>0.86994110298054605</v>
      </c>
      <c r="M216" s="1">
        <v>1.0175441727645904</v>
      </c>
      <c r="N216" s="32" t="s">
        <v>548</v>
      </c>
    </row>
    <row r="217" spans="1:14" x14ac:dyDescent="0.3">
      <c r="A217" t="s">
        <v>17</v>
      </c>
      <c r="B217" s="30" t="s">
        <v>549</v>
      </c>
      <c r="C217" s="30" t="s">
        <v>165</v>
      </c>
      <c r="D217" s="30" t="s">
        <v>0</v>
      </c>
      <c r="E217" s="1">
        <v>53.260869565217391</v>
      </c>
      <c r="F217" s="1">
        <v>29.241195652173914</v>
      </c>
      <c r="G217" s="1">
        <v>26.658152173913045</v>
      </c>
      <c r="H217" s="1">
        <v>112.44021739130434</v>
      </c>
      <c r="I217" s="1">
        <v>168.33956521739128</v>
      </c>
      <c r="J217" s="1">
        <v>3.1606612244897954</v>
      </c>
      <c r="K217" s="1">
        <v>3.2071918367346939</v>
      </c>
      <c r="L217" s="1">
        <v>0.54901836734693876</v>
      </c>
      <c r="M217" s="1">
        <v>0.59554897959183684</v>
      </c>
      <c r="N217" s="32" t="s">
        <v>550</v>
      </c>
    </row>
    <row r="218" spans="1:14" x14ac:dyDescent="0.3">
      <c r="A218" t="s">
        <v>17</v>
      </c>
      <c r="B218" s="30" t="s">
        <v>551</v>
      </c>
      <c r="C218" s="30" t="s">
        <v>552</v>
      </c>
      <c r="D218" s="30" t="s">
        <v>304</v>
      </c>
      <c r="E218" s="1">
        <v>35.478260869565219</v>
      </c>
      <c r="F218" s="1">
        <v>15.9175</v>
      </c>
      <c r="G218" s="1">
        <v>33.579565217391306</v>
      </c>
      <c r="H218" s="1">
        <v>56.200652173913042</v>
      </c>
      <c r="I218" s="1">
        <v>105.69771739130435</v>
      </c>
      <c r="J218" s="1">
        <v>2.9792248774509802</v>
      </c>
      <c r="K218" s="1">
        <v>3.426519607843137</v>
      </c>
      <c r="L218" s="1">
        <v>0.44865502450980393</v>
      </c>
      <c r="M218" s="1">
        <v>0.89594975490196072</v>
      </c>
      <c r="N218" s="32" t="s">
        <v>553</v>
      </c>
    </row>
    <row r="219" spans="1:14" x14ac:dyDescent="0.3">
      <c r="A219" t="s">
        <v>17</v>
      </c>
      <c r="B219" s="30" t="s">
        <v>554</v>
      </c>
      <c r="C219" s="30" t="s">
        <v>186</v>
      </c>
      <c r="D219" s="30" t="s">
        <v>128</v>
      </c>
      <c r="E219" s="1">
        <v>92.032608695652172</v>
      </c>
      <c r="F219" s="1">
        <v>37.122282608695649</v>
      </c>
      <c r="G219" s="1">
        <v>37.050652173913043</v>
      </c>
      <c r="H219" s="1">
        <v>183.26891304347828</v>
      </c>
      <c r="I219" s="1">
        <v>257.44184782608698</v>
      </c>
      <c r="J219" s="1">
        <v>2.7972894767922525</v>
      </c>
      <c r="K219" s="1">
        <v>2.9163399078776431</v>
      </c>
      <c r="L219" s="1">
        <v>0.40336010393291599</v>
      </c>
      <c r="M219" s="1">
        <v>0.52241053501830625</v>
      </c>
      <c r="N219" s="32" t="s">
        <v>555</v>
      </c>
    </row>
    <row r="220" spans="1:14" x14ac:dyDescent="0.3">
      <c r="A220" t="s">
        <v>17</v>
      </c>
      <c r="B220" s="30" t="s">
        <v>556</v>
      </c>
      <c r="C220" s="30" t="s">
        <v>12</v>
      </c>
      <c r="D220" s="30" t="s">
        <v>13</v>
      </c>
      <c r="E220" s="1">
        <v>24.554347826086957</v>
      </c>
      <c r="F220" s="1">
        <v>7.7989130434782608</v>
      </c>
      <c r="G220" s="1">
        <v>19.885000000000002</v>
      </c>
      <c r="H220" s="1">
        <v>55.978260869565219</v>
      </c>
      <c r="I220" s="1">
        <v>83.662173913043489</v>
      </c>
      <c r="J220" s="1">
        <v>3.4072244355909698</v>
      </c>
      <c r="K220" s="1">
        <v>3.6338733953076585</v>
      </c>
      <c r="L220" s="1">
        <v>0.31761841522797696</v>
      </c>
      <c r="M220" s="1">
        <v>0.54426737494466582</v>
      </c>
      <c r="N220" s="32" t="s">
        <v>557</v>
      </c>
    </row>
  </sheetData>
  <pageMargins left="0.7" right="0.7" top="0.75" bottom="0.75" header="0.3" footer="0.3"/>
  <pageSetup orientation="portrait" r:id="rId1"/>
  <ignoredErrors>
    <ignoredError sqref="N2:N51 N53:N90 N92:N128 N130:N143 N145:N150 N152:N175 N177:N181 N184:N212 N214:N220"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22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574</v>
      </c>
      <c r="B1" s="28" t="s">
        <v>575</v>
      </c>
      <c r="C1" s="28" t="s">
        <v>576</v>
      </c>
      <c r="D1" s="28" t="s">
        <v>577</v>
      </c>
      <c r="E1" s="20" t="s">
        <v>569</v>
      </c>
      <c r="F1" s="20" t="s">
        <v>578</v>
      </c>
      <c r="G1" s="20" t="s">
        <v>579</v>
      </c>
      <c r="H1" s="20" t="s">
        <v>580</v>
      </c>
      <c r="I1" s="20" t="s">
        <v>581</v>
      </c>
      <c r="J1" s="20" t="s">
        <v>582</v>
      </c>
      <c r="K1" s="20" t="s">
        <v>583</v>
      </c>
      <c r="L1" s="20" t="s">
        <v>587</v>
      </c>
      <c r="M1" s="20" t="s">
        <v>584</v>
      </c>
      <c r="N1" s="20" t="s">
        <v>585</v>
      </c>
      <c r="O1" s="20" t="s">
        <v>586</v>
      </c>
    </row>
    <row r="2" spans="1:15" x14ac:dyDescent="0.3">
      <c r="A2" t="s">
        <v>17</v>
      </c>
      <c r="B2" s="30" t="s">
        <v>18</v>
      </c>
      <c r="C2" s="30" t="s">
        <v>19</v>
      </c>
      <c r="D2" s="30" t="s">
        <v>0</v>
      </c>
      <c r="E2" s="1">
        <v>53.760869565217391</v>
      </c>
      <c r="F2" s="1">
        <v>55.02326086956522</v>
      </c>
      <c r="G2" s="1">
        <v>0</v>
      </c>
      <c r="H2" s="19">
        <v>0</v>
      </c>
      <c r="I2" s="1">
        <v>47.361086956521739</v>
      </c>
      <c r="J2" s="1">
        <v>0</v>
      </c>
      <c r="K2" s="19">
        <v>0</v>
      </c>
      <c r="L2" s="1">
        <v>104.34641304347826</v>
      </c>
      <c r="M2" s="1">
        <v>0</v>
      </c>
      <c r="N2" s="19">
        <v>0</v>
      </c>
      <c r="O2" s="19" t="s">
        <v>20</v>
      </c>
    </row>
    <row r="3" spans="1:15" x14ac:dyDescent="0.3">
      <c r="A3" t="s">
        <v>17</v>
      </c>
      <c r="B3" s="30" t="s">
        <v>21</v>
      </c>
      <c r="C3" s="30" t="s">
        <v>22</v>
      </c>
      <c r="D3" s="30" t="s">
        <v>23</v>
      </c>
      <c r="E3" s="1">
        <v>32.967391304347828</v>
      </c>
      <c r="F3" s="1">
        <v>34.448478260869571</v>
      </c>
      <c r="G3" s="1">
        <v>0</v>
      </c>
      <c r="H3" s="19">
        <v>0</v>
      </c>
      <c r="I3" s="1">
        <v>33.298586956521739</v>
      </c>
      <c r="J3" s="1">
        <v>0</v>
      </c>
      <c r="K3" s="19">
        <v>0</v>
      </c>
      <c r="L3" s="1">
        <v>61.823913043478264</v>
      </c>
      <c r="M3" s="1">
        <v>0</v>
      </c>
      <c r="N3" s="19">
        <v>0</v>
      </c>
      <c r="O3" s="19" t="s">
        <v>24</v>
      </c>
    </row>
    <row r="4" spans="1:15" x14ac:dyDescent="0.3">
      <c r="A4" t="s">
        <v>17</v>
      </c>
      <c r="B4" s="30" t="s">
        <v>25</v>
      </c>
      <c r="C4" s="30" t="s">
        <v>26</v>
      </c>
      <c r="D4" s="30" t="s">
        <v>27</v>
      </c>
      <c r="E4" s="1">
        <v>44.804347826086953</v>
      </c>
      <c r="F4" s="1">
        <v>48.128913043478256</v>
      </c>
      <c r="G4" s="1">
        <v>0</v>
      </c>
      <c r="H4" s="19">
        <v>0</v>
      </c>
      <c r="I4" s="1">
        <v>24.107934782608694</v>
      </c>
      <c r="J4" s="1">
        <v>0</v>
      </c>
      <c r="K4" s="19">
        <v>0</v>
      </c>
      <c r="L4" s="1">
        <v>171.62086956521739</v>
      </c>
      <c r="M4" s="1">
        <v>0</v>
      </c>
      <c r="N4" s="19">
        <v>0</v>
      </c>
      <c r="O4" s="19" t="s">
        <v>28</v>
      </c>
    </row>
    <row r="5" spans="1:15" x14ac:dyDescent="0.3">
      <c r="A5" t="s">
        <v>17</v>
      </c>
      <c r="B5" s="30" t="s">
        <v>29</v>
      </c>
      <c r="C5" s="30" t="s">
        <v>30</v>
      </c>
      <c r="D5" s="30" t="s">
        <v>31</v>
      </c>
      <c r="E5" s="1">
        <v>23.565217391304348</v>
      </c>
      <c r="F5" s="1">
        <v>21.488260869565217</v>
      </c>
      <c r="G5" s="1">
        <v>2.3152173913043477</v>
      </c>
      <c r="H5" s="19">
        <v>0.10774335835542156</v>
      </c>
      <c r="I5" s="1">
        <v>0.87304347826086948</v>
      </c>
      <c r="J5" s="1">
        <v>0.17391304347826086</v>
      </c>
      <c r="K5" s="19">
        <v>0.19920318725099603</v>
      </c>
      <c r="L5" s="1">
        <v>99.67543478260869</v>
      </c>
      <c r="M5" s="1">
        <v>12.731086956521734</v>
      </c>
      <c r="N5" s="19">
        <v>0.12772542185833582</v>
      </c>
      <c r="O5" s="19" t="s">
        <v>32</v>
      </c>
    </row>
    <row r="6" spans="1:15" x14ac:dyDescent="0.3">
      <c r="A6" t="s">
        <v>17</v>
      </c>
      <c r="B6" s="30" t="s">
        <v>33</v>
      </c>
      <c r="C6" s="30" t="s">
        <v>34</v>
      </c>
      <c r="D6" s="30" t="s">
        <v>0</v>
      </c>
      <c r="E6" s="1">
        <v>57.847826086956523</v>
      </c>
      <c r="F6" s="1">
        <v>58.094021739130433</v>
      </c>
      <c r="G6" s="1">
        <v>7.2608695652173916</v>
      </c>
      <c r="H6" s="19">
        <v>0.12498479788199415</v>
      </c>
      <c r="I6" s="1">
        <v>17.395760869565219</v>
      </c>
      <c r="J6" s="1">
        <v>2.9782608695652173</v>
      </c>
      <c r="K6" s="19">
        <v>0.1712061284295899</v>
      </c>
      <c r="L6" s="1">
        <v>146.59358695652173</v>
      </c>
      <c r="M6" s="1">
        <v>21.162717391304348</v>
      </c>
      <c r="N6" s="19">
        <v>0.14436318689426031</v>
      </c>
      <c r="O6" s="19" t="s">
        <v>35</v>
      </c>
    </row>
    <row r="7" spans="1:15" x14ac:dyDescent="0.3">
      <c r="A7" t="s">
        <v>17</v>
      </c>
      <c r="B7" s="30" t="s">
        <v>36</v>
      </c>
      <c r="C7" s="30" t="s">
        <v>37</v>
      </c>
      <c r="D7" s="30" t="s">
        <v>38</v>
      </c>
      <c r="E7" s="1">
        <v>71.434782608695656</v>
      </c>
      <c r="F7" s="1">
        <v>42.219891304347826</v>
      </c>
      <c r="G7" s="1">
        <v>8.7826086956521738</v>
      </c>
      <c r="H7" s="19">
        <v>0.20802063729490788</v>
      </c>
      <c r="I7" s="1">
        <v>42.499130434782607</v>
      </c>
      <c r="J7" s="1">
        <v>20.532608695652176</v>
      </c>
      <c r="K7" s="19">
        <v>0.48313008961820197</v>
      </c>
      <c r="L7" s="1">
        <v>160.19978260869564</v>
      </c>
      <c r="M7" s="1">
        <v>60.582934782608675</v>
      </c>
      <c r="N7" s="19">
        <v>0.37817114228293736</v>
      </c>
      <c r="O7" s="19" t="s">
        <v>39</v>
      </c>
    </row>
    <row r="8" spans="1:15" x14ac:dyDescent="0.3">
      <c r="A8" t="s">
        <v>17</v>
      </c>
      <c r="B8" s="30" t="s">
        <v>40</v>
      </c>
      <c r="C8" s="30" t="s">
        <v>41</v>
      </c>
      <c r="D8" s="30" t="s">
        <v>42</v>
      </c>
      <c r="E8" s="1">
        <v>60.032608695652172</v>
      </c>
      <c r="F8" s="1">
        <v>42.388586956521742</v>
      </c>
      <c r="G8" s="1">
        <v>0</v>
      </c>
      <c r="H8" s="19">
        <v>0</v>
      </c>
      <c r="I8" s="1">
        <v>28.245217391304347</v>
      </c>
      <c r="J8" s="1">
        <v>0</v>
      </c>
      <c r="K8" s="19">
        <v>0</v>
      </c>
      <c r="L8" s="1">
        <v>137.24423913043478</v>
      </c>
      <c r="M8" s="1">
        <v>0</v>
      </c>
      <c r="N8" s="19">
        <v>0</v>
      </c>
      <c r="O8" s="19" t="s">
        <v>43</v>
      </c>
    </row>
    <row r="9" spans="1:15" x14ac:dyDescent="0.3">
      <c r="A9" t="s">
        <v>17</v>
      </c>
      <c r="B9" s="30" t="s">
        <v>44</v>
      </c>
      <c r="C9" s="30" t="s">
        <v>22</v>
      </c>
      <c r="D9" s="30" t="s">
        <v>23</v>
      </c>
      <c r="E9" s="1">
        <v>95.5</v>
      </c>
      <c r="F9" s="1">
        <v>32.214673913043477</v>
      </c>
      <c r="G9" s="1">
        <v>4.8804347826086953</v>
      </c>
      <c r="H9" s="19">
        <v>0.15149725854070012</v>
      </c>
      <c r="I9" s="1">
        <v>58.854565217391304</v>
      </c>
      <c r="J9" s="1">
        <v>6.3369565217391308</v>
      </c>
      <c r="K9" s="19">
        <v>0.10767145247496593</v>
      </c>
      <c r="L9" s="1">
        <v>175.40804347826088</v>
      </c>
      <c r="M9" s="1">
        <v>61.193369565217388</v>
      </c>
      <c r="N9" s="19">
        <v>0.3488629617649282</v>
      </c>
      <c r="O9" s="19" t="s">
        <v>45</v>
      </c>
    </row>
    <row r="10" spans="1:15" x14ac:dyDescent="0.3">
      <c r="A10" t="s">
        <v>17</v>
      </c>
      <c r="B10" s="30" t="s">
        <v>46</v>
      </c>
      <c r="C10" s="30" t="s">
        <v>47</v>
      </c>
      <c r="D10" s="30" t="s">
        <v>0</v>
      </c>
      <c r="E10" s="1">
        <v>98.456521739130437</v>
      </c>
      <c r="F10" s="1">
        <v>60.893695652173918</v>
      </c>
      <c r="G10" s="1">
        <v>4.7065217391304346</v>
      </c>
      <c r="H10" s="19">
        <v>7.7290788294640325E-2</v>
      </c>
      <c r="I10" s="1">
        <v>49.669347826086955</v>
      </c>
      <c r="J10" s="1">
        <v>2.0326086956521738</v>
      </c>
      <c r="K10" s="19">
        <v>4.0922798156504535E-2</v>
      </c>
      <c r="L10" s="1">
        <v>200.44065217391307</v>
      </c>
      <c r="M10" s="1">
        <v>25.728260869565219</v>
      </c>
      <c r="N10" s="19">
        <v>0.12835849709390287</v>
      </c>
      <c r="O10" s="19" t="s">
        <v>48</v>
      </c>
    </row>
    <row r="11" spans="1:15" x14ac:dyDescent="0.3">
      <c r="A11" t="s">
        <v>17</v>
      </c>
      <c r="B11" s="30" t="s">
        <v>49</v>
      </c>
      <c r="C11" s="30" t="s">
        <v>47</v>
      </c>
      <c r="D11" s="30" t="s">
        <v>0</v>
      </c>
      <c r="E11" s="1">
        <v>46.086956521739133</v>
      </c>
      <c r="F11" s="1">
        <v>33.998043478260868</v>
      </c>
      <c r="G11" s="1">
        <v>1.576086956521739</v>
      </c>
      <c r="H11" s="19">
        <v>4.6358166390649075E-2</v>
      </c>
      <c r="I11" s="1">
        <v>9.9118478260869569</v>
      </c>
      <c r="J11" s="1">
        <v>0.2391304347826087</v>
      </c>
      <c r="K11" s="19">
        <v>2.4125716917610677E-2</v>
      </c>
      <c r="L11" s="1">
        <v>101.35195652173913</v>
      </c>
      <c r="M11" s="1">
        <v>1.5605434782608696</v>
      </c>
      <c r="N11" s="19">
        <v>1.5397270381515983E-2</v>
      </c>
      <c r="O11" s="19" t="s">
        <v>50</v>
      </c>
    </row>
    <row r="12" spans="1:15" x14ac:dyDescent="0.3">
      <c r="A12" t="s">
        <v>17</v>
      </c>
      <c r="B12" s="30" t="s">
        <v>51</v>
      </c>
      <c r="C12" s="30" t="s">
        <v>30</v>
      </c>
      <c r="D12" s="30" t="s">
        <v>31</v>
      </c>
      <c r="E12" s="1">
        <v>81.130434782608702</v>
      </c>
      <c r="F12" s="1">
        <v>42.670869565217387</v>
      </c>
      <c r="G12" s="1">
        <v>9.7826086956521743E-2</v>
      </c>
      <c r="H12" s="19">
        <v>2.2925730821352517E-3</v>
      </c>
      <c r="I12" s="1">
        <v>40.3125</v>
      </c>
      <c r="J12" s="1">
        <v>0.15217391304347827</v>
      </c>
      <c r="K12" s="19">
        <v>3.7748567576676782E-3</v>
      </c>
      <c r="L12" s="1">
        <v>143.33532608695651</v>
      </c>
      <c r="M12" s="1">
        <v>0.31358695652173912</v>
      </c>
      <c r="N12" s="19">
        <v>2.1877855590986474E-3</v>
      </c>
      <c r="O12" s="19" t="s">
        <v>52</v>
      </c>
    </row>
    <row r="13" spans="1:15" x14ac:dyDescent="0.3">
      <c r="A13" t="s">
        <v>17</v>
      </c>
      <c r="B13" s="30" t="s">
        <v>53</v>
      </c>
      <c r="C13" s="30" t="s">
        <v>41</v>
      </c>
      <c r="D13" s="30" t="s">
        <v>42</v>
      </c>
      <c r="E13" s="1">
        <v>92.271739130434781</v>
      </c>
      <c r="F13" s="1">
        <v>46.970217391304352</v>
      </c>
      <c r="G13" s="1">
        <v>4.5543478260869561</v>
      </c>
      <c r="H13" s="19">
        <v>9.6962460023233943E-2</v>
      </c>
      <c r="I13" s="1">
        <v>67.637065217391296</v>
      </c>
      <c r="J13" s="1">
        <v>4.5978260869565215</v>
      </c>
      <c r="K13" s="19">
        <v>6.7977906376906164E-2</v>
      </c>
      <c r="L13" s="1">
        <v>171.9095652173913</v>
      </c>
      <c r="M13" s="1">
        <v>65.605978260869563</v>
      </c>
      <c r="N13" s="19">
        <v>0.38163076137099383</v>
      </c>
      <c r="O13" s="19" t="s">
        <v>54</v>
      </c>
    </row>
    <row r="14" spans="1:15" x14ac:dyDescent="0.3">
      <c r="A14" t="s">
        <v>17</v>
      </c>
      <c r="B14" s="30" t="s">
        <v>55</v>
      </c>
      <c r="C14" s="30" t="s">
        <v>56</v>
      </c>
      <c r="D14" s="30" t="s">
        <v>38</v>
      </c>
      <c r="E14" s="1">
        <v>68.271739130434781</v>
      </c>
      <c r="F14" s="1">
        <v>48.888586956521742</v>
      </c>
      <c r="G14" s="1">
        <v>0.17391304347826086</v>
      </c>
      <c r="H14" s="19">
        <v>3.5573342226668885E-3</v>
      </c>
      <c r="I14" s="1">
        <v>36.641304347826086</v>
      </c>
      <c r="J14" s="1">
        <v>0</v>
      </c>
      <c r="K14" s="19">
        <v>0</v>
      </c>
      <c r="L14" s="1">
        <v>151.90760869565219</v>
      </c>
      <c r="M14" s="1">
        <v>0</v>
      </c>
      <c r="N14" s="19">
        <v>0</v>
      </c>
      <c r="O14" s="19" t="s">
        <v>57</v>
      </c>
    </row>
    <row r="15" spans="1:15" x14ac:dyDescent="0.3">
      <c r="A15" t="s">
        <v>17</v>
      </c>
      <c r="B15" s="30" t="s">
        <v>58</v>
      </c>
      <c r="C15" s="30" t="s">
        <v>59</v>
      </c>
      <c r="D15" s="30" t="s">
        <v>38</v>
      </c>
      <c r="E15" s="1">
        <v>128.65217391304347</v>
      </c>
      <c r="F15" s="1">
        <v>106.54076086956522</v>
      </c>
      <c r="G15" s="1">
        <v>0</v>
      </c>
      <c r="H15" s="19">
        <v>0</v>
      </c>
      <c r="I15" s="1">
        <v>72.777173913043484</v>
      </c>
      <c r="J15" s="1">
        <v>0</v>
      </c>
      <c r="K15" s="19">
        <v>0</v>
      </c>
      <c r="L15" s="1">
        <v>290.86413043478262</v>
      </c>
      <c r="M15" s="1">
        <v>0</v>
      </c>
      <c r="N15" s="19">
        <v>0</v>
      </c>
      <c r="O15" s="19" t="s">
        <v>60</v>
      </c>
    </row>
    <row r="16" spans="1:15" x14ac:dyDescent="0.3">
      <c r="A16" t="s">
        <v>17</v>
      </c>
      <c r="B16" s="30" t="s">
        <v>61</v>
      </c>
      <c r="C16" s="30" t="s">
        <v>26</v>
      </c>
      <c r="D16" s="30" t="s">
        <v>38</v>
      </c>
      <c r="E16" s="1">
        <v>41.586956521739133</v>
      </c>
      <c r="F16" s="1">
        <v>39.173369565217392</v>
      </c>
      <c r="G16" s="1">
        <v>5</v>
      </c>
      <c r="H16" s="19">
        <v>0.12763773082312463</v>
      </c>
      <c r="I16" s="1">
        <v>47.993478260869558</v>
      </c>
      <c r="J16" s="1">
        <v>1.1847826086956521</v>
      </c>
      <c r="K16" s="19">
        <v>2.4686325134755629E-2</v>
      </c>
      <c r="L16" s="1">
        <v>95.397173913043488</v>
      </c>
      <c r="M16" s="1">
        <v>0.4483695652173913</v>
      </c>
      <c r="N16" s="19">
        <v>4.7000298523108188E-3</v>
      </c>
      <c r="O16" s="19" t="s">
        <v>62</v>
      </c>
    </row>
    <row r="17" spans="1:15" x14ac:dyDescent="0.3">
      <c r="A17" t="s">
        <v>17</v>
      </c>
      <c r="B17" s="30" t="s">
        <v>63</v>
      </c>
      <c r="C17" s="30" t="s">
        <v>64</v>
      </c>
      <c r="D17" s="30" t="s">
        <v>0</v>
      </c>
      <c r="E17" s="1">
        <v>127.78260869565217</v>
      </c>
      <c r="F17" s="1">
        <v>76.954239130434786</v>
      </c>
      <c r="G17" s="1">
        <v>0</v>
      </c>
      <c r="H17" s="19">
        <v>0</v>
      </c>
      <c r="I17" s="1">
        <v>74.914891304347833</v>
      </c>
      <c r="J17" s="1">
        <v>0.67391304347826086</v>
      </c>
      <c r="K17" s="19">
        <v>8.9957154277970491E-3</v>
      </c>
      <c r="L17" s="1">
        <v>213.83130434782609</v>
      </c>
      <c r="M17" s="1">
        <v>88.759021739130404</v>
      </c>
      <c r="N17" s="19">
        <v>0.4150889974217789</v>
      </c>
      <c r="O17" s="19" t="s">
        <v>65</v>
      </c>
    </row>
    <row r="18" spans="1:15" x14ac:dyDescent="0.3">
      <c r="A18" t="s">
        <v>17</v>
      </c>
      <c r="B18" s="30" t="s">
        <v>66</v>
      </c>
      <c r="C18" s="30" t="s">
        <v>30</v>
      </c>
      <c r="D18" s="30" t="s">
        <v>31</v>
      </c>
      <c r="E18" s="1">
        <v>21.326086956521738</v>
      </c>
      <c r="F18" s="1">
        <v>26.722826086956523</v>
      </c>
      <c r="G18" s="1">
        <v>6.1304347826086953</v>
      </c>
      <c r="H18" s="19">
        <v>0.22940817571690053</v>
      </c>
      <c r="I18" s="1">
        <v>10.413043478260869</v>
      </c>
      <c r="J18" s="1">
        <v>0.91304347826086951</v>
      </c>
      <c r="K18" s="19">
        <v>8.7682672233820452E-2</v>
      </c>
      <c r="L18" s="1">
        <v>51.832608695652176</v>
      </c>
      <c r="M18" s="1">
        <v>0.23152173913043478</v>
      </c>
      <c r="N18" s="19">
        <v>4.4667197919724868E-3</v>
      </c>
      <c r="O18" s="19" t="s">
        <v>67</v>
      </c>
    </row>
    <row r="19" spans="1:15" x14ac:dyDescent="0.3">
      <c r="A19" t="s">
        <v>17</v>
      </c>
      <c r="B19" s="30" t="s">
        <v>68</v>
      </c>
      <c r="C19" s="30" t="s">
        <v>69</v>
      </c>
      <c r="D19" s="30" t="s">
        <v>70</v>
      </c>
      <c r="E19" s="1">
        <v>79.478260869565219</v>
      </c>
      <c r="F19" s="1">
        <v>50.031521739130433</v>
      </c>
      <c r="G19" s="1">
        <v>0</v>
      </c>
      <c r="H19" s="19">
        <v>0</v>
      </c>
      <c r="I19" s="1">
        <v>20.298695652173912</v>
      </c>
      <c r="J19" s="1">
        <v>0</v>
      </c>
      <c r="K19" s="19">
        <v>0</v>
      </c>
      <c r="L19" s="1">
        <v>167.68173913043478</v>
      </c>
      <c r="M19" s="1">
        <v>0</v>
      </c>
      <c r="N19" s="19">
        <v>0</v>
      </c>
      <c r="O19" s="19" t="s">
        <v>71</v>
      </c>
    </row>
    <row r="20" spans="1:15" x14ac:dyDescent="0.3">
      <c r="A20" t="s">
        <v>17</v>
      </c>
      <c r="B20" s="30" t="s">
        <v>72</v>
      </c>
      <c r="C20" s="30" t="s">
        <v>73</v>
      </c>
      <c r="D20" s="30" t="s">
        <v>74</v>
      </c>
      <c r="E20" s="1">
        <v>47.402173913043477</v>
      </c>
      <c r="F20" s="1">
        <v>33.2425</v>
      </c>
      <c r="G20" s="1">
        <v>0.14130434782608695</v>
      </c>
      <c r="H20" s="19">
        <v>4.2507136294227853E-3</v>
      </c>
      <c r="I20" s="1">
        <v>10.868804347826087</v>
      </c>
      <c r="J20" s="1">
        <v>4.3369565217391308</v>
      </c>
      <c r="K20" s="19">
        <v>0.39902793195523689</v>
      </c>
      <c r="L20" s="1">
        <v>155.78130434782608</v>
      </c>
      <c r="M20" s="1">
        <v>0</v>
      </c>
      <c r="N20" s="19">
        <v>0</v>
      </c>
      <c r="O20" s="19" t="s">
        <v>75</v>
      </c>
    </row>
    <row r="21" spans="1:15" x14ac:dyDescent="0.3">
      <c r="A21" t="s">
        <v>17</v>
      </c>
      <c r="B21" s="30" t="s">
        <v>76</v>
      </c>
      <c r="C21" s="30" t="s">
        <v>41</v>
      </c>
      <c r="D21" s="30" t="s">
        <v>27</v>
      </c>
      <c r="E21" s="1">
        <v>59.880434782608695</v>
      </c>
      <c r="F21" s="1">
        <v>48.462499999999999</v>
      </c>
      <c r="G21" s="1">
        <v>1.4456521739130435</v>
      </c>
      <c r="H21" s="19">
        <v>2.9830326002848462E-2</v>
      </c>
      <c r="I21" s="1">
        <v>30.598478260869566</v>
      </c>
      <c r="J21" s="1">
        <v>0</v>
      </c>
      <c r="K21" s="19">
        <v>0</v>
      </c>
      <c r="L21" s="1">
        <v>120.88641304347826</v>
      </c>
      <c r="M21" s="1">
        <v>3.0815217391304346</v>
      </c>
      <c r="N21" s="19">
        <v>2.5491051157437588E-2</v>
      </c>
      <c r="O21" s="19" t="s">
        <v>77</v>
      </c>
    </row>
    <row r="22" spans="1:15" x14ac:dyDescent="0.3">
      <c r="A22" t="s">
        <v>17</v>
      </c>
      <c r="B22" s="30" t="s">
        <v>78</v>
      </c>
      <c r="C22" s="30" t="s">
        <v>79</v>
      </c>
      <c r="D22" s="30" t="s">
        <v>80</v>
      </c>
      <c r="E22" s="1">
        <v>55.847826086956523</v>
      </c>
      <c r="F22" s="1">
        <v>40.289021739130433</v>
      </c>
      <c r="G22" s="1">
        <v>5.0434782608695654</v>
      </c>
      <c r="H22" s="19">
        <v>0.12518244532036185</v>
      </c>
      <c r="I22" s="1">
        <v>25.652173913043477</v>
      </c>
      <c r="J22" s="1">
        <v>2.9239130434782608</v>
      </c>
      <c r="K22" s="19">
        <v>0.11398305084745763</v>
      </c>
      <c r="L22" s="1">
        <v>117.56184782608696</v>
      </c>
      <c r="M22" s="1">
        <v>42.108043478260868</v>
      </c>
      <c r="N22" s="19">
        <v>0.35817779540648814</v>
      </c>
      <c r="O22" s="19" t="s">
        <v>81</v>
      </c>
    </row>
    <row r="23" spans="1:15" x14ac:dyDescent="0.3">
      <c r="A23" t="s">
        <v>17</v>
      </c>
      <c r="B23" s="30" t="s">
        <v>82</v>
      </c>
      <c r="C23" s="30" t="s">
        <v>26</v>
      </c>
      <c r="D23" s="30" t="s">
        <v>27</v>
      </c>
      <c r="E23" s="1">
        <v>115.75</v>
      </c>
      <c r="F23" s="1">
        <v>86.009673913043486</v>
      </c>
      <c r="G23" s="1">
        <v>0</v>
      </c>
      <c r="H23" s="19">
        <v>0</v>
      </c>
      <c r="I23" s="1">
        <v>84.975108695652168</v>
      </c>
      <c r="J23" s="1">
        <v>2.1739130434782608</v>
      </c>
      <c r="K23" s="19">
        <v>2.5582939249473313E-2</v>
      </c>
      <c r="L23" s="1">
        <v>344.7761956521739</v>
      </c>
      <c r="M23" s="1">
        <v>0</v>
      </c>
      <c r="N23" s="19">
        <v>0</v>
      </c>
      <c r="O23" s="19" t="s">
        <v>83</v>
      </c>
    </row>
    <row r="24" spans="1:15" x14ac:dyDescent="0.3">
      <c r="A24" t="s">
        <v>17</v>
      </c>
      <c r="B24" s="30" t="s">
        <v>84</v>
      </c>
      <c r="C24" s="30" t="s">
        <v>85</v>
      </c>
      <c r="D24" s="30" t="s">
        <v>23</v>
      </c>
      <c r="E24" s="1">
        <v>89.945652173913047</v>
      </c>
      <c r="F24" s="1">
        <v>41.692391304347822</v>
      </c>
      <c r="G24" s="1">
        <v>8.8152173913043477</v>
      </c>
      <c r="H24" s="19">
        <v>0.21143467945876895</v>
      </c>
      <c r="I24" s="1">
        <v>64.281956521739133</v>
      </c>
      <c r="J24" s="1">
        <v>13.021739130434783</v>
      </c>
      <c r="K24" s="19">
        <v>0.20257222765195454</v>
      </c>
      <c r="L24" s="1">
        <v>187.91945652173914</v>
      </c>
      <c r="M24" s="1">
        <v>25.077065217391301</v>
      </c>
      <c r="N24" s="19">
        <v>0.13344581599771871</v>
      </c>
      <c r="O24" s="19" t="s">
        <v>86</v>
      </c>
    </row>
    <row r="25" spans="1:15" x14ac:dyDescent="0.3">
      <c r="A25" t="s">
        <v>17</v>
      </c>
      <c r="B25" s="30" t="s">
        <v>87</v>
      </c>
      <c r="C25" s="30" t="s">
        <v>41</v>
      </c>
      <c r="D25" s="30" t="s">
        <v>42</v>
      </c>
      <c r="E25" s="1">
        <v>68.771739130434781</v>
      </c>
      <c r="F25" s="1">
        <v>61.696739130434786</v>
      </c>
      <c r="G25" s="1">
        <v>0</v>
      </c>
      <c r="H25" s="19">
        <v>0</v>
      </c>
      <c r="I25" s="1">
        <v>44.211304347826086</v>
      </c>
      <c r="J25" s="1">
        <v>0</v>
      </c>
      <c r="K25" s="19">
        <v>0</v>
      </c>
      <c r="L25" s="1">
        <v>156.27250000000001</v>
      </c>
      <c r="M25" s="1">
        <v>0.68478260869565222</v>
      </c>
      <c r="N25" s="19">
        <v>4.3819776908646897E-3</v>
      </c>
      <c r="O25" s="19" t="s">
        <v>88</v>
      </c>
    </row>
    <row r="26" spans="1:15" x14ac:dyDescent="0.3">
      <c r="A26" t="s">
        <v>17</v>
      </c>
      <c r="B26" s="30" t="s">
        <v>89</v>
      </c>
      <c r="C26" s="30" t="s">
        <v>90</v>
      </c>
      <c r="D26" s="30" t="s">
        <v>27</v>
      </c>
      <c r="E26" s="1">
        <v>43.086956521739133</v>
      </c>
      <c r="F26" s="1">
        <v>49.027173913043477</v>
      </c>
      <c r="G26" s="1">
        <v>0</v>
      </c>
      <c r="H26" s="19">
        <v>0</v>
      </c>
      <c r="I26" s="1">
        <v>57.736413043478258</v>
      </c>
      <c r="J26" s="1">
        <v>0</v>
      </c>
      <c r="K26" s="19">
        <v>0</v>
      </c>
      <c r="L26" s="1">
        <v>142.125</v>
      </c>
      <c r="M26" s="1">
        <v>0</v>
      </c>
      <c r="N26" s="19">
        <v>0</v>
      </c>
      <c r="O26" s="19" t="s">
        <v>91</v>
      </c>
    </row>
    <row r="27" spans="1:15" x14ac:dyDescent="0.3">
      <c r="A27" t="s">
        <v>17</v>
      </c>
      <c r="B27" s="30" t="s">
        <v>92</v>
      </c>
      <c r="C27" s="30" t="s">
        <v>30</v>
      </c>
      <c r="D27" s="30" t="s">
        <v>31</v>
      </c>
      <c r="E27" s="1">
        <v>30.010869565217391</v>
      </c>
      <c r="F27" s="1">
        <v>38.646739130434781</v>
      </c>
      <c r="G27" s="1">
        <v>0</v>
      </c>
      <c r="H27" s="19">
        <v>0</v>
      </c>
      <c r="I27" s="1">
        <v>39.657608695652172</v>
      </c>
      <c r="J27" s="1">
        <v>0</v>
      </c>
      <c r="K27" s="19">
        <v>0</v>
      </c>
      <c r="L27" s="1">
        <v>99.692934782608702</v>
      </c>
      <c r="M27" s="1">
        <v>0</v>
      </c>
      <c r="N27" s="19">
        <v>0</v>
      </c>
      <c r="O27" s="19" t="s">
        <v>93</v>
      </c>
    </row>
    <row r="28" spans="1:15" x14ac:dyDescent="0.3">
      <c r="A28" t="s">
        <v>17</v>
      </c>
      <c r="B28" s="30" t="s">
        <v>94</v>
      </c>
      <c r="C28" s="30" t="s">
        <v>41</v>
      </c>
      <c r="D28" s="30" t="s">
        <v>42</v>
      </c>
      <c r="E28" s="1">
        <v>57.391304347826086</v>
      </c>
      <c r="F28" s="1">
        <v>23.658152173913045</v>
      </c>
      <c r="G28" s="1">
        <v>0</v>
      </c>
      <c r="H28" s="19">
        <v>0</v>
      </c>
      <c r="I28" s="1">
        <v>30.167499999999997</v>
      </c>
      <c r="J28" s="1">
        <v>0</v>
      </c>
      <c r="K28" s="19">
        <v>0</v>
      </c>
      <c r="L28" s="1">
        <v>120.07358695652174</v>
      </c>
      <c r="M28" s="1">
        <v>0</v>
      </c>
      <c r="N28" s="19">
        <v>0</v>
      </c>
      <c r="O28" s="19" t="s">
        <v>95</v>
      </c>
    </row>
    <row r="29" spans="1:15" x14ac:dyDescent="0.3">
      <c r="A29" t="s">
        <v>17</v>
      </c>
      <c r="B29" s="30" t="s">
        <v>96</v>
      </c>
      <c r="C29" s="30" t="s">
        <v>97</v>
      </c>
      <c r="D29" s="30" t="s">
        <v>98</v>
      </c>
      <c r="E29" s="1">
        <v>108.72826086956522</v>
      </c>
      <c r="F29" s="1">
        <v>106.06576086956521</v>
      </c>
      <c r="G29" s="1">
        <v>0</v>
      </c>
      <c r="H29" s="19">
        <v>0</v>
      </c>
      <c r="I29" s="1">
        <v>57.651413043478264</v>
      </c>
      <c r="J29" s="1">
        <v>0</v>
      </c>
      <c r="K29" s="19">
        <v>0</v>
      </c>
      <c r="L29" s="1">
        <v>278.98608695652177</v>
      </c>
      <c r="M29" s="1">
        <v>0</v>
      </c>
      <c r="N29" s="19">
        <v>0</v>
      </c>
      <c r="O29" s="19" t="s">
        <v>99</v>
      </c>
    </row>
    <row r="30" spans="1:15" x14ac:dyDescent="0.3">
      <c r="A30" t="s">
        <v>17</v>
      </c>
      <c r="B30" s="30" t="s">
        <v>100</v>
      </c>
      <c r="C30" s="30" t="s">
        <v>101</v>
      </c>
      <c r="D30" s="30" t="s">
        <v>102</v>
      </c>
      <c r="E30" s="1">
        <v>137.22826086956522</v>
      </c>
      <c r="F30" s="1">
        <v>61.423913043478258</v>
      </c>
      <c r="G30" s="1">
        <v>0</v>
      </c>
      <c r="H30" s="19">
        <v>0</v>
      </c>
      <c r="I30" s="1">
        <v>93.035326086956516</v>
      </c>
      <c r="J30" s="1">
        <v>0</v>
      </c>
      <c r="K30" s="19">
        <v>0</v>
      </c>
      <c r="L30" s="1">
        <v>413.36684782608694</v>
      </c>
      <c r="M30" s="1">
        <v>0</v>
      </c>
      <c r="N30" s="19">
        <v>0</v>
      </c>
      <c r="O30" s="19" t="s">
        <v>103</v>
      </c>
    </row>
    <row r="31" spans="1:15" x14ac:dyDescent="0.3">
      <c r="A31" t="s">
        <v>17</v>
      </c>
      <c r="B31" s="30" t="s">
        <v>104</v>
      </c>
      <c r="C31" s="30" t="s">
        <v>2</v>
      </c>
      <c r="D31" s="30" t="s">
        <v>105</v>
      </c>
      <c r="E31" s="1">
        <v>82.717391304347828</v>
      </c>
      <c r="F31" s="1">
        <v>114.98097826086956</v>
      </c>
      <c r="G31" s="1">
        <v>0</v>
      </c>
      <c r="H31" s="19">
        <v>0</v>
      </c>
      <c r="I31" s="1">
        <v>15.277173913043478</v>
      </c>
      <c r="J31" s="1">
        <v>1.0108695652173914</v>
      </c>
      <c r="K31" s="19">
        <v>6.616862326574173E-2</v>
      </c>
      <c r="L31" s="1">
        <v>204.11684782608697</v>
      </c>
      <c r="M31" s="1">
        <v>0</v>
      </c>
      <c r="N31" s="19">
        <v>0</v>
      </c>
      <c r="O31" s="19" t="s">
        <v>106</v>
      </c>
    </row>
    <row r="32" spans="1:15" x14ac:dyDescent="0.3">
      <c r="A32" t="s">
        <v>17</v>
      </c>
      <c r="B32" s="30" t="s">
        <v>107</v>
      </c>
      <c r="C32" s="30" t="s">
        <v>34</v>
      </c>
      <c r="D32" s="30" t="s">
        <v>0</v>
      </c>
      <c r="E32" s="1">
        <v>72.097826086956516</v>
      </c>
      <c r="F32" s="1">
        <v>64.838804347826084</v>
      </c>
      <c r="G32" s="1">
        <v>0</v>
      </c>
      <c r="H32" s="19">
        <v>0</v>
      </c>
      <c r="I32" s="1">
        <v>31.114782608695652</v>
      </c>
      <c r="J32" s="1">
        <v>0</v>
      </c>
      <c r="K32" s="19">
        <v>0</v>
      </c>
      <c r="L32" s="1">
        <v>117.73141304347827</v>
      </c>
      <c r="M32" s="1">
        <v>0</v>
      </c>
      <c r="N32" s="19">
        <v>0</v>
      </c>
      <c r="O32" s="19" t="s">
        <v>108</v>
      </c>
    </row>
    <row r="33" spans="1:15" x14ac:dyDescent="0.3">
      <c r="A33" t="s">
        <v>17</v>
      </c>
      <c r="B33" s="30" t="s">
        <v>109</v>
      </c>
      <c r="C33" s="30" t="s">
        <v>110</v>
      </c>
      <c r="D33" s="30" t="s">
        <v>105</v>
      </c>
      <c r="E33" s="1">
        <v>37.076086956521742</v>
      </c>
      <c r="F33" s="1">
        <v>25.758043478260866</v>
      </c>
      <c r="G33" s="1">
        <v>0</v>
      </c>
      <c r="H33" s="19">
        <v>0</v>
      </c>
      <c r="I33" s="1">
        <v>16.75336956521739</v>
      </c>
      <c r="J33" s="1">
        <v>0</v>
      </c>
      <c r="K33" s="19">
        <v>0</v>
      </c>
      <c r="L33" s="1">
        <v>80.782934782608692</v>
      </c>
      <c r="M33" s="1">
        <v>0</v>
      </c>
      <c r="N33" s="19">
        <v>0</v>
      </c>
      <c r="O33" s="19" t="s">
        <v>111</v>
      </c>
    </row>
    <row r="34" spans="1:15" x14ac:dyDescent="0.3">
      <c r="A34" t="s">
        <v>17</v>
      </c>
      <c r="B34" s="30" t="s">
        <v>112</v>
      </c>
      <c r="C34" s="30" t="s">
        <v>113</v>
      </c>
      <c r="D34" s="30" t="s">
        <v>114</v>
      </c>
      <c r="E34" s="1">
        <v>45.554347826086953</v>
      </c>
      <c r="F34" s="1">
        <v>51.479130434782611</v>
      </c>
      <c r="G34" s="1">
        <v>0</v>
      </c>
      <c r="H34" s="19">
        <v>0</v>
      </c>
      <c r="I34" s="1">
        <v>17.985652173913046</v>
      </c>
      <c r="J34" s="1">
        <v>7.8260869565217392</v>
      </c>
      <c r="K34" s="19">
        <v>0.43512945101167594</v>
      </c>
      <c r="L34" s="1">
        <v>87.745434782608697</v>
      </c>
      <c r="M34" s="1">
        <v>12.872282608695652</v>
      </c>
      <c r="N34" s="19">
        <v>0.1467003114246003</v>
      </c>
      <c r="O34" s="19" t="s">
        <v>115</v>
      </c>
    </row>
    <row r="35" spans="1:15" x14ac:dyDescent="0.3">
      <c r="A35" t="s">
        <v>17</v>
      </c>
      <c r="B35" s="30" t="s">
        <v>116</v>
      </c>
      <c r="C35" s="30" t="s">
        <v>117</v>
      </c>
      <c r="D35" s="30" t="s">
        <v>118</v>
      </c>
      <c r="E35" s="1">
        <v>36.847826086956523</v>
      </c>
      <c r="F35" s="1">
        <v>25.285326086956523</v>
      </c>
      <c r="G35" s="1">
        <v>0.52173913043478259</v>
      </c>
      <c r="H35" s="19">
        <v>2.0634067705534657E-2</v>
      </c>
      <c r="I35" s="1">
        <v>31.690217391304348</v>
      </c>
      <c r="J35" s="1">
        <v>2.1086956521739131</v>
      </c>
      <c r="K35" s="19">
        <v>6.654090207511576E-2</v>
      </c>
      <c r="L35" s="1">
        <v>105.51358695652173</v>
      </c>
      <c r="M35" s="1">
        <v>2.2391304347826089</v>
      </c>
      <c r="N35" s="19">
        <v>2.1221252156893047E-2</v>
      </c>
      <c r="O35" s="19" t="s">
        <v>119</v>
      </c>
    </row>
    <row r="36" spans="1:15" x14ac:dyDescent="0.3">
      <c r="A36" t="s">
        <v>17</v>
      </c>
      <c r="B36" s="30" t="s">
        <v>120</v>
      </c>
      <c r="C36" s="30" t="s">
        <v>97</v>
      </c>
      <c r="D36" s="30" t="s">
        <v>98</v>
      </c>
      <c r="E36" s="1">
        <v>53.413043478260867</v>
      </c>
      <c r="F36" s="1">
        <v>20.781195652173913</v>
      </c>
      <c r="G36" s="1">
        <v>1.0869565217391304E-2</v>
      </c>
      <c r="H36" s="19">
        <v>5.2304811519611688E-4</v>
      </c>
      <c r="I36" s="1">
        <v>24.39782608695652</v>
      </c>
      <c r="J36" s="1">
        <v>0</v>
      </c>
      <c r="K36" s="19">
        <v>0</v>
      </c>
      <c r="L36" s="1">
        <v>60.686956521739127</v>
      </c>
      <c r="M36" s="1">
        <v>0</v>
      </c>
      <c r="N36" s="19">
        <v>0</v>
      </c>
      <c r="O36" s="19" t="s">
        <v>121</v>
      </c>
    </row>
    <row r="37" spans="1:15" x14ac:dyDescent="0.3">
      <c r="A37" t="s">
        <v>17</v>
      </c>
      <c r="B37" s="30" t="s">
        <v>122</v>
      </c>
      <c r="C37" s="30" t="s">
        <v>34</v>
      </c>
      <c r="D37" s="30" t="s">
        <v>0</v>
      </c>
      <c r="E37" s="1">
        <v>85.869565217391298</v>
      </c>
      <c r="F37" s="1">
        <v>33.420434782608694</v>
      </c>
      <c r="G37" s="1">
        <v>5.9456521739130439</v>
      </c>
      <c r="H37" s="19">
        <v>0.17790469252084773</v>
      </c>
      <c r="I37" s="1">
        <v>71.658152173913052</v>
      </c>
      <c r="J37" s="1">
        <v>4.0760869565217392</v>
      </c>
      <c r="K37" s="19">
        <v>5.6882389970496994E-2</v>
      </c>
      <c r="L37" s="1">
        <v>119.80423913043478</v>
      </c>
      <c r="M37" s="1">
        <v>20.535326086956523</v>
      </c>
      <c r="N37" s="19">
        <v>0.17140734114257045</v>
      </c>
      <c r="O37" s="19" t="s">
        <v>123</v>
      </c>
    </row>
    <row r="38" spans="1:15" x14ac:dyDescent="0.3">
      <c r="A38" t="s">
        <v>17</v>
      </c>
      <c r="B38" s="30" t="s">
        <v>124</v>
      </c>
      <c r="C38" s="30" t="s">
        <v>30</v>
      </c>
      <c r="D38" s="30" t="s">
        <v>31</v>
      </c>
      <c r="E38" s="1">
        <v>63.25</v>
      </c>
      <c r="F38" s="1">
        <v>38.953804347826086</v>
      </c>
      <c r="G38" s="1">
        <v>0</v>
      </c>
      <c r="H38" s="19">
        <v>0</v>
      </c>
      <c r="I38" s="1">
        <v>30.421195652173914</v>
      </c>
      <c r="J38" s="1">
        <v>0</v>
      </c>
      <c r="K38" s="19">
        <v>0</v>
      </c>
      <c r="L38" s="1">
        <v>111.32336956521739</v>
      </c>
      <c r="M38" s="1">
        <v>0</v>
      </c>
      <c r="N38" s="19">
        <v>0</v>
      </c>
      <c r="O38" s="19" t="s">
        <v>125</v>
      </c>
    </row>
    <row r="39" spans="1:15" x14ac:dyDescent="0.3">
      <c r="A39" t="s">
        <v>17</v>
      </c>
      <c r="B39" s="30" t="s">
        <v>126</v>
      </c>
      <c r="C39" s="30" t="s">
        <v>127</v>
      </c>
      <c r="D39" s="30" t="s">
        <v>128</v>
      </c>
      <c r="E39" s="1">
        <v>45.521739130434781</v>
      </c>
      <c r="F39" s="1">
        <v>29.790760869565219</v>
      </c>
      <c r="G39" s="1">
        <v>0</v>
      </c>
      <c r="H39" s="19">
        <v>0</v>
      </c>
      <c r="I39" s="1">
        <v>20.26141304347826</v>
      </c>
      <c r="J39" s="1">
        <v>0.58695652173913049</v>
      </c>
      <c r="K39" s="19">
        <v>2.8969180011265794E-2</v>
      </c>
      <c r="L39" s="1">
        <v>94.059782608695656</v>
      </c>
      <c r="M39" s="1">
        <v>0</v>
      </c>
      <c r="N39" s="19">
        <v>0</v>
      </c>
      <c r="O39" s="19" t="s">
        <v>129</v>
      </c>
    </row>
    <row r="40" spans="1:15" x14ac:dyDescent="0.3">
      <c r="A40" t="s">
        <v>17</v>
      </c>
      <c r="B40" s="30" t="s">
        <v>130</v>
      </c>
      <c r="C40" s="30" t="s">
        <v>30</v>
      </c>
      <c r="D40" s="30" t="s">
        <v>31</v>
      </c>
      <c r="E40" s="1">
        <v>63.032608695652172</v>
      </c>
      <c r="F40" s="1">
        <v>92.706847826086957</v>
      </c>
      <c r="G40" s="1">
        <v>1.9347826086956521</v>
      </c>
      <c r="H40" s="19">
        <v>2.0869899625162534E-2</v>
      </c>
      <c r="I40" s="1">
        <v>74.64826086956522</v>
      </c>
      <c r="J40" s="1">
        <v>5.4130434782608692</v>
      </c>
      <c r="K40" s="19">
        <v>7.2513993162134291E-2</v>
      </c>
      <c r="L40" s="1">
        <v>185.85076086956522</v>
      </c>
      <c r="M40" s="1">
        <v>22.235760869565222</v>
      </c>
      <c r="N40" s="19">
        <v>0.11964309839533475</v>
      </c>
      <c r="O40" s="19" t="s">
        <v>131</v>
      </c>
    </row>
    <row r="41" spans="1:15" x14ac:dyDescent="0.3">
      <c r="A41" t="s">
        <v>17</v>
      </c>
      <c r="B41" s="30" t="s">
        <v>132</v>
      </c>
      <c r="C41" s="30" t="s">
        <v>127</v>
      </c>
      <c r="D41" s="30" t="s">
        <v>128</v>
      </c>
      <c r="E41" s="1">
        <v>21.423913043478262</v>
      </c>
      <c r="F41" s="1">
        <v>21.499782608695654</v>
      </c>
      <c r="G41" s="1">
        <v>1.9456521739130435</v>
      </c>
      <c r="H41" s="19">
        <v>9.0496364978412319E-2</v>
      </c>
      <c r="I41" s="1">
        <v>18.319782608695654</v>
      </c>
      <c r="J41" s="1">
        <v>0.75</v>
      </c>
      <c r="K41" s="19">
        <v>4.093935042897319E-2</v>
      </c>
      <c r="L41" s="1">
        <v>63.878043478260864</v>
      </c>
      <c r="M41" s="1">
        <v>5.9867391304347848</v>
      </c>
      <c r="N41" s="19">
        <v>9.3721391646445884E-2</v>
      </c>
      <c r="O41" s="19" t="s">
        <v>133</v>
      </c>
    </row>
    <row r="42" spans="1:15" x14ac:dyDescent="0.3">
      <c r="A42" t="s">
        <v>17</v>
      </c>
      <c r="B42" s="30" t="s">
        <v>134</v>
      </c>
      <c r="C42" s="30" t="s">
        <v>30</v>
      </c>
      <c r="D42" s="30" t="s">
        <v>31</v>
      </c>
      <c r="E42" s="1">
        <v>60.989130434782609</v>
      </c>
      <c r="F42" s="1">
        <v>85.041195652173911</v>
      </c>
      <c r="G42" s="1">
        <v>5.1413043478260869</v>
      </c>
      <c r="H42" s="19">
        <v>6.0456632910648164E-2</v>
      </c>
      <c r="I42" s="1">
        <v>41.887173913043476</v>
      </c>
      <c r="J42" s="1">
        <v>5.9891304347826084</v>
      </c>
      <c r="K42" s="19">
        <v>0.14298244248265268</v>
      </c>
      <c r="L42" s="1">
        <v>168.8057608695652</v>
      </c>
      <c r="M42" s="1">
        <v>9.2991304347826063</v>
      </c>
      <c r="N42" s="19">
        <v>5.508775522162402E-2</v>
      </c>
      <c r="O42" s="19" t="s">
        <v>135</v>
      </c>
    </row>
    <row r="43" spans="1:15" x14ac:dyDescent="0.3">
      <c r="A43" t="s">
        <v>17</v>
      </c>
      <c r="B43" s="30" t="s">
        <v>136</v>
      </c>
      <c r="C43" s="30" t="s">
        <v>137</v>
      </c>
      <c r="D43" s="30" t="s">
        <v>138</v>
      </c>
      <c r="E43" s="1">
        <v>38.391304347826086</v>
      </c>
      <c r="F43" s="1">
        <v>64.223260869565223</v>
      </c>
      <c r="G43" s="1">
        <v>0</v>
      </c>
      <c r="H43" s="19">
        <v>0</v>
      </c>
      <c r="I43" s="1">
        <v>18.20358695652174</v>
      </c>
      <c r="J43" s="1">
        <v>0</v>
      </c>
      <c r="K43" s="19">
        <v>0</v>
      </c>
      <c r="L43" s="1">
        <v>123.09826086956522</v>
      </c>
      <c r="M43" s="1">
        <v>0</v>
      </c>
      <c r="N43" s="19">
        <v>0</v>
      </c>
      <c r="O43" s="19" t="s">
        <v>139</v>
      </c>
    </row>
    <row r="44" spans="1:15" x14ac:dyDescent="0.3">
      <c r="A44" t="s">
        <v>17</v>
      </c>
      <c r="B44" s="30" t="s">
        <v>140</v>
      </c>
      <c r="C44" s="30" t="s">
        <v>141</v>
      </c>
      <c r="D44" s="30" t="s">
        <v>98</v>
      </c>
      <c r="E44" s="1">
        <v>73.543478260869563</v>
      </c>
      <c r="F44" s="1">
        <v>107.52249999999999</v>
      </c>
      <c r="G44" s="1">
        <v>0.28260869565217389</v>
      </c>
      <c r="H44" s="19">
        <v>2.6283679755602215E-3</v>
      </c>
      <c r="I44" s="1">
        <v>70.991413043478261</v>
      </c>
      <c r="J44" s="1">
        <v>0</v>
      </c>
      <c r="K44" s="19">
        <v>0</v>
      </c>
      <c r="L44" s="1">
        <v>193.52239130434785</v>
      </c>
      <c r="M44" s="1">
        <v>0</v>
      </c>
      <c r="N44" s="19">
        <v>0</v>
      </c>
      <c r="O44" s="19" t="s">
        <v>142</v>
      </c>
    </row>
    <row r="45" spans="1:15" x14ac:dyDescent="0.3">
      <c r="A45" t="s">
        <v>17</v>
      </c>
      <c r="B45" s="30" t="s">
        <v>143</v>
      </c>
      <c r="C45" s="30" t="s">
        <v>41</v>
      </c>
      <c r="D45" s="30" t="s">
        <v>27</v>
      </c>
      <c r="E45" s="1">
        <v>42.565217391304351</v>
      </c>
      <c r="F45" s="1">
        <v>47.710217391304347</v>
      </c>
      <c r="G45" s="1">
        <v>0</v>
      </c>
      <c r="H45" s="19">
        <v>0</v>
      </c>
      <c r="I45" s="1">
        <v>51.436195652173915</v>
      </c>
      <c r="J45" s="1">
        <v>0</v>
      </c>
      <c r="K45" s="19">
        <v>0</v>
      </c>
      <c r="L45" s="1">
        <v>103.16195652173913</v>
      </c>
      <c r="M45" s="1">
        <v>0</v>
      </c>
      <c r="N45" s="19">
        <v>0</v>
      </c>
      <c r="O45" s="19" t="s">
        <v>144</v>
      </c>
    </row>
    <row r="46" spans="1:15" x14ac:dyDescent="0.3">
      <c r="A46" t="s">
        <v>17</v>
      </c>
      <c r="B46" s="30" t="s">
        <v>145</v>
      </c>
      <c r="C46" s="30" t="s">
        <v>69</v>
      </c>
      <c r="D46" s="30" t="s">
        <v>70</v>
      </c>
      <c r="E46" s="1">
        <v>59.076086956521742</v>
      </c>
      <c r="F46" s="1">
        <v>68.980434782608697</v>
      </c>
      <c r="G46" s="1">
        <v>12.75</v>
      </c>
      <c r="H46" s="19">
        <v>0.18483501938167723</v>
      </c>
      <c r="I46" s="1">
        <v>36.002608695652171</v>
      </c>
      <c r="J46" s="1">
        <v>10.184782608695652</v>
      </c>
      <c r="K46" s="19">
        <v>0.28289012873463276</v>
      </c>
      <c r="L46" s="1">
        <v>143.0554347826087</v>
      </c>
      <c r="M46" s="1">
        <v>20.582826086956516</v>
      </c>
      <c r="N46" s="19">
        <v>0.14388007081474949</v>
      </c>
      <c r="O46" s="19" t="s">
        <v>146</v>
      </c>
    </row>
    <row r="47" spans="1:15" x14ac:dyDescent="0.3">
      <c r="A47" t="s">
        <v>17</v>
      </c>
      <c r="B47" s="30" t="s">
        <v>147</v>
      </c>
      <c r="C47" s="30" t="s">
        <v>148</v>
      </c>
      <c r="D47" s="30" t="s">
        <v>80</v>
      </c>
      <c r="E47" s="1">
        <v>30.391304347826086</v>
      </c>
      <c r="F47" s="1">
        <v>36.895652173913042</v>
      </c>
      <c r="G47" s="1">
        <v>5.6195652173913047</v>
      </c>
      <c r="H47" s="19">
        <v>0.15230968654254068</v>
      </c>
      <c r="I47" s="1">
        <v>21.561304347826088</v>
      </c>
      <c r="J47" s="1">
        <v>2.1413043478260869</v>
      </c>
      <c r="K47" s="19">
        <v>9.931237522937629E-2</v>
      </c>
      <c r="L47" s="1">
        <v>81.172282608695653</v>
      </c>
      <c r="M47" s="1">
        <v>13.008478260869564</v>
      </c>
      <c r="N47" s="19">
        <v>0.16025763774044738</v>
      </c>
      <c r="O47" s="19" t="s">
        <v>149</v>
      </c>
    </row>
    <row r="48" spans="1:15" x14ac:dyDescent="0.3">
      <c r="A48" t="s">
        <v>17</v>
      </c>
      <c r="B48" s="30" t="s">
        <v>150</v>
      </c>
      <c r="C48" s="30" t="s">
        <v>148</v>
      </c>
      <c r="D48" s="30" t="s">
        <v>80</v>
      </c>
      <c r="E48" s="1">
        <v>78.608695652173907</v>
      </c>
      <c r="F48" s="1">
        <v>137.34510869565219</v>
      </c>
      <c r="G48" s="1">
        <v>0</v>
      </c>
      <c r="H48" s="19">
        <v>0</v>
      </c>
      <c r="I48" s="1">
        <v>38.211956521739133</v>
      </c>
      <c r="J48" s="1">
        <v>0</v>
      </c>
      <c r="K48" s="19">
        <v>0</v>
      </c>
      <c r="L48" s="1">
        <v>195.20923913043478</v>
      </c>
      <c r="M48" s="1">
        <v>0</v>
      </c>
      <c r="N48" s="19">
        <v>0</v>
      </c>
      <c r="O48" s="19" t="s">
        <v>151</v>
      </c>
    </row>
    <row r="49" spans="1:15" x14ac:dyDescent="0.3">
      <c r="A49" t="s">
        <v>17</v>
      </c>
      <c r="B49" s="30" t="s">
        <v>152</v>
      </c>
      <c r="C49" s="30" t="s">
        <v>110</v>
      </c>
      <c r="D49" s="30" t="s">
        <v>105</v>
      </c>
      <c r="E49" s="1">
        <v>59.380434782608695</v>
      </c>
      <c r="F49" s="1">
        <v>33.908152173913045</v>
      </c>
      <c r="G49" s="1">
        <v>0.13043478260869565</v>
      </c>
      <c r="H49" s="19">
        <v>3.8467086599028701E-3</v>
      </c>
      <c r="I49" s="1">
        <v>33.019782608695657</v>
      </c>
      <c r="J49" s="1">
        <v>0.39130434782608697</v>
      </c>
      <c r="K49" s="19">
        <v>1.185060339322277E-2</v>
      </c>
      <c r="L49" s="1">
        <v>118.40217391304348</v>
      </c>
      <c r="M49" s="1">
        <v>0</v>
      </c>
      <c r="N49" s="19">
        <v>0</v>
      </c>
      <c r="O49" s="19" t="s">
        <v>153</v>
      </c>
    </row>
    <row r="50" spans="1:15" x14ac:dyDescent="0.3">
      <c r="A50" t="s">
        <v>17</v>
      </c>
      <c r="B50" s="30" t="s">
        <v>154</v>
      </c>
      <c r="C50" s="30" t="s">
        <v>155</v>
      </c>
      <c r="D50" s="30" t="s">
        <v>27</v>
      </c>
      <c r="E50" s="1">
        <v>91.652173913043484</v>
      </c>
      <c r="F50" s="1">
        <v>86.924021739130438</v>
      </c>
      <c r="G50" s="1">
        <v>0</v>
      </c>
      <c r="H50" s="19">
        <v>0</v>
      </c>
      <c r="I50" s="1">
        <v>106.90358695652174</v>
      </c>
      <c r="J50" s="1">
        <v>0</v>
      </c>
      <c r="K50" s="19">
        <v>0</v>
      </c>
      <c r="L50" s="1">
        <v>239.72336956521738</v>
      </c>
      <c r="M50" s="1">
        <v>0.17934782608695651</v>
      </c>
      <c r="N50" s="19">
        <v>7.4814494061316143E-4</v>
      </c>
      <c r="O50" s="19" t="s">
        <v>156</v>
      </c>
    </row>
    <row r="51" spans="1:15" x14ac:dyDescent="0.3">
      <c r="A51" t="s">
        <v>17</v>
      </c>
      <c r="B51" s="30" t="s">
        <v>157</v>
      </c>
      <c r="C51" s="30" t="s">
        <v>26</v>
      </c>
      <c r="D51" s="30" t="s">
        <v>27</v>
      </c>
      <c r="E51" s="1">
        <v>139.77173913043478</v>
      </c>
      <c r="F51" s="1">
        <v>71.969891304347826</v>
      </c>
      <c r="G51" s="1">
        <v>0</v>
      </c>
      <c r="H51" s="19">
        <v>0</v>
      </c>
      <c r="I51" s="1">
        <v>124.50358695652174</v>
      </c>
      <c r="J51" s="1">
        <v>0</v>
      </c>
      <c r="K51" s="19">
        <v>0</v>
      </c>
      <c r="L51" s="1">
        <v>333.40913043478258</v>
      </c>
      <c r="M51" s="1">
        <v>0</v>
      </c>
      <c r="N51" s="19">
        <v>0</v>
      </c>
      <c r="O51" s="19" t="s">
        <v>158</v>
      </c>
    </row>
    <row r="52" spans="1:15" x14ac:dyDescent="0.3">
      <c r="A52" t="s">
        <v>17</v>
      </c>
      <c r="B52" s="30" t="s">
        <v>159</v>
      </c>
      <c r="C52" s="30" t="s">
        <v>160</v>
      </c>
      <c r="D52" s="30" t="s">
        <v>161</v>
      </c>
      <c r="E52" s="1">
        <v>23</v>
      </c>
      <c r="F52" s="1">
        <v>18.660326086956523</v>
      </c>
      <c r="G52" s="1">
        <v>0</v>
      </c>
      <c r="H52" s="19">
        <v>0</v>
      </c>
      <c r="I52" s="1">
        <v>7.7277173913043482</v>
      </c>
      <c r="J52" s="1">
        <v>0</v>
      </c>
      <c r="K52" s="19">
        <v>0</v>
      </c>
      <c r="L52" s="1">
        <v>58.853260869565219</v>
      </c>
      <c r="M52" s="1">
        <v>0</v>
      </c>
      <c r="N52" s="19">
        <v>0</v>
      </c>
      <c r="O52" s="19" t="s">
        <v>638</v>
      </c>
    </row>
    <row r="53" spans="1:15" x14ac:dyDescent="0.3">
      <c r="A53" t="s">
        <v>17</v>
      </c>
      <c r="B53" s="30" t="s">
        <v>162</v>
      </c>
      <c r="C53" s="30" t="s">
        <v>30</v>
      </c>
      <c r="D53" s="30" t="s">
        <v>31</v>
      </c>
      <c r="E53" s="1">
        <v>137.13043478260869</v>
      </c>
      <c r="F53" s="1">
        <v>98.133043478260873</v>
      </c>
      <c r="G53" s="1">
        <v>3.25</v>
      </c>
      <c r="H53" s="19">
        <v>3.3118304342817644E-2</v>
      </c>
      <c r="I53" s="1">
        <v>79.540760869565219</v>
      </c>
      <c r="J53" s="1">
        <v>4.0869565217391308</v>
      </c>
      <c r="K53" s="19">
        <v>5.1381913839636507E-2</v>
      </c>
      <c r="L53" s="1">
        <v>219.6620652173913</v>
      </c>
      <c r="M53" s="1">
        <v>0</v>
      </c>
      <c r="N53" s="19">
        <v>0</v>
      </c>
      <c r="O53" s="19" t="s">
        <v>163</v>
      </c>
    </row>
    <row r="54" spans="1:15" x14ac:dyDescent="0.3">
      <c r="A54" t="s">
        <v>17</v>
      </c>
      <c r="B54" s="30" t="s">
        <v>164</v>
      </c>
      <c r="C54" s="30" t="s">
        <v>165</v>
      </c>
      <c r="D54" s="30" t="s">
        <v>0</v>
      </c>
      <c r="E54" s="1">
        <v>56.25</v>
      </c>
      <c r="F54" s="1">
        <v>28.896195652173912</v>
      </c>
      <c r="G54" s="1">
        <v>11.423913043478262</v>
      </c>
      <c r="H54" s="19">
        <v>0.39534315108427848</v>
      </c>
      <c r="I54" s="1">
        <v>24.791521739130438</v>
      </c>
      <c r="J54" s="1">
        <v>17.369565217391305</v>
      </c>
      <c r="K54" s="19">
        <v>0.7006252137389184</v>
      </c>
      <c r="L54" s="1">
        <v>103.54978260869565</v>
      </c>
      <c r="M54" s="1">
        <v>37.216847826086955</v>
      </c>
      <c r="N54" s="19">
        <v>0.35941019757352582</v>
      </c>
      <c r="O54" s="19" t="s">
        <v>166</v>
      </c>
    </row>
    <row r="55" spans="1:15" x14ac:dyDescent="0.3">
      <c r="A55" t="s">
        <v>17</v>
      </c>
      <c r="B55" s="30" t="s">
        <v>167</v>
      </c>
      <c r="C55" s="30" t="s">
        <v>14</v>
      </c>
      <c r="D55" s="30" t="s">
        <v>38</v>
      </c>
      <c r="E55" s="1">
        <v>61.782608695652172</v>
      </c>
      <c r="F55" s="1">
        <v>57.049782608695651</v>
      </c>
      <c r="G55" s="1">
        <v>3.9782608695652173</v>
      </c>
      <c r="H55" s="19">
        <v>6.9733146870201088E-2</v>
      </c>
      <c r="I55" s="1">
        <v>34.867065217391307</v>
      </c>
      <c r="J55" s="1">
        <v>4.0543478260869561</v>
      </c>
      <c r="K55" s="19">
        <v>0.11628015724319385</v>
      </c>
      <c r="L55" s="1">
        <v>108.46510869565218</v>
      </c>
      <c r="M55" s="1">
        <v>8.0620652173913037</v>
      </c>
      <c r="N55" s="19">
        <v>7.4328651068917159E-2</v>
      </c>
      <c r="O55" s="19" t="s">
        <v>168</v>
      </c>
    </row>
    <row r="56" spans="1:15" x14ac:dyDescent="0.3">
      <c r="A56" t="s">
        <v>17</v>
      </c>
      <c r="B56" s="30" t="s">
        <v>169</v>
      </c>
      <c r="C56" s="30" t="s">
        <v>30</v>
      </c>
      <c r="D56" s="30" t="s">
        <v>31</v>
      </c>
      <c r="E56" s="1">
        <v>73.728260869565219</v>
      </c>
      <c r="F56" s="1">
        <v>37.910326086956523</v>
      </c>
      <c r="G56" s="1">
        <v>0</v>
      </c>
      <c r="H56" s="19">
        <v>0</v>
      </c>
      <c r="I56" s="1">
        <v>44.554347826086953</v>
      </c>
      <c r="J56" s="1">
        <v>0</v>
      </c>
      <c r="K56" s="19">
        <v>0</v>
      </c>
      <c r="L56" s="1">
        <v>137.625</v>
      </c>
      <c r="M56" s="1">
        <v>0</v>
      </c>
      <c r="N56" s="19">
        <v>0</v>
      </c>
      <c r="O56" s="19" t="s">
        <v>170</v>
      </c>
    </row>
    <row r="57" spans="1:15" x14ac:dyDescent="0.3">
      <c r="A57" t="s">
        <v>17</v>
      </c>
      <c r="B57" s="30" t="s">
        <v>171</v>
      </c>
      <c r="C57" s="30" t="s">
        <v>26</v>
      </c>
      <c r="D57" s="30" t="s">
        <v>38</v>
      </c>
      <c r="E57" s="1">
        <v>113.47826086956522</v>
      </c>
      <c r="F57" s="1">
        <v>84.198369565217391</v>
      </c>
      <c r="G57" s="1">
        <v>5.7391304347826084</v>
      </c>
      <c r="H57" s="19">
        <v>6.8162013877682753E-2</v>
      </c>
      <c r="I57" s="1">
        <v>154.88858695652175</v>
      </c>
      <c r="J57" s="1">
        <v>0.2608695652173913</v>
      </c>
      <c r="K57" s="19">
        <v>1.6842400743872698E-3</v>
      </c>
      <c r="L57" s="1">
        <v>389.23369565217394</v>
      </c>
      <c r="M57" s="1">
        <v>0.60869565217391308</v>
      </c>
      <c r="N57" s="19">
        <v>1.5638308270151775E-3</v>
      </c>
      <c r="O57" s="19" t="s">
        <v>172</v>
      </c>
    </row>
    <row r="58" spans="1:15" x14ac:dyDescent="0.3">
      <c r="A58" t="s">
        <v>17</v>
      </c>
      <c r="B58" s="30" t="s">
        <v>173</v>
      </c>
      <c r="C58" s="30" t="s">
        <v>174</v>
      </c>
      <c r="D58" s="30" t="s">
        <v>175</v>
      </c>
      <c r="E58" s="1">
        <v>54.097826086956523</v>
      </c>
      <c r="F58" s="1">
        <v>71.054347826086953</v>
      </c>
      <c r="G58" s="1">
        <v>0</v>
      </c>
      <c r="H58" s="19">
        <v>0</v>
      </c>
      <c r="I58" s="1">
        <v>19.489130434782609</v>
      </c>
      <c r="J58" s="1">
        <v>0</v>
      </c>
      <c r="K58" s="19">
        <v>0</v>
      </c>
      <c r="L58" s="1">
        <v>172.02989130434781</v>
      </c>
      <c r="M58" s="1">
        <v>0</v>
      </c>
      <c r="N58" s="19">
        <v>0</v>
      </c>
      <c r="O58" s="19" t="s">
        <v>176</v>
      </c>
    </row>
    <row r="59" spans="1:15" x14ac:dyDescent="0.3">
      <c r="A59" t="s">
        <v>17</v>
      </c>
      <c r="B59" s="30" t="s">
        <v>177</v>
      </c>
      <c r="C59" s="30" t="s">
        <v>178</v>
      </c>
      <c r="D59" s="30" t="s">
        <v>179</v>
      </c>
      <c r="E59" s="1">
        <v>42.369565217391305</v>
      </c>
      <c r="F59" s="1">
        <v>55.913043478260867</v>
      </c>
      <c r="G59" s="1">
        <v>0</v>
      </c>
      <c r="H59" s="19">
        <v>0</v>
      </c>
      <c r="I59" s="1">
        <v>0</v>
      </c>
      <c r="J59" s="1">
        <v>0</v>
      </c>
      <c r="K59" s="19" t="s">
        <v>573</v>
      </c>
      <c r="L59" s="1">
        <v>138.9891304347826</v>
      </c>
      <c r="M59" s="1">
        <v>0</v>
      </c>
      <c r="N59" s="19">
        <v>0</v>
      </c>
      <c r="O59" s="19" t="s">
        <v>180</v>
      </c>
    </row>
    <row r="60" spans="1:15" x14ac:dyDescent="0.3">
      <c r="A60" t="s">
        <v>17</v>
      </c>
      <c r="B60" s="30" t="s">
        <v>181</v>
      </c>
      <c r="C60" s="30" t="s">
        <v>182</v>
      </c>
      <c r="D60" s="30" t="s">
        <v>183</v>
      </c>
      <c r="E60" s="1">
        <v>52</v>
      </c>
      <c r="F60" s="1">
        <v>26.867934782608696</v>
      </c>
      <c r="G60" s="1">
        <v>0</v>
      </c>
      <c r="H60" s="19">
        <v>0</v>
      </c>
      <c r="I60" s="1">
        <v>36.784239130434784</v>
      </c>
      <c r="J60" s="1">
        <v>0</v>
      </c>
      <c r="K60" s="19">
        <v>0</v>
      </c>
      <c r="L60" s="1">
        <v>130.16576086956522</v>
      </c>
      <c r="M60" s="1">
        <v>0</v>
      </c>
      <c r="N60" s="19">
        <v>0</v>
      </c>
      <c r="O60" s="19" t="s">
        <v>184</v>
      </c>
    </row>
    <row r="61" spans="1:15" x14ac:dyDescent="0.3">
      <c r="A61" t="s">
        <v>17</v>
      </c>
      <c r="B61" s="30" t="s">
        <v>185</v>
      </c>
      <c r="C61" s="30" t="s">
        <v>186</v>
      </c>
      <c r="D61" s="30" t="s">
        <v>128</v>
      </c>
      <c r="E61" s="1">
        <v>28.891304347826086</v>
      </c>
      <c r="F61" s="1">
        <v>32.831521739130437</v>
      </c>
      <c r="G61" s="1">
        <v>0.53260869565217395</v>
      </c>
      <c r="H61" s="19">
        <v>1.6222479721900347E-2</v>
      </c>
      <c r="I61" s="1">
        <v>21.448369565217391</v>
      </c>
      <c r="J61" s="1">
        <v>0.19565217391304349</v>
      </c>
      <c r="K61" s="19">
        <v>9.1220068415051314E-3</v>
      </c>
      <c r="L61" s="1">
        <v>66.024456521739125</v>
      </c>
      <c r="M61" s="1">
        <v>2.1548913043478262</v>
      </c>
      <c r="N61" s="19">
        <v>3.2637774210807921E-2</v>
      </c>
      <c r="O61" s="19" t="s">
        <v>187</v>
      </c>
    </row>
    <row r="62" spans="1:15" x14ac:dyDescent="0.3">
      <c r="A62" t="s">
        <v>17</v>
      </c>
      <c r="B62" s="30" t="s">
        <v>188</v>
      </c>
      <c r="C62" s="30" t="s">
        <v>189</v>
      </c>
      <c r="D62" s="30" t="s">
        <v>190</v>
      </c>
      <c r="E62" s="1">
        <v>44.478260869565219</v>
      </c>
      <c r="F62" s="1">
        <v>26.228913043478261</v>
      </c>
      <c r="G62" s="1">
        <v>0</v>
      </c>
      <c r="H62" s="19">
        <v>0</v>
      </c>
      <c r="I62" s="1">
        <v>21.246521739130436</v>
      </c>
      <c r="J62" s="1">
        <v>0</v>
      </c>
      <c r="K62" s="19">
        <v>0</v>
      </c>
      <c r="L62" s="1">
        <v>93.517065217391306</v>
      </c>
      <c r="M62" s="1">
        <v>0</v>
      </c>
      <c r="N62" s="19">
        <v>0</v>
      </c>
      <c r="O62" s="19" t="s">
        <v>191</v>
      </c>
    </row>
    <row r="63" spans="1:15" x14ac:dyDescent="0.3">
      <c r="A63" t="s">
        <v>17</v>
      </c>
      <c r="B63" s="30" t="s">
        <v>192</v>
      </c>
      <c r="C63" s="30" t="s">
        <v>148</v>
      </c>
      <c r="D63" s="30" t="s">
        <v>80</v>
      </c>
      <c r="E63" s="1">
        <v>91.978260869565219</v>
      </c>
      <c r="F63" s="1">
        <v>112.35054347826087</v>
      </c>
      <c r="G63" s="1">
        <v>0</v>
      </c>
      <c r="H63" s="19">
        <v>0</v>
      </c>
      <c r="I63" s="1">
        <v>36.869565217391305</v>
      </c>
      <c r="J63" s="1">
        <v>0.68478260869565222</v>
      </c>
      <c r="K63" s="19">
        <v>1.8573113207547169E-2</v>
      </c>
      <c r="L63" s="1">
        <v>250.13597826086954</v>
      </c>
      <c r="M63" s="1">
        <v>4.2908695652173909</v>
      </c>
      <c r="N63" s="19">
        <v>1.7154147896079133E-2</v>
      </c>
      <c r="O63" s="19" t="s">
        <v>193</v>
      </c>
    </row>
    <row r="64" spans="1:15" x14ac:dyDescent="0.3">
      <c r="A64" t="s">
        <v>17</v>
      </c>
      <c r="B64" s="30" t="s">
        <v>194</v>
      </c>
      <c r="C64" s="30" t="s">
        <v>195</v>
      </c>
      <c r="D64" s="30" t="s">
        <v>98</v>
      </c>
      <c r="E64" s="1">
        <v>35.282608695652172</v>
      </c>
      <c r="F64" s="1">
        <v>41.13695652173913</v>
      </c>
      <c r="G64" s="1">
        <v>3.5217391304347827</v>
      </c>
      <c r="H64" s="19">
        <v>8.5610104106114263E-2</v>
      </c>
      <c r="I64" s="1">
        <v>16.290760869565219</v>
      </c>
      <c r="J64" s="1">
        <v>0</v>
      </c>
      <c r="K64" s="19">
        <v>0</v>
      </c>
      <c r="L64" s="1">
        <v>85.804130434782607</v>
      </c>
      <c r="M64" s="1">
        <v>3.8557608695652177</v>
      </c>
      <c r="N64" s="19">
        <v>4.4936774605458848E-2</v>
      </c>
      <c r="O64" s="19" t="s">
        <v>196</v>
      </c>
    </row>
    <row r="65" spans="1:15" x14ac:dyDescent="0.3">
      <c r="A65" t="s">
        <v>17</v>
      </c>
      <c r="B65" s="30" t="s">
        <v>197</v>
      </c>
      <c r="C65" s="30" t="s">
        <v>198</v>
      </c>
      <c r="D65" s="30" t="s">
        <v>199</v>
      </c>
      <c r="E65" s="1">
        <v>30.684782608695652</v>
      </c>
      <c r="F65" s="1">
        <v>38.171195652173914</v>
      </c>
      <c r="G65" s="1">
        <v>0</v>
      </c>
      <c r="H65" s="19">
        <v>0</v>
      </c>
      <c r="I65" s="1">
        <v>23.494565217391305</v>
      </c>
      <c r="J65" s="1">
        <v>0</v>
      </c>
      <c r="K65" s="19">
        <v>0</v>
      </c>
      <c r="L65" s="1">
        <v>61.346956521739131</v>
      </c>
      <c r="M65" s="1">
        <v>0</v>
      </c>
      <c r="N65" s="19">
        <v>0</v>
      </c>
      <c r="O65" s="19" t="s">
        <v>200</v>
      </c>
    </row>
    <row r="66" spans="1:15" x14ac:dyDescent="0.3">
      <c r="A66" t="s">
        <v>17</v>
      </c>
      <c r="B66" s="30" t="s">
        <v>201</v>
      </c>
      <c r="C66" s="30" t="s">
        <v>202</v>
      </c>
      <c r="D66" s="30" t="s">
        <v>203</v>
      </c>
      <c r="E66" s="1">
        <v>44.347826086956523</v>
      </c>
      <c r="F66" s="1">
        <v>18.605978260869566</v>
      </c>
      <c r="G66" s="1">
        <v>0</v>
      </c>
      <c r="H66" s="19">
        <v>0</v>
      </c>
      <c r="I66" s="1">
        <v>19.864130434782609</v>
      </c>
      <c r="J66" s="1">
        <v>0</v>
      </c>
      <c r="K66" s="19">
        <v>0</v>
      </c>
      <c r="L66" s="1">
        <v>89.578804347826093</v>
      </c>
      <c r="M66" s="1">
        <v>0</v>
      </c>
      <c r="N66" s="19">
        <v>0</v>
      </c>
      <c r="O66" s="19" t="s">
        <v>204</v>
      </c>
    </row>
    <row r="67" spans="1:15" x14ac:dyDescent="0.3">
      <c r="A67" t="s">
        <v>17</v>
      </c>
      <c r="B67" s="30" t="s">
        <v>205</v>
      </c>
      <c r="C67" s="30" t="s">
        <v>206</v>
      </c>
      <c r="D67" s="30" t="s">
        <v>207</v>
      </c>
      <c r="E67" s="1">
        <v>30.630434782608695</v>
      </c>
      <c r="F67" s="1">
        <v>24.415760869565219</v>
      </c>
      <c r="G67" s="1">
        <v>0</v>
      </c>
      <c r="H67" s="19">
        <v>0</v>
      </c>
      <c r="I67" s="1">
        <v>17.597826086956523</v>
      </c>
      <c r="J67" s="1">
        <v>0</v>
      </c>
      <c r="K67" s="19">
        <v>0</v>
      </c>
      <c r="L67" s="1">
        <v>98.429891304347819</v>
      </c>
      <c r="M67" s="1">
        <v>6.0733695652173916</v>
      </c>
      <c r="N67" s="19">
        <v>6.1702491842019543E-2</v>
      </c>
      <c r="O67" s="19" t="s">
        <v>208</v>
      </c>
    </row>
    <row r="68" spans="1:15" x14ac:dyDescent="0.3">
      <c r="A68" t="s">
        <v>17</v>
      </c>
      <c r="B68" s="30" t="s">
        <v>209</v>
      </c>
      <c r="C68" s="30" t="s">
        <v>41</v>
      </c>
      <c r="D68" s="30" t="s">
        <v>42</v>
      </c>
      <c r="E68" s="1">
        <v>65.445652173913047</v>
      </c>
      <c r="F68" s="1">
        <v>49.236086956521739</v>
      </c>
      <c r="G68" s="1">
        <v>2.5</v>
      </c>
      <c r="H68" s="19">
        <v>5.0775765389472198E-2</v>
      </c>
      <c r="I68" s="1">
        <v>19.697391304347828</v>
      </c>
      <c r="J68" s="1">
        <v>2.2717391304347827</v>
      </c>
      <c r="K68" s="19">
        <v>0.11533197951615751</v>
      </c>
      <c r="L68" s="1">
        <v>94.72641304347826</v>
      </c>
      <c r="M68" s="1">
        <v>5.3695652173913047</v>
      </c>
      <c r="N68" s="19">
        <v>5.6684984101812663E-2</v>
      </c>
      <c r="O68" s="19" t="s">
        <v>210</v>
      </c>
    </row>
    <row r="69" spans="1:15" x14ac:dyDescent="0.3">
      <c r="A69" t="s">
        <v>17</v>
      </c>
      <c r="B69" s="30" t="s">
        <v>211</v>
      </c>
      <c r="C69" s="30" t="s">
        <v>212</v>
      </c>
      <c r="D69" s="30" t="s">
        <v>11</v>
      </c>
      <c r="E69" s="1">
        <v>74.847826086956516</v>
      </c>
      <c r="F69" s="1">
        <v>57.34728260869565</v>
      </c>
      <c r="G69" s="1">
        <v>0</v>
      </c>
      <c r="H69" s="19">
        <v>0</v>
      </c>
      <c r="I69" s="1">
        <v>54.828260869565213</v>
      </c>
      <c r="J69" s="1">
        <v>0</v>
      </c>
      <c r="K69" s="19">
        <v>0</v>
      </c>
      <c r="L69" s="1">
        <v>181.35869565217391</v>
      </c>
      <c r="M69" s="1">
        <v>0</v>
      </c>
      <c r="N69" s="19">
        <v>0</v>
      </c>
      <c r="O69" s="19" t="s">
        <v>213</v>
      </c>
    </row>
    <row r="70" spans="1:15" x14ac:dyDescent="0.3">
      <c r="A70" t="s">
        <v>17</v>
      </c>
      <c r="B70" s="30" t="s">
        <v>214</v>
      </c>
      <c r="C70" s="30" t="s">
        <v>174</v>
      </c>
      <c r="D70" s="30" t="s">
        <v>175</v>
      </c>
      <c r="E70" s="1">
        <v>43.293478260869563</v>
      </c>
      <c r="F70" s="1">
        <v>33.349782608695648</v>
      </c>
      <c r="G70" s="1">
        <v>0</v>
      </c>
      <c r="H70" s="19">
        <v>0</v>
      </c>
      <c r="I70" s="1">
        <v>24.14782608695652</v>
      </c>
      <c r="J70" s="1">
        <v>0</v>
      </c>
      <c r="K70" s="19">
        <v>0</v>
      </c>
      <c r="L70" s="1">
        <v>125.1991304347826</v>
      </c>
      <c r="M70" s="1">
        <v>0</v>
      </c>
      <c r="N70" s="19">
        <v>0</v>
      </c>
      <c r="O70" s="19" t="s">
        <v>215</v>
      </c>
    </row>
    <row r="71" spans="1:15" x14ac:dyDescent="0.3">
      <c r="A71" t="s">
        <v>17</v>
      </c>
      <c r="B71" s="30" t="s">
        <v>216</v>
      </c>
      <c r="C71" s="30" t="s">
        <v>137</v>
      </c>
      <c r="D71" s="30" t="s">
        <v>138</v>
      </c>
      <c r="E71" s="1">
        <v>62.739130434782609</v>
      </c>
      <c r="F71" s="1">
        <v>36.278913043478262</v>
      </c>
      <c r="G71" s="1">
        <v>0</v>
      </c>
      <c r="H71" s="19">
        <v>0</v>
      </c>
      <c r="I71" s="1">
        <v>35.545652173913041</v>
      </c>
      <c r="J71" s="1">
        <v>0</v>
      </c>
      <c r="K71" s="19">
        <v>0</v>
      </c>
      <c r="L71" s="1">
        <v>129.96195652173913</v>
      </c>
      <c r="M71" s="1">
        <v>0</v>
      </c>
      <c r="N71" s="19">
        <v>0</v>
      </c>
      <c r="O71" s="19" t="s">
        <v>217</v>
      </c>
    </row>
    <row r="72" spans="1:15" x14ac:dyDescent="0.3">
      <c r="A72" t="s">
        <v>17</v>
      </c>
      <c r="B72" s="30" t="s">
        <v>218</v>
      </c>
      <c r="C72" s="30" t="s">
        <v>219</v>
      </c>
      <c r="D72" s="30" t="s">
        <v>1</v>
      </c>
      <c r="E72" s="1">
        <v>68.902173913043484</v>
      </c>
      <c r="F72" s="1">
        <v>38.864673913043482</v>
      </c>
      <c r="G72" s="1">
        <v>0</v>
      </c>
      <c r="H72" s="19">
        <v>0</v>
      </c>
      <c r="I72" s="1">
        <v>53.352717391304346</v>
      </c>
      <c r="J72" s="1">
        <v>0</v>
      </c>
      <c r="K72" s="19">
        <v>0</v>
      </c>
      <c r="L72" s="1">
        <v>212.20521739130436</v>
      </c>
      <c r="M72" s="1">
        <v>0</v>
      </c>
      <c r="N72" s="19">
        <v>0</v>
      </c>
      <c r="O72" s="19" t="s">
        <v>220</v>
      </c>
    </row>
    <row r="73" spans="1:15" x14ac:dyDescent="0.3">
      <c r="A73" t="s">
        <v>17</v>
      </c>
      <c r="B73" s="30" t="s">
        <v>221</v>
      </c>
      <c r="C73" s="30" t="s">
        <v>37</v>
      </c>
      <c r="D73" s="30" t="s">
        <v>38</v>
      </c>
      <c r="E73" s="1">
        <v>167.05434782608697</v>
      </c>
      <c r="F73" s="1">
        <v>86.182065217391298</v>
      </c>
      <c r="G73" s="1">
        <v>0</v>
      </c>
      <c r="H73" s="19">
        <v>0</v>
      </c>
      <c r="I73" s="1">
        <v>97.057717391304337</v>
      </c>
      <c r="J73" s="1">
        <v>0</v>
      </c>
      <c r="K73" s="19">
        <v>0</v>
      </c>
      <c r="L73" s="1">
        <v>295.91043478260866</v>
      </c>
      <c r="M73" s="1">
        <v>0</v>
      </c>
      <c r="N73" s="19">
        <v>0</v>
      </c>
      <c r="O73" s="19" t="s">
        <v>222</v>
      </c>
    </row>
    <row r="74" spans="1:15" x14ac:dyDescent="0.3">
      <c r="A74" t="s">
        <v>17</v>
      </c>
      <c r="B74" s="30" t="s">
        <v>223</v>
      </c>
      <c r="C74" s="30" t="s">
        <v>224</v>
      </c>
      <c r="D74" s="30" t="s">
        <v>27</v>
      </c>
      <c r="E74" s="1">
        <v>69.75</v>
      </c>
      <c r="F74" s="1">
        <v>39.509130434782612</v>
      </c>
      <c r="G74" s="1">
        <v>4.3478260869565216E-2</v>
      </c>
      <c r="H74" s="19">
        <v>1.1004610931980498E-3</v>
      </c>
      <c r="I74" s="1">
        <v>52.814347826086959</v>
      </c>
      <c r="J74" s="1">
        <v>1.2717391304347827</v>
      </c>
      <c r="K74" s="19">
        <v>2.4079425057420167E-2</v>
      </c>
      <c r="L74" s="1">
        <v>160.71184782608697</v>
      </c>
      <c r="M74" s="1">
        <v>1.1022826086956521</v>
      </c>
      <c r="N74" s="19">
        <v>6.8587513839581905E-3</v>
      </c>
      <c r="O74" s="19" t="s">
        <v>225</v>
      </c>
    </row>
    <row r="75" spans="1:15" x14ac:dyDescent="0.3">
      <c r="A75" t="s">
        <v>17</v>
      </c>
      <c r="B75" s="30" t="s">
        <v>3</v>
      </c>
      <c r="C75" s="30" t="s">
        <v>226</v>
      </c>
      <c r="D75" s="30" t="s">
        <v>227</v>
      </c>
      <c r="E75" s="1">
        <v>37.673913043478258</v>
      </c>
      <c r="F75" s="1">
        <v>15.66054347826087</v>
      </c>
      <c r="G75" s="1">
        <v>0</v>
      </c>
      <c r="H75" s="19">
        <v>0</v>
      </c>
      <c r="I75" s="1">
        <v>25.740760869565218</v>
      </c>
      <c r="J75" s="1">
        <v>0</v>
      </c>
      <c r="K75" s="19">
        <v>0</v>
      </c>
      <c r="L75" s="1">
        <v>95.860108695652158</v>
      </c>
      <c r="M75" s="1">
        <v>0</v>
      </c>
      <c r="N75" s="19">
        <v>0</v>
      </c>
      <c r="O75" s="19" t="s">
        <v>228</v>
      </c>
    </row>
    <row r="76" spans="1:15" x14ac:dyDescent="0.3">
      <c r="A76" t="s">
        <v>17</v>
      </c>
      <c r="B76" s="30" t="s">
        <v>229</v>
      </c>
      <c r="C76" s="30" t="s">
        <v>127</v>
      </c>
      <c r="D76" s="30" t="s">
        <v>128</v>
      </c>
      <c r="E76" s="1">
        <v>92.923913043478265</v>
      </c>
      <c r="F76" s="1">
        <v>66.766304347826093</v>
      </c>
      <c r="G76" s="1">
        <v>0</v>
      </c>
      <c r="H76" s="19">
        <v>0</v>
      </c>
      <c r="I76" s="1">
        <v>42.927065217391302</v>
      </c>
      <c r="J76" s="1">
        <v>0</v>
      </c>
      <c r="K76" s="19">
        <v>0</v>
      </c>
      <c r="L76" s="1">
        <v>190.67597826086956</v>
      </c>
      <c r="M76" s="1">
        <v>0</v>
      </c>
      <c r="N76" s="19">
        <v>0</v>
      </c>
      <c r="O76" s="19" t="s">
        <v>230</v>
      </c>
    </row>
    <row r="77" spans="1:15" x14ac:dyDescent="0.3">
      <c r="A77" t="s">
        <v>17</v>
      </c>
      <c r="B77" s="30" t="s">
        <v>231</v>
      </c>
      <c r="C77" s="30" t="s">
        <v>232</v>
      </c>
      <c r="D77" s="30" t="s">
        <v>23</v>
      </c>
      <c r="E77" s="1">
        <v>33.369565217391305</v>
      </c>
      <c r="F77" s="1">
        <v>55.837934782608698</v>
      </c>
      <c r="G77" s="1">
        <v>2.1739130434782608E-2</v>
      </c>
      <c r="H77" s="19">
        <v>3.8932547414976182E-4</v>
      </c>
      <c r="I77" s="1">
        <v>36.593695652173913</v>
      </c>
      <c r="J77" s="1">
        <v>0</v>
      </c>
      <c r="K77" s="19">
        <v>0</v>
      </c>
      <c r="L77" s="1">
        <v>92.475217391304341</v>
      </c>
      <c r="M77" s="1">
        <v>0.16304347826086957</v>
      </c>
      <c r="N77" s="19">
        <v>1.7631045685565581E-3</v>
      </c>
      <c r="O77" s="19" t="s">
        <v>233</v>
      </c>
    </row>
    <row r="78" spans="1:15" x14ac:dyDescent="0.3">
      <c r="A78" t="s">
        <v>17</v>
      </c>
      <c r="B78" s="30" t="s">
        <v>234</v>
      </c>
      <c r="C78" s="30" t="s">
        <v>235</v>
      </c>
      <c r="D78" s="30" t="s">
        <v>203</v>
      </c>
      <c r="E78" s="1">
        <v>68.184782608695656</v>
      </c>
      <c r="F78" s="1">
        <v>76.814999999999998</v>
      </c>
      <c r="G78" s="1">
        <v>0</v>
      </c>
      <c r="H78" s="19">
        <v>0</v>
      </c>
      <c r="I78" s="1">
        <v>7.6541304347826085</v>
      </c>
      <c r="J78" s="1">
        <v>0</v>
      </c>
      <c r="K78" s="19">
        <v>0</v>
      </c>
      <c r="L78" s="1">
        <v>123.23728260869565</v>
      </c>
      <c r="M78" s="1">
        <v>0</v>
      </c>
      <c r="N78" s="19">
        <v>0</v>
      </c>
      <c r="O78" s="19" t="s">
        <v>236</v>
      </c>
    </row>
    <row r="79" spans="1:15" x14ac:dyDescent="0.3">
      <c r="A79" t="s">
        <v>17</v>
      </c>
      <c r="B79" s="30" t="s">
        <v>237</v>
      </c>
      <c r="C79" s="30" t="s">
        <v>41</v>
      </c>
      <c r="D79" s="30" t="s">
        <v>42</v>
      </c>
      <c r="E79" s="1">
        <v>41.086956521739133</v>
      </c>
      <c r="F79" s="1">
        <v>28.954239130434782</v>
      </c>
      <c r="G79" s="1">
        <v>2.7717391304347827</v>
      </c>
      <c r="H79" s="19">
        <v>9.572826686788373E-2</v>
      </c>
      <c r="I79" s="1">
        <v>20.183260869565217</v>
      </c>
      <c r="J79" s="1">
        <v>0</v>
      </c>
      <c r="K79" s="19">
        <v>0</v>
      </c>
      <c r="L79" s="1">
        <v>105.31695652173913</v>
      </c>
      <c r="M79" s="1">
        <v>0</v>
      </c>
      <c r="N79" s="19">
        <v>0</v>
      </c>
      <c r="O79" s="19" t="s">
        <v>238</v>
      </c>
    </row>
    <row r="80" spans="1:15" x14ac:dyDescent="0.3">
      <c r="A80" t="s">
        <v>17</v>
      </c>
      <c r="B80" s="30" t="s">
        <v>239</v>
      </c>
      <c r="C80" s="30" t="s">
        <v>148</v>
      </c>
      <c r="D80" s="30" t="s">
        <v>80</v>
      </c>
      <c r="E80" s="1">
        <v>68.510869565217391</v>
      </c>
      <c r="F80" s="1">
        <v>39.684891304347829</v>
      </c>
      <c r="G80" s="1">
        <v>18.184782608695652</v>
      </c>
      <c r="H80" s="19">
        <v>0.45822936666840131</v>
      </c>
      <c r="I80" s="1">
        <v>37.298695652173912</v>
      </c>
      <c r="J80" s="1">
        <v>11.032608695652174</v>
      </c>
      <c r="K80" s="19">
        <v>0.29579073752433355</v>
      </c>
      <c r="L80" s="1">
        <v>105.12195652173912</v>
      </c>
      <c r="M80" s="1">
        <v>29.151847826086961</v>
      </c>
      <c r="N80" s="19">
        <v>0.27731454769925623</v>
      </c>
      <c r="O80" s="19" t="s">
        <v>240</v>
      </c>
    </row>
    <row r="81" spans="1:15" x14ac:dyDescent="0.3">
      <c r="A81" t="s">
        <v>17</v>
      </c>
      <c r="B81" s="30" t="s">
        <v>241</v>
      </c>
      <c r="C81" s="30" t="s">
        <v>198</v>
      </c>
      <c r="D81" s="30" t="s">
        <v>199</v>
      </c>
      <c r="E81" s="1">
        <v>109.28260869565217</v>
      </c>
      <c r="F81" s="1">
        <v>59.304347826086953</v>
      </c>
      <c r="G81" s="1">
        <v>0</v>
      </c>
      <c r="H81" s="19">
        <v>0</v>
      </c>
      <c r="I81" s="1">
        <v>64.698369565217391</v>
      </c>
      <c r="J81" s="1">
        <v>0</v>
      </c>
      <c r="K81" s="19">
        <v>0</v>
      </c>
      <c r="L81" s="1">
        <v>160.53347826086957</v>
      </c>
      <c r="M81" s="1">
        <v>0</v>
      </c>
      <c r="N81" s="19">
        <v>0</v>
      </c>
      <c r="O81" s="19" t="s">
        <v>242</v>
      </c>
    </row>
    <row r="82" spans="1:15" x14ac:dyDescent="0.3">
      <c r="A82" t="s">
        <v>17</v>
      </c>
      <c r="B82" s="30" t="s">
        <v>243</v>
      </c>
      <c r="C82" s="30" t="s">
        <v>85</v>
      </c>
      <c r="D82" s="30" t="s">
        <v>23</v>
      </c>
      <c r="E82" s="1">
        <v>50.119565217391305</v>
      </c>
      <c r="F82" s="1">
        <v>55.262282608695656</v>
      </c>
      <c r="G82" s="1">
        <v>0</v>
      </c>
      <c r="H82" s="19">
        <v>0</v>
      </c>
      <c r="I82" s="1">
        <v>21.047499999999999</v>
      </c>
      <c r="J82" s="1">
        <v>0</v>
      </c>
      <c r="K82" s="19">
        <v>0</v>
      </c>
      <c r="L82" s="1">
        <v>171.99402173913043</v>
      </c>
      <c r="M82" s="1">
        <v>0</v>
      </c>
      <c r="N82" s="19">
        <v>0</v>
      </c>
      <c r="O82" s="19" t="s">
        <v>244</v>
      </c>
    </row>
    <row r="83" spans="1:15" x14ac:dyDescent="0.3">
      <c r="A83" t="s">
        <v>17</v>
      </c>
      <c r="B83" s="30" t="s">
        <v>245</v>
      </c>
      <c r="C83" s="30" t="s">
        <v>26</v>
      </c>
      <c r="D83" s="30" t="s">
        <v>27</v>
      </c>
      <c r="E83" s="1">
        <v>79.347826086956516</v>
      </c>
      <c r="F83" s="1">
        <v>70.887500000000003</v>
      </c>
      <c r="G83" s="1">
        <v>0</v>
      </c>
      <c r="H83" s="19">
        <v>0</v>
      </c>
      <c r="I83" s="1">
        <v>72.866956521739127</v>
      </c>
      <c r="J83" s="1">
        <v>0</v>
      </c>
      <c r="K83" s="19">
        <v>0</v>
      </c>
      <c r="L83" s="1">
        <v>171.28228260869565</v>
      </c>
      <c r="M83" s="1">
        <v>0</v>
      </c>
      <c r="N83" s="19">
        <v>0</v>
      </c>
      <c r="O83" s="19" t="s">
        <v>246</v>
      </c>
    </row>
    <row r="84" spans="1:15" x14ac:dyDescent="0.3">
      <c r="A84" t="s">
        <v>17</v>
      </c>
      <c r="B84" s="30" t="s">
        <v>247</v>
      </c>
      <c r="C84" s="30" t="s">
        <v>47</v>
      </c>
      <c r="D84" s="30" t="s">
        <v>0</v>
      </c>
      <c r="E84" s="1">
        <v>38.119565217391305</v>
      </c>
      <c r="F84" s="1">
        <v>32.141304347826086</v>
      </c>
      <c r="G84" s="1">
        <v>8.3695652173913047</v>
      </c>
      <c r="H84" s="19">
        <v>0.26039905309435241</v>
      </c>
      <c r="I84" s="1">
        <v>24.614891304347829</v>
      </c>
      <c r="J84" s="1">
        <v>2.1847826086956523</v>
      </c>
      <c r="K84" s="19">
        <v>8.8758572267582811E-2</v>
      </c>
      <c r="L84" s="1">
        <v>110.06478260869564</v>
      </c>
      <c r="M84" s="1">
        <v>9.5189130434782605</v>
      </c>
      <c r="N84" s="19">
        <v>8.6484639481096123E-2</v>
      </c>
      <c r="O84" s="19" t="s">
        <v>248</v>
      </c>
    </row>
    <row r="85" spans="1:15" x14ac:dyDescent="0.3">
      <c r="A85" t="s">
        <v>17</v>
      </c>
      <c r="B85" s="30" t="s">
        <v>249</v>
      </c>
      <c r="C85" s="30" t="s">
        <v>30</v>
      </c>
      <c r="D85" s="30" t="s">
        <v>31</v>
      </c>
      <c r="E85" s="1">
        <v>42.130434782608695</v>
      </c>
      <c r="F85" s="1">
        <v>27.480326086956524</v>
      </c>
      <c r="G85" s="1">
        <v>2.1739130434782608E-2</v>
      </c>
      <c r="H85" s="19">
        <v>7.9107978435165067E-4</v>
      </c>
      <c r="I85" s="1">
        <v>10.110543478260869</v>
      </c>
      <c r="J85" s="1">
        <v>0</v>
      </c>
      <c r="K85" s="19">
        <v>0</v>
      </c>
      <c r="L85" s="1">
        <v>64.054456521739127</v>
      </c>
      <c r="M85" s="1">
        <v>4.51967391304348</v>
      </c>
      <c r="N85" s="19">
        <v>7.0559866689518635E-2</v>
      </c>
      <c r="O85" s="19" t="s">
        <v>250</v>
      </c>
    </row>
    <row r="86" spans="1:15" x14ac:dyDescent="0.3">
      <c r="A86" t="s">
        <v>17</v>
      </c>
      <c r="B86" s="30" t="s">
        <v>251</v>
      </c>
      <c r="C86" s="30" t="s">
        <v>252</v>
      </c>
      <c r="D86" s="30" t="s">
        <v>175</v>
      </c>
      <c r="E86" s="1">
        <v>44.413043478260867</v>
      </c>
      <c r="F86" s="1">
        <v>12.28967391304348</v>
      </c>
      <c r="G86" s="1">
        <v>0</v>
      </c>
      <c r="H86" s="19">
        <v>0</v>
      </c>
      <c r="I86" s="1">
        <v>32.836195652173913</v>
      </c>
      <c r="J86" s="1">
        <v>17.347826086956523</v>
      </c>
      <c r="K86" s="19">
        <v>0.52831412843064884</v>
      </c>
      <c r="L86" s="1">
        <v>62.578695652173913</v>
      </c>
      <c r="M86" s="1">
        <v>1.5652173913043479</v>
      </c>
      <c r="N86" s="19">
        <v>2.5011984909435771E-2</v>
      </c>
      <c r="O86" s="19" t="s">
        <v>253</v>
      </c>
    </row>
    <row r="87" spans="1:15" x14ac:dyDescent="0.3">
      <c r="A87" t="s">
        <v>17</v>
      </c>
      <c r="B87" s="30" t="s">
        <v>254</v>
      </c>
      <c r="C87" s="30" t="s">
        <v>148</v>
      </c>
      <c r="D87" s="30" t="s">
        <v>80</v>
      </c>
      <c r="E87" s="1">
        <v>48.826086956521742</v>
      </c>
      <c r="F87" s="1">
        <v>36.875217391304346</v>
      </c>
      <c r="G87" s="1">
        <v>0</v>
      </c>
      <c r="H87" s="19">
        <v>0</v>
      </c>
      <c r="I87" s="1">
        <v>28.165326086956522</v>
      </c>
      <c r="J87" s="1">
        <v>0</v>
      </c>
      <c r="K87" s="19">
        <v>0</v>
      </c>
      <c r="L87" s="1">
        <v>88.813043478260866</v>
      </c>
      <c r="M87" s="1">
        <v>5.3892391304347829</v>
      </c>
      <c r="N87" s="19">
        <v>6.0680716698487298E-2</v>
      </c>
      <c r="O87" s="19" t="s">
        <v>255</v>
      </c>
    </row>
    <row r="88" spans="1:15" x14ac:dyDescent="0.3">
      <c r="A88" t="s">
        <v>17</v>
      </c>
      <c r="B88" s="30" t="s">
        <v>256</v>
      </c>
      <c r="C88" s="30" t="s">
        <v>127</v>
      </c>
      <c r="D88" s="30" t="s">
        <v>128</v>
      </c>
      <c r="E88" s="1">
        <v>75.956521739130437</v>
      </c>
      <c r="F88" s="1">
        <v>25.904891304347824</v>
      </c>
      <c r="G88" s="1">
        <v>0</v>
      </c>
      <c r="H88" s="19">
        <v>0</v>
      </c>
      <c r="I88" s="1">
        <v>59.736413043478258</v>
      </c>
      <c r="J88" s="1">
        <v>0</v>
      </c>
      <c r="K88" s="19">
        <v>0</v>
      </c>
      <c r="L88" s="1">
        <v>171.97826086956522</v>
      </c>
      <c r="M88" s="1">
        <v>0</v>
      </c>
      <c r="N88" s="19">
        <v>0</v>
      </c>
      <c r="O88" s="19" t="s">
        <v>257</v>
      </c>
    </row>
    <row r="89" spans="1:15" x14ac:dyDescent="0.3">
      <c r="A89" t="s">
        <v>17</v>
      </c>
      <c r="B89" s="30" t="s">
        <v>258</v>
      </c>
      <c r="C89" s="30" t="s">
        <v>148</v>
      </c>
      <c r="D89" s="30" t="s">
        <v>80</v>
      </c>
      <c r="E89" s="1">
        <v>50.597826086956523</v>
      </c>
      <c r="F89" s="1">
        <v>72.744565217391298</v>
      </c>
      <c r="G89" s="1">
        <v>0</v>
      </c>
      <c r="H89" s="19">
        <v>0</v>
      </c>
      <c r="I89" s="1">
        <v>6.9429347826086953</v>
      </c>
      <c r="J89" s="1">
        <v>0</v>
      </c>
      <c r="K89" s="19">
        <v>0</v>
      </c>
      <c r="L89" s="1">
        <v>101.16847826086956</v>
      </c>
      <c r="M89" s="1">
        <v>0.78532608695652173</v>
      </c>
      <c r="N89" s="19">
        <v>7.7625570776255707E-3</v>
      </c>
      <c r="O89" s="19" t="s">
        <v>259</v>
      </c>
    </row>
    <row r="90" spans="1:15" x14ac:dyDescent="0.3">
      <c r="A90" t="s">
        <v>17</v>
      </c>
      <c r="B90" s="30" t="s">
        <v>260</v>
      </c>
      <c r="C90" s="30" t="s">
        <v>261</v>
      </c>
      <c r="D90" s="30" t="s">
        <v>80</v>
      </c>
      <c r="E90" s="1">
        <v>80.684782608695656</v>
      </c>
      <c r="F90" s="1">
        <v>36.410326086956523</v>
      </c>
      <c r="G90" s="1">
        <v>0</v>
      </c>
      <c r="H90" s="19">
        <v>0</v>
      </c>
      <c r="I90" s="1">
        <v>61.247282608695649</v>
      </c>
      <c r="J90" s="1">
        <v>0</v>
      </c>
      <c r="K90" s="19">
        <v>0</v>
      </c>
      <c r="L90" s="1">
        <v>166.93478260869566</v>
      </c>
      <c r="M90" s="1">
        <v>0</v>
      </c>
      <c r="N90" s="19">
        <v>0</v>
      </c>
      <c r="O90" s="19" t="s">
        <v>262</v>
      </c>
    </row>
    <row r="91" spans="1:15" x14ac:dyDescent="0.3">
      <c r="A91" t="s">
        <v>17</v>
      </c>
      <c r="B91" s="30" t="s">
        <v>263</v>
      </c>
      <c r="C91" s="30" t="s">
        <v>264</v>
      </c>
      <c r="D91" s="30" t="s">
        <v>265</v>
      </c>
      <c r="E91" s="1">
        <v>26.554347826086957</v>
      </c>
      <c r="F91" s="1">
        <v>18.228260869565219</v>
      </c>
      <c r="G91" s="1">
        <v>0</v>
      </c>
      <c r="H91" s="19">
        <v>0</v>
      </c>
      <c r="I91" s="1">
        <v>9.7228260869565215</v>
      </c>
      <c r="J91" s="1">
        <v>0</v>
      </c>
      <c r="K91" s="19">
        <v>0</v>
      </c>
      <c r="L91" s="1">
        <v>37.372282608695649</v>
      </c>
      <c r="M91" s="1">
        <v>0</v>
      </c>
      <c r="N91" s="19">
        <v>0</v>
      </c>
      <c r="O91" s="19" t="s">
        <v>638</v>
      </c>
    </row>
    <row r="92" spans="1:15" x14ac:dyDescent="0.3">
      <c r="A92" t="s">
        <v>17</v>
      </c>
      <c r="B92" s="30" t="s">
        <v>266</v>
      </c>
      <c r="C92" s="30" t="s">
        <v>267</v>
      </c>
      <c r="D92" s="30" t="s">
        <v>268</v>
      </c>
      <c r="E92" s="1">
        <v>23.652173913043477</v>
      </c>
      <c r="F92" s="1">
        <v>18.045869565217391</v>
      </c>
      <c r="G92" s="1">
        <v>0</v>
      </c>
      <c r="H92" s="19">
        <v>0</v>
      </c>
      <c r="I92" s="1">
        <v>11.1875</v>
      </c>
      <c r="J92" s="1">
        <v>0</v>
      </c>
      <c r="K92" s="19">
        <v>0</v>
      </c>
      <c r="L92" s="1">
        <v>52.104891304347824</v>
      </c>
      <c r="M92" s="1">
        <v>0</v>
      </c>
      <c r="N92" s="19">
        <v>0</v>
      </c>
      <c r="O92" s="19" t="s">
        <v>269</v>
      </c>
    </row>
    <row r="93" spans="1:15" x14ac:dyDescent="0.3">
      <c r="A93" t="s">
        <v>17</v>
      </c>
      <c r="B93" s="30" t="s">
        <v>270</v>
      </c>
      <c r="C93" s="30" t="s">
        <v>127</v>
      </c>
      <c r="D93" s="30" t="s">
        <v>128</v>
      </c>
      <c r="E93" s="1">
        <v>44.478260869565219</v>
      </c>
      <c r="F93" s="1">
        <v>45.535326086956523</v>
      </c>
      <c r="G93" s="1">
        <v>0</v>
      </c>
      <c r="H93" s="19">
        <v>0</v>
      </c>
      <c r="I93" s="1">
        <v>21.008152173913043</v>
      </c>
      <c r="J93" s="1">
        <v>0</v>
      </c>
      <c r="K93" s="19">
        <v>0</v>
      </c>
      <c r="L93" s="1">
        <v>129.77717391304347</v>
      </c>
      <c r="M93" s="1">
        <v>0</v>
      </c>
      <c r="N93" s="19">
        <v>0</v>
      </c>
      <c r="O93" s="19" t="s">
        <v>271</v>
      </c>
    </row>
    <row r="94" spans="1:15" x14ac:dyDescent="0.3">
      <c r="A94" t="s">
        <v>17</v>
      </c>
      <c r="B94" s="30" t="s">
        <v>272</v>
      </c>
      <c r="C94" s="30" t="s">
        <v>261</v>
      </c>
      <c r="D94" s="30" t="s">
        <v>80</v>
      </c>
      <c r="E94" s="1">
        <v>57.336956521739133</v>
      </c>
      <c r="F94" s="1">
        <v>60.047065217391307</v>
      </c>
      <c r="G94" s="1">
        <v>0</v>
      </c>
      <c r="H94" s="19">
        <v>0</v>
      </c>
      <c r="I94" s="1">
        <v>10.638695652173913</v>
      </c>
      <c r="J94" s="1">
        <v>2.2173913043478262</v>
      </c>
      <c r="K94" s="19">
        <v>0.20842698925170625</v>
      </c>
      <c r="L94" s="1">
        <v>235.39847826086955</v>
      </c>
      <c r="M94" s="1">
        <v>10.399456521739131</v>
      </c>
      <c r="N94" s="19">
        <v>4.4178095791317776E-2</v>
      </c>
      <c r="O94" s="19" t="s">
        <v>273</v>
      </c>
    </row>
    <row r="95" spans="1:15" x14ac:dyDescent="0.3">
      <c r="A95" t="s">
        <v>17</v>
      </c>
      <c r="B95" s="30" t="s">
        <v>274</v>
      </c>
      <c r="C95" s="30" t="s">
        <v>275</v>
      </c>
      <c r="D95" s="30" t="s">
        <v>276</v>
      </c>
      <c r="E95" s="1">
        <v>42.652173913043477</v>
      </c>
      <c r="F95" s="1">
        <v>23.083695652173912</v>
      </c>
      <c r="G95" s="1">
        <v>5.3478260869565215</v>
      </c>
      <c r="H95" s="19">
        <v>0.23167113999152422</v>
      </c>
      <c r="I95" s="1">
        <v>34.871195652173917</v>
      </c>
      <c r="J95" s="1">
        <v>22.641304347826086</v>
      </c>
      <c r="K95" s="19">
        <v>0.64928385518133491</v>
      </c>
      <c r="L95" s="1">
        <v>152.31195652173915</v>
      </c>
      <c r="M95" s="1">
        <v>2.5706521739130435</v>
      </c>
      <c r="N95" s="19">
        <v>1.6877546796834297E-2</v>
      </c>
      <c r="O95" s="19" t="s">
        <v>277</v>
      </c>
    </row>
    <row r="96" spans="1:15" x14ac:dyDescent="0.3">
      <c r="A96" t="s">
        <v>17</v>
      </c>
      <c r="B96" s="30" t="s">
        <v>278</v>
      </c>
      <c r="C96" s="30" t="s">
        <v>41</v>
      </c>
      <c r="D96" s="30" t="s">
        <v>42</v>
      </c>
      <c r="E96" s="1">
        <v>106.82608695652173</v>
      </c>
      <c r="F96" s="1">
        <v>68.160217391304343</v>
      </c>
      <c r="G96" s="1">
        <v>0</v>
      </c>
      <c r="H96" s="19">
        <v>0</v>
      </c>
      <c r="I96" s="1">
        <v>75.876847826086959</v>
      </c>
      <c r="J96" s="1">
        <v>0</v>
      </c>
      <c r="K96" s="19">
        <v>0</v>
      </c>
      <c r="L96" s="1">
        <v>185.36728260869566</v>
      </c>
      <c r="M96" s="1">
        <v>0</v>
      </c>
      <c r="N96" s="19">
        <v>0</v>
      </c>
      <c r="O96" s="19" t="s">
        <v>279</v>
      </c>
    </row>
    <row r="97" spans="1:15" x14ac:dyDescent="0.3">
      <c r="A97" t="s">
        <v>17</v>
      </c>
      <c r="B97" s="30" t="s">
        <v>280</v>
      </c>
      <c r="C97" s="30" t="s">
        <v>34</v>
      </c>
      <c r="D97" s="30" t="s">
        <v>0</v>
      </c>
      <c r="E97" s="1">
        <v>101.16304347826087</v>
      </c>
      <c r="F97" s="1">
        <v>48.498695652173915</v>
      </c>
      <c r="G97" s="1">
        <v>8.8260869565217384</v>
      </c>
      <c r="H97" s="19">
        <v>0.18198606865267553</v>
      </c>
      <c r="I97" s="1">
        <v>50.092934782608701</v>
      </c>
      <c r="J97" s="1">
        <v>4.7717391304347823</v>
      </c>
      <c r="K97" s="19">
        <v>9.52577274847837E-2</v>
      </c>
      <c r="L97" s="1">
        <v>144.55141304347825</v>
      </c>
      <c r="M97" s="1">
        <v>40.225652173913048</v>
      </c>
      <c r="N97" s="19">
        <v>0.27827920410445212</v>
      </c>
      <c r="O97" s="19" t="s">
        <v>281</v>
      </c>
    </row>
    <row r="98" spans="1:15" x14ac:dyDescent="0.3">
      <c r="A98" t="s">
        <v>17</v>
      </c>
      <c r="B98" s="30" t="s">
        <v>282</v>
      </c>
      <c r="C98" s="30" t="s">
        <v>41</v>
      </c>
      <c r="D98" s="30" t="s">
        <v>42</v>
      </c>
      <c r="E98" s="1">
        <v>57.869565217391305</v>
      </c>
      <c r="F98" s="1">
        <v>41.192934782608695</v>
      </c>
      <c r="G98" s="1">
        <v>0</v>
      </c>
      <c r="H98" s="19">
        <v>0</v>
      </c>
      <c r="I98" s="1">
        <v>58.75</v>
      </c>
      <c r="J98" s="1">
        <v>0</v>
      </c>
      <c r="K98" s="19">
        <v>0</v>
      </c>
      <c r="L98" s="1">
        <v>101.44836956521739</v>
      </c>
      <c r="M98" s="1">
        <v>0</v>
      </c>
      <c r="N98" s="19">
        <v>0</v>
      </c>
      <c r="O98" s="19" t="s">
        <v>283</v>
      </c>
    </row>
    <row r="99" spans="1:15" x14ac:dyDescent="0.3">
      <c r="A99" t="s">
        <v>17</v>
      </c>
      <c r="B99" s="30" t="s">
        <v>284</v>
      </c>
      <c r="C99" s="30" t="s">
        <v>30</v>
      </c>
      <c r="D99" s="30" t="s">
        <v>31</v>
      </c>
      <c r="E99" s="1">
        <v>84.880434782608702</v>
      </c>
      <c r="F99" s="1">
        <v>51.063586956521746</v>
      </c>
      <c r="G99" s="1">
        <v>0</v>
      </c>
      <c r="H99" s="19">
        <v>0</v>
      </c>
      <c r="I99" s="1">
        <v>93.821739130434793</v>
      </c>
      <c r="J99" s="1">
        <v>2.7934782608695654</v>
      </c>
      <c r="K99" s="19">
        <v>2.977431762361555E-2</v>
      </c>
      <c r="L99" s="1">
        <v>258.55358695652177</v>
      </c>
      <c r="M99" s="1">
        <v>16.012173913043476</v>
      </c>
      <c r="N99" s="19">
        <v>6.1929807671691962E-2</v>
      </c>
      <c r="O99" s="19" t="s">
        <v>285</v>
      </c>
    </row>
    <row r="100" spans="1:15" x14ac:dyDescent="0.3">
      <c r="A100" t="s">
        <v>17</v>
      </c>
      <c r="B100" s="30" t="s">
        <v>286</v>
      </c>
      <c r="C100" s="30" t="s">
        <v>287</v>
      </c>
      <c r="D100" s="30" t="s">
        <v>175</v>
      </c>
      <c r="E100" s="1">
        <v>55.858695652173914</v>
      </c>
      <c r="F100" s="1">
        <v>83.180652173913046</v>
      </c>
      <c r="G100" s="1">
        <v>0</v>
      </c>
      <c r="H100" s="19">
        <v>0</v>
      </c>
      <c r="I100" s="1">
        <v>7.2385869565217398</v>
      </c>
      <c r="J100" s="1">
        <v>0</v>
      </c>
      <c r="K100" s="19">
        <v>0</v>
      </c>
      <c r="L100" s="1">
        <v>90.084456521739142</v>
      </c>
      <c r="M100" s="1">
        <v>0</v>
      </c>
      <c r="N100" s="19">
        <v>0</v>
      </c>
      <c r="O100" s="19" t="s">
        <v>288</v>
      </c>
    </row>
    <row r="101" spans="1:15" x14ac:dyDescent="0.3">
      <c r="A101" t="s">
        <v>17</v>
      </c>
      <c r="B101" s="30" t="s">
        <v>289</v>
      </c>
      <c r="C101" s="30" t="s">
        <v>41</v>
      </c>
      <c r="D101" s="30" t="s">
        <v>42</v>
      </c>
      <c r="E101" s="1">
        <v>85.858695652173907</v>
      </c>
      <c r="F101" s="1">
        <v>60.421086956521734</v>
      </c>
      <c r="G101" s="1">
        <v>0</v>
      </c>
      <c r="H101" s="19">
        <v>0</v>
      </c>
      <c r="I101" s="1">
        <v>49.213913043478264</v>
      </c>
      <c r="J101" s="1">
        <v>0</v>
      </c>
      <c r="K101" s="19">
        <v>0</v>
      </c>
      <c r="L101" s="1">
        <v>230.62543478260869</v>
      </c>
      <c r="M101" s="1">
        <v>0</v>
      </c>
      <c r="N101" s="19">
        <v>0</v>
      </c>
      <c r="O101" s="19" t="s">
        <v>290</v>
      </c>
    </row>
    <row r="102" spans="1:15" x14ac:dyDescent="0.3">
      <c r="A102" t="s">
        <v>17</v>
      </c>
      <c r="B102" s="30" t="s">
        <v>291</v>
      </c>
      <c r="C102" s="30" t="s">
        <v>110</v>
      </c>
      <c r="D102" s="30" t="s">
        <v>105</v>
      </c>
      <c r="E102" s="1">
        <v>69.010869565217391</v>
      </c>
      <c r="F102" s="1">
        <v>53.299891304347831</v>
      </c>
      <c r="G102" s="1">
        <v>0</v>
      </c>
      <c r="H102" s="19">
        <v>0</v>
      </c>
      <c r="I102" s="1">
        <v>34.997282608695649</v>
      </c>
      <c r="J102" s="1">
        <v>0</v>
      </c>
      <c r="K102" s="19">
        <v>0</v>
      </c>
      <c r="L102" s="1">
        <v>160.13054347826088</v>
      </c>
      <c r="M102" s="1">
        <v>0</v>
      </c>
      <c r="N102" s="19">
        <v>0</v>
      </c>
      <c r="O102" s="19" t="s">
        <v>292</v>
      </c>
    </row>
    <row r="103" spans="1:15" x14ac:dyDescent="0.3">
      <c r="A103" t="s">
        <v>17</v>
      </c>
      <c r="B103" s="30" t="s">
        <v>293</v>
      </c>
      <c r="C103" s="30" t="s">
        <v>294</v>
      </c>
      <c r="D103" s="30" t="s">
        <v>13</v>
      </c>
      <c r="E103" s="1">
        <v>37.641304347826086</v>
      </c>
      <c r="F103" s="1">
        <v>16.307173913043478</v>
      </c>
      <c r="G103" s="1">
        <v>0</v>
      </c>
      <c r="H103" s="19">
        <v>0</v>
      </c>
      <c r="I103" s="1">
        <v>36.047499999999999</v>
      </c>
      <c r="J103" s="1">
        <v>14.021739130434783</v>
      </c>
      <c r="K103" s="19">
        <v>0.38897951676079573</v>
      </c>
      <c r="L103" s="1">
        <v>75.213043478260872</v>
      </c>
      <c r="M103" s="1">
        <v>3.0869565217391304</v>
      </c>
      <c r="N103" s="19">
        <v>4.1042834845944849E-2</v>
      </c>
      <c r="O103" s="19" t="s">
        <v>295</v>
      </c>
    </row>
    <row r="104" spans="1:15" x14ac:dyDescent="0.3">
      <c r="A104" t="s">
        <v>17</v>
      </c>
      <c r="B104" s="30" t="s">
        <v>296</v>
      </c>
      <c r="C104" s="30" t="s">
        <v>41</v>
      </c>
      <c r="D104" s="30" t="s">
        <v>27</v>
      </c>
      <c r="E104" s="1">
        <v>81.206521739130437</v>
      </c>
      <c r="F104" s="1">
        <v>32.953804347826086</v>
      </c>
      <c r="G104" s="1">
        <v>9.7826086956521743E-2</v>
      </c>
      <c r="H104" s="19">
        <v>2.9685825018553641E-3</v>
      </c>
      <c r="I104" s="1">
        <v>99.918478260869563</v>
      </c>
      <c r="J104" s="1">
        <v>0</v>
      </c>
      <c r="K104" s="19">
        <v>0</v>
      </c>
      <c r="L104" s="1">
        <v>180.29076086956522</v>
      </c>
      <c r="M104" s="1">
        <v>0.54076086956521741</v>
      </c>
      <c r="N104" s="19">
        <v>2.9993820368667762E-3</v>
      </c>
      <c r="O104" s="19" t="s">
        <v>297</v>
      </c>
    </row>
    <row r="105" spans="1:15" x14ac:dyDescent="0.3">
      <c r="A105" t="s">
        <v>17</v>
      </c>
      <c r="B105" s="30" t="s">
        <v>298</v>
      </c>
      <c r="C105" s="30" t="s">
        <v>299</v>
      </c>
      <c r="D105" s="30" t="s">
        <v>300</v>
      </c>
      <c r="E105" s="1">
        <v>29.630434782608695</v>
      </c>
      <c r="F105" s="1">
        <v>19.302717391304348</v>
      </c>
      <c r="G105" s="1">
        <v>0</v>
      </c>
      <c r="H105" s="19">
        <v>0</v>
      </c>
      <c r="I105" s="1">
        <v>10.170434782608694</v>
      </c>
      <c r="J105" s="1">
        <v>3.2608695652173912E-2</v>
      </c>
      <c r="K105" s="19">
        <v>3.2062243502051987E-3</v>
      </c>
      <c r="L105" s="1">
        <v>48.998478260869561</v>
      </c>
      <c r="M105" s="1">
        <v>0</v>
      </c>
      <c r="N105" s="19">
        <v>0</v>
      </c>
      <c r="O105" s="19" t="s">
        <v>301</v>
      </c>
    </row>
    <row r="106" spans="1:15" x14ac:dyDescent="0.3">
      <c r="A106" t="s">
        <v>17</v>
      </c>
      <c r="B106" s="30" t="s">
        <v>302</v>
      </c>
      <c r="C106" s="30" t="s">
        <v>303</v>
      </c>
      <c r="D106" s="30" t="s">
        <v>304</v>
      </c>
      <c r="E106" s="1">
        <v>53.695652173913047</v>
      </c>
      <c r="F106" s="1">
        <v>14.552608695652173</v>
      </c>
      <c r="G106" s="1">
        <v>0</v>
      </c>
      <c r="H106" s="19">
        <v>0</v>
      </c>
      <c r="I106" s="1">
        <v>53.192173913043483</v>
      </c>
      <c r="J106" s="1">
        <v>0</v>
      </c>
      <c r="K106" s="19">
        <v>0</v>
      </c>
      <c r="L106" s="1">
        <v>122.86423913043478</v>
      </c>
      <c r="M106" s="1">
        <v>2.8722826086956523</v>
      </c>
      <c r="N106" s="19">
        <v>2.3377694185257501E-2</v>
      </c>
      <c r="O106" s="19" t="s">
        <v>305</v>
      </c>
    </row>
    <row r="107" spans="1:15" x14ac:dyDescent="0.3">
      <c r="A107" t="s">
        <v>17</v>
      </c>
      <c r="B107" s="30" t="s">
        <v>306</v>
      </c>
      <c r="C107" s="30" t="s">
        <v>307</v>
      </c>
      <c r="D107" s="30" t="s">
        <v>38</v>
      </c>
      <c r="E107" s="1">
        <v>72.206521739130437</v>
      </c>
      <c r="F107" s="1">
        <v>29.839673913043477</v>
      </c>
      <c r="G107" s="1">
        <v>0.28260869565217389</v>
      </c>
      <c r="H107" s="19">
        <v>9.4709042892268461E-3</v>
      </c>
      <c r="I107" s="1">
        <v>43.59728260869565</v>
      </c>
      <c r="J107" s="1">
        <v>1</v>
      </c>
      <c r="K107" s="19">
        <v>2.29372093892968E-2</v>
      </c>
      <c r="L107" s="1">
        <v>125.02739130434783</v>
      </c>
      <c r="M107" s="1">
        <v>10.64304347826087</v>
      </c>
      <c r="N107" s="19">
        <v>8.5125694195706675E-2</v>
      </c>
      <c r="O107" s="19" t="s">
        <v>308</v>
      </c>
    </row>
    <row r="108" spans="1:15" x14ac:dyDescent="0.3">
      <c r="A108" t="s">
        <v>17</v>
      </c>
      <c r="B108" s="30" t="s">
        <v>309</v>
      </c>
      <c r="C108" s="30" t="s">
        <v>41</v>
      </c>
      <c r="D108" s="30" t="s">
        <v>42</v>
      </c>
      <c r="E108" s="1">
        <v>76.934782608695656</v>
      </c>
      <c r="F108" s="1">
        <v>45.000760869565212</v>
      </c>
      <c r="G108" s="1">
        <v>2.1739130434782608</v>
      </c>
      <c r="H108" s="19">
        <v>4.8308361935909302E-2</v>
      </c>
      <c r="I108" s="1">
        <v>68.502499999999998</v>
      </c>
      <c r="J108" s="1">
        <v>2.3260869565217392</v>
      </c>
      <c r="K108" s="19">
        <v>3.3956234539202795E-2</v>
      </c>
      <c r="L108" s="1">
        <v>161.17043478260871</v>
      </c>
      <c r="M108" s="1">
        <v>4.3334782608695663</v>
      </c>
      <c r="N108" s="19">
        <v>2.6887550850841133E-2</v>
      </c>
      <c r="O108" s="19" t="s">
        <v>310</v>
      </c>
    </row>
    <row r="109" spans="1:15" x14ac:dyDescent="0.3">
      <c r="A109" t="s">
        <v>17</v>
      </c>
      <c r="B109" s="30" t="s">
        <v>311</v>
      </c>
      <c r="C109" s="30" t="s">
        <v>224</v>
      </c>
      <c r="D109" s="30" t="s">
        <v>27</v>
      </c>
      <c r="E109" s="1">
        <v>111.69565217391305</v>
      </c>
      <c r="F109" s="1">
        <v>67.015000000000001</v>
      </c>
      <c r="G109" s="1">
        <v>0</v>
      </c>
      <c r="H109" s="19">
        <v>0</v>
      </c>
      <c r="I109" s="1">
        <v>42.28108695652174</v>
      </c>
      <c r="J109" s="1">
        <v>0</v>
      </c>
      <c r="K109" s="19">
        <v>0</v>
      </c>
      <c r="L109" s="1">
        <v>306.74250000000001</v>
      </c>
      <c r="M109" s="1">
        <v>0</v>
      </c>
      <c r="N109" s="19">
        <v>0</v>
      </c>
      <c r="O109" s="19" t="s">
        <v>312</v>
      </c>
    </row>
    <row r="110" spans="1:15" x14ac:dyDescent="0.3">
      <c r="A110" t="s">
        <v>17</v>
      </c>
      <c r="B110" s="30" t="s">
        <v>313</v>
      </c>
      <c r="C110" s="30" t="s">
        <v>41</v>
      </c>
      <c r="D110" s="30" t="s">
        <v>42</v>
      </c>
      <c r="E110" s="1">
        <v>115.10869565217391</v>
      </c>
      <c r="F110" s="1">
        <v>23.769021739130434</v>
      </c>
      <c r="G110" s="1">
        <v>0</v>
      </c>
      <c r="H110" s="19">
        <v>0</v>
      </c>
      <c r="I110" s="1">
        <v>81.067934782608702</v>
      </c>
      <c r="J110" s="1">
        <v>0</v>
      </c>
      <c r="K110" s="19">
        <v>0</v>
      </c>
      <c r="L110" s="1">
        <v>134.85141304347826</v>
      </c>
      <c r="M110" s="1">
        <v>0</v>
      </c>
      <c r="N110" s="19">
        <v>0</v>
      </c>
      <c r="O110" s="19" t="s">
        <v>314</v>
      </c>
    </row>
    <row r="111" spans="1:15" x14ac:dyDescent="0.3">
      <c r="A111" t="s">
        <v>17</v>
      </c>
      <c r="B111" s="30" t="s">
        <v>315</v>
      </c>
      <c r="C111" s="30" t="s">
        <v>127</v>
      </c>
      <c r="D111" s="30" t="s">
        <v>128</v>
      </c>
      <c r="E111" s="1">
        <v>75.032608695652172</v>
      </c>
      <c r="F111" s="1">
        <v>29.362282608695651</v>
      </c>
      <c r="G111" s="1">
        <v>0.21739130434782608</v>
      </c>
      <c r="H111" s="19">
        <v>7.4037603698918686E-3</v>
      </c>
      <c r="I111" s="1">
        <v>40.594673913043479</v>
      </c>
      <c r="J111" s="1">
        <v>0.84782608695652173</v>
      </c>
      <c r="K111" s="19">
        <v>2.0885155741677399E-2</v>
      </c>
      <c r="L111" s="1">
        <v>123.67749999999999</v>
      </c>
      <c r="M111" s="1">
        <v>6.8804347826086951E-2</v>
      </c>
      <c r="N111" s="19">
        <v>5.5632065514007762E-4</v>
      </c>
      <c r="O111" s="19" t="s">
        <v>316</v>
      </c>
    </row>
    <row r="112" spans="1:15" x14ac:dyDescent="0.3">
      <c r="A112" t="s">
        <v>17</v>
      </c>
      <c r="B112" s="30" t="s">
        <v>317</v>
      </c>
      <c r="C112" s="30" t="s">
        <v>137</v>
      </c>
      <c r="D112" s="30" t="s">
        <v>138</v>
      </c>
      <c r="E112" s="1">
        <v>73.032608695652172</v>
      </c>
      <c r="F112" s="1">
        <v>42.227934782608692</v>
      </c>
      <c r="G112" s="1">
        <v>0</v>
      </c>
      <c r="H112" s="19">
        <v>0</v>
      </c>
      <c r="I112" s="1">
        <v>60.744891304347824</v>
      </c>
      <c r="J112" s="1">
        <v>0</v>
      </c>
      <c r="K112" s="19">
        <v>0</v>
      </c>
      <c r="L112" s="1">
        <v>174.04108695652175</v>
      </c>
      <c r="M112" s="1">
        <v>0</v>
      </c>
      <c r="N112" s="19">
        <v>0</v>
      </c>
      <c r="O112" s="19" t="s">
        <v>318</v>
      </c>
    </row>
    <row r="113" spans="1:15" x14ac:dyDescent="0.3">
      <c r="A113" t="s">
        <v>17</v>
      </c>
      <c r="B113" s="30" t="s">
        <v>319</v>
      </c>
      <c r="C113" s="30" t="s">
        <v>34</v>
      </c>
      <c r="D113" s="30" t="s">
        <v>0</v>
      </c>
      <c r="E113" s="1">
        <v>51.956521739130437</v>
      </c>
      <c r="F113" s="1">
        <v>30.553804347826084</v>
      </c>
      <c r="G113" s="1">
        <v>0</v>
      </c>
      <c r="H113" s="19">
        <v>0</v>
      </c>
      <c r="I113" s="1">
        <v>11.5975</v>
      </c>
      <c r="J113" s="1">
        <v>0</v>
      </c>
      <c r="K113" s="19">
        <v>0</v>
      </c>
      <c r="L113" s="1">
        <v>24.676521739130433</v>
      </c>
      <c r="M113" s="1">
        <v>0</v>
      </c>
      <c r="N113" s="19">
        <v>0</v>
      </c>
      <c r="O113" s="19" t="s">
        <v>320</v>
      </c>
    </row>
    <row r="114" spans="1:15" x14ac:dyDescent="0.3">
      <c r="A114" t="s">
        <v>17</v>
      </c>
      <c r="B114" s="30" t="s">
        <v>321</v>
      </c>
      <c r="C114" s="30" t="s">
        <v>322</v>
      </c>
      <c r="D114" s="30" t="s">
        <v>300</v>
      </c>
      <c r="E114" s="1">
        <v>37.032608695652172</v>
      </c>
      <c r="F114" s="1">
        <v>17.075760869565219</v>
      </c>
      <c r="G114" s="1">
        <v>0</v>
      </c>
      <c r="H114" s="19">
        <v>0</v>
      </c>
      <c r="I114" s="1">
        <v>27.369782608695651</v>
      </c>
      <c r="J114" s="1">
        <v>0</v>
      </c>
      <c r="K114" s="19">
        <v>0</v>
      </c>
      <c r="L114" s="1">
        <v>63.723260869565216</v>
      </c>
      <c r="M114" s="1">
        <v>0</v>
      </c>
      <c r="N114" s="19">
        <v>0</v>
      </c>
      <c r="O114" s="19" t="s">
        <v>323</v>
      </c>
    </row>
    <row r="115" spans="1:15" x14ac:dyDescent="0.3">
      <c r="A115" t="s">
        <v>17</v>
      </c>
      <c r="B115" s="30" t="s">
        <v>324</v>
      </c>
      <c r="C115" s="30" t="s">
        <v>137</v>
      </c>
      <c r="D115" s="30" t="s">
        <v>138</v>
      </c>
      <c r="E115" s="1">
        <v>95.923913043478265</v>
      </c>
      <c r="F115" s="1">
        <v>63.885326086956518</v>
      </c>
      <c r="G115" s="1">
        <v>0</v>
      </c>
      <c r="H115" s="19">
        <v>0</v>
      </c>
      <c r="I115" s="1">
        <v>79.462934782608698</v>
      </c>
      <c r="J115" s="1">
        <v>0</v>
      </c>
      <c r="K115" s="19">
        <v>0</v>
      </c>
      <c r="L115" s="1">
        <v>311.52815217391304</v>
      </c>
      <c r="M115" s="1">
        <v>0</v>
      </c>
      <c r="N115" s="19">
        <v>0</v>
      </c>
      <c r="O115" s="19" t="s">
        <v>325</v>
      </c>
    </row>
    <row r="116" spans="1:15" x14ac:dyDescent="0.3">
      <c r="A116" t="s">
        <v>17</v>
      </c>
      <c r="B116" s="30" t="s">
        <v>326</v>
      </c>
      <c r="C116" s="30" t="s">
        <v>30</v>
      </c>
      <c r="D116" s="30" t="s">
        <v>31</v>
      </c>
      <c r="E116" s="1">
        <v>38.989130434782609</v>
      </c>
      <c r="F116" s="1">
        <v>27.792826086956524</v>
      </c>
      <c r="G116" s="1">
        <v>19.195652173913043</v>
      </c>
      <c r="H116" s="19">
        <v>0.69066931566638246</v>
      </c>
      <c r="I116" s="1">
        <v>55.970869565217392</v>
      </c>
      <c r="J116" s="1">
        <v>16.152173913043477</v>
      </c>
      <c r="K116" s="19">
        <v>0.28858179332416706</v>
      </c>
      <c r="L116" s="1">
        <v>136.52369565217393</v>
      </c>
      <c r="M116" s="1">
        <v>10.407065217391303</v>
      </c>
      <c r="N116" s="19">
        <v>7.6229003087535344E-2</v>
      </c>
      <c r="O116" s="19" t="s">
        <v>327</v>
      </c>
    </row>
    <row r="117" spans="1:15" x14ac:dyDescent="0.3">
      <c r="A117" t="s">
        <v>17</v>
      </c>
      <c r="B117" s="30" t="s">
        <v>328</v>
      </c>
      <c r="C117" s="30" t="s">
        <v>148</v>
      </c>
      <c r="D117" s="30" t="s">
        <v>80</v>
      </c>
      <c r="E117" s="1">
        <v>117.07608695652173</v>
      </c>
      <c r="F117" s="1">
        <v>121.375</v>
      </c>
      <c r="G117" s="1">
        <v>0</v>
      </c>
      <c r="H117" s="19">
        <v>0</v>
      </c>
      <c r="I117" s="1">
        <v>65.855978260869563</v>
      </c>
      <c r="J117" s="1">
        <v>0</v>
      </c>
      <c r="K117" s="19">
        <v>0</v>
      </c>
      <c r="L117" s="1">
        <v>320.77445652173913</v>
      </c>
      <c r="M117" s="1">
        <v>5.3233695652173916</v>
      </c>
      <c r="N117" s="19">
        <v>1.6595366173916729E-2</v>
      </c>
      <c r="O117" s="19" t="s">
        <v>329</v>
      </c>
    </row>
    <row r="118" spans="1:15" x14ac:dyDescent="0.3">
      <c r="A118" t="s">
        <v>17</v>
      </c>
      <c r="B118" s="30" t="s">
        <v>330</v>
      </c>
      <c r="C118" s="30" t="s">
        <v>30</v>
      </c>
      <c r="D118" s="30" t="s">
        <v>31</v>
      </c>
      <c r="E118" s="1">
        <v>25.456521739130434</v>
      </c>
      <c r="F118" s="1">
        <v>32.578804347826086</v>
      </c>
      <c r="G118" s="1">
        <v>0.27173913043478259</v>
      </c>
      <c r="H118" s="19">
        <v>8.3409792309617151E-3</v>
      </c>
      <c r="I118" s="1">
        <v>13.605978260869565</v>
      </c>
      <c r="J118" s="1">
        <v>0</v>
      </c>
      <c r="K118" s="19">
        <v>0</v>
      </c>
      <c r="L118" s="1">
        <v>71.25</v>
      </c>
      <c r="M118" s="1">
        <v>0</v>
      </c>
      <c r="N118" s="19">
        <v>0</v>
      </c>
      <c r="O118" s="19" t="s">
        <v>331</v>
      </c>
    </row>
    <row r="119" spans="1:15" x14ac:dyDescent="0.3">
      <c r="A119" t="s">
        <v>17</v>
      </c>
      <c r="B119" s="30" t="s">
        <v>332</v>
      </c>
      <c r="C119" s="30" t="s">
        <v>26</v>
      </c>
      <c r="D119" s="30" t="s">
        <v>27</v>
      </c>
      <c r="E119" s="1">
        <v>79.369565217391298</v>
      </c>
      <c r="F119" s="1">
        <v>62.243804347826092</v>
      </c>
      <c r="G119" s="1">
        <v>0</v>
      </c>
      <c r="H119" s="19">
        <v>0</v>
      </c>
      <c r="I119" s="1">
        <v>84.931086956521739</v>
      </c>
      <c r="J119" s="1">
        <v>0</v>
      </c>
      <c r="K119" s="19">
        <v>0</v>
      </c>
      <c r="L119" s="1">
        <v>176.26282608695652</v>
      </c>
      <c r="M119" s="1">
        <v>0</v>
      </c>
      <c r="N119" s="19">
        <v>0</v>
      </c>
      <c r="O119" s="19" t="s">
        <v>333</v>
      </c>
    </row>
    <row r="120" spans="1:15" x14ac:dyDescent="0.3">
      <c r="A120" t="s">
        <v>17</v>
      </c>
      <c r="B120" s="30" t="s">
        <v>334</v>
      </c>
      <c r="C120" s="30" t="s">
        <v>30</v>
      </c>
      <c r="D120" s="30" t="s">
        <v>31</v>
      </c>
      <c r="E120" s="1">
        <v>67.467391304347828</v>
      </c>
      <c r="F120" s="1">
        <v>80.600326086956514</v>
      </c>
      <c r="G120" s="1">
        <v>0</v>
      </c>
      <c r="H120" s="19">
        <v>0</v>
      </c>
      <c r="I120" s="1">
        <v>46.611521739130438</v>
      </c>
      <c r="J120" s="1">
        <v>0</v>
      </c>
      <c r="K120" s="19">
        <v>0</v>
      </c>
      <c r="L120" s="1">
        <v>142.57902173913044</v>
      </c>
      <c r="M120" s="1">
        <v>0</v>
      </c>
      <c r="N120" s="19">
        <v>0</v>
      </c>
      <c r="O120" s="19" t="s">
        <v>335</v>
      </c>
    </row>
    <row r="121" spans="1:15" x14ac:dyDescent="0.3">
      <c r="A121" t="s">
        <v>17</v>
      </c>
      <c r="B121" s="30" t="s">
        <v>336</v>
      </c>
      <c r="C121" s="30" t="s">
        <v>4</v>
      </c>
      <c r="D121" s="30" t="s">
        <v>0</v>
      </c>
      <c r="E121" s="1">
        <v>66.315217391304344</v>
      </c>
      <c r="F121" s="1">
        <v>58.876413043478259</v>
      </c>
      <c r="G121" s="1">
        <v>0</v>
      </c>
      <c r="H121" s="19">
        <v>0</v>
      </c>
      <c r="I121" s="1">
        <v>37.013586956521742</v>
      </c>
      <c r="J121" s="1">
        <v>0</v>
      </c>
      <c r="K121" s="19">
        <v>0</v>
      </c>
      <c r="L121" s="1">
        <v>138.42500000000001</v>
      </c>
      <c r="M121" s="1">
        <v>24.369239130434782</v>
      </c>
      <c r="N121" s="19">
        <v>0.17604651710626534</v>
      </c>
      <c r="O121" s="19" t="s">
        <v>337</v>
      </c>
    </row>
    <row r="122" spans="1:15" x14ac:dyDescent="0.3">
      <c r="A122" t="s">
        <v>17</v>
      </c>
      <c r="B122" s="30" t="s">
        <v>338</v>
      </c>
      <c r="C122" s="30" t="s">
        <v>127</v>
      </c>
      <c r="D122" s="30" t="s">
        <v>128</v>
      </c>
      <c r="E122" s="1">
        <v>66.934782608695656</v>
      </c>
      <c r="F122" s="1">
        <v>44.82902173913044</v>
      </c>
      <c r="G122" s="1">
        <v>0</v>
      </c>
      <c r="H122" s="19">
        <v>0</v>
      </c>
      <c r="I122" s="1">
        <v>53.611086956521739</v>
      </c>
      <c r="J122" s="1">
        <v>0</v>
      </c>
      <c r="K122" s="19">
        <v>0</v>
      </c>
      <c r="L122" s="1">
        <v>155.78391304347826</v>
      </c>
      <c r="M122" s="1">
        <v>0</v>
      </c>
      <c r="N122" s="19">
        <v>0</v>
      </c>
      <c r="O122" s="19" t="s">
        <v>339</v>
      </c>
    </row>
    <row r="123" spans="1:15" x14ac:dyDescent="0.3">
      <c r="A123" t="s">
        <v>17</v>
      </c>
      <c r="B123" s="30" t="s">
        <v>340</v>
      </c>
      <c r="C123" s="30" t="s">
        <v>155</v>
      </c>
      <c r="D123" s="30" t="s">
        <v>27</v>
      </c>
      <c r="E123" s="1">
        <v>89.858695652173907</v>
      </c>
      <c r="F123" s="1">
        <v>92.869565217391298</v>
      </c>
      <c r="G123" s="1">
        <v>0</v>
      </c>
      <c r="H123" s="19">
        <v>0</v>
      </c>
      <c r="I123" s="1">
        <v>70.853695652173911</v>
      </c>
      <c r="J123" s="1">
        <v>0</v>
      </c>
      <c r="K123" s="19">
        <v>0</v>
      </c>
      <c r="L123" s="1">
        <v>196.4971739130435</v>
      </c>
      <c r="M123" s="1">
        <v>0</v>
      </c>
      <c r="N123" s="19">
        <v>0</v>
      </c>
      <c r="O123" s="19" t="s">
        <v>341</v>
      </c>
    </row>
    <row r="124" spans="1:15" x14ac:dyDescent="0.3">
      <c r="A124" t="s">
        <v>17</v>
      </c>
      <c r="B124" s="30" t="s">
        <v>342</v>
      </c>
      <c r="C124" s="30" t="s">
        <v>22</v>
      </c>
      <c r="D124" s="30" t="s">
        <v>23</v>
      </c>
      <c r="E124" s="1">
        <v>125.97826086956522</v>
      </c>
      <c r="F124" s="1">
        <v>97.565217391304344</v>
      </c>
      <c r="G124" s="1">
        <v>0</v>
      </c>
      <c r="H124" s="19">
        <v>0</v>
      </c>
      <c r="I124" s="1">
        <v>91.539456521739126</v>
      </c>
      <c r="J124" s="1">
        <v>0</v>
      </c>
      <c r="K124" s="19">
        <v>0</v>
      </c>
      <c r="L124" s="1">
        <v>272.82097826086954</v>
      </c>
      <c r="M124" s="1">
        <v>0</v>
      </c>
      <c r="N124" s="19">
        <v>0</v>
      </c>
      <c r="O124" s="19" t="s">
        <v>343</v>
      </c>
    </row>
    <row r="125" spans="1:15" x14ac:dyDescent="0.3">
      <c r="A125" t="s">
        <v>17</v>
      </c>
      <c r="B125" s="30" t="s">
        <v>344</v>
      </c>
      <c r="C125" s="30" t="s">
        <v>69</v>
      </c>
      <c r="D125" s="30" t="s">
        <v>70</v>
      </c>
      <c r="E125" s="1">
        <v>116.77173913043478</v>
      </c>
      <c r="F125" s="1">
        <v>44.005108695652169</v>
      </c>
      <c r="G125" s="1">
        <v>4.3478260869565216E-2</v>
      </c>
      <c r="H125" s="19">
        <v>9.880275758496421E-4</v>
      </c>
      <c r="I125" s="1">
        <v>81.721847826086957</v>
      </c>
      <c r="J125" s="1">
        <v>1.6195652173913044</v>
      </c>
      <c r="K125" s="19">
        <v>1.9818020033491125E-2</v>
      </c>
      <c r="L125" s="1">
        <v>252.15847826086957</v>
      </c>
      <c r="M125" s="1">
        <v>0</v>
      </c>
      <c r="N125" s="19">
        <v>0</v>
      </c>
      <c r="O125" s="19" t="s">
        <v>345</v>
      </c>
    </row>
    <row r="126" spans="1:15" x14ac:dyDescent="0.3">
      <c r="A126" t="s">
        <v>17</v>
      </c>
      <c r="B126" s="30" t="s">
        <v>346</v>
      </c>
      <c r="C126" s="30" t="s">
        <v>141</v>
      </c>
      <c r="D126" s="30" t="s">
        <v>98</v>
      </c>
      <c r="E126" s="1">
        <v>51.173913043478258</v>
      </c>
      <c r="F126" s="1">
        <v>81.271413043478262</v>
      </c>
      <c r="G126" s="1">
        <v>0</v>
      </c>
      <c r="H126" s="19">
        <v>0</v>
      </c>
      <c r="I126" s="1">
        <v>20.977717391304349</v>
      </c>
      <c r="J126" s="1">
        <v>0</v>
      </c>
      <c r="K126" s="19">
        <v>0</v>
      </c>
      <c r="L126" s="1">
        <v>123.71119565217391</v>
      </c>
      <c r="M126" s="1">
        <v>0</v>
      </c>
      <c r="N126" s="19">
        <v>0</v>
      </c>
      <c r="O126" s="19" t="s">
        <v>347</v>
      </c>
    </row>
    <row r="127" spans="1:15" x14ac:dyDescent="0.3">
      <c r="A127" t="s">
        <v>17</v>
      </c>
      <c r="B127" s="30" t="s">
        <v>348</v>
      </c>
      <c r="C127" s="30" t="s">
        <v>14</v>
      </c>
      <c r="D127" s="30" t="s">
        <v>38</v>
      </c>
      <c r="E127" s="1">
        <v>84.913043478260875</v>
      </c>
      <c r="F127" s="1">
        <v>81.200543478260869</v>
      </c>
      <c r="G127" s="1">
        <v>0</v>
      </c>
      <c r="H127" s="19">
        <v>0</v>
      </c>
      <c r="I127" s="1">
        <v>51.474021739130428</v>
      </c>
      <c r="J127" s="1">
        <v>0</v>
      </c>
      <c r="K127" s="19">
        <v>0</v>
      </c>
      <c r="L127" s="1">
        <v>182.53913043478261</v>
      </c>
      <c r="M127" s="1">
        <v>0</v>
      </c>
      <c r="N127" s="19">
        <v>0</v>
      </c>
      <c r="O127" s="19" t="s">
        <v>349</v>
      </c>
    </row>
    <row r="128" spans="1:15" x14ac:dyDescent="0.3">
      <c r="A128" t="s">
        <v>17</v>
      </c>
      <c r="B128" s="30" t="s">
        <v>350</v>
      </c>
      <c r="C128" s="30" t="s">
        <v>351</v>
      </c>
      <c r="D128" s="30" t="s">
        <v>10</v>
      </c>
      <c r="E128" s="1">
        <v>16.456521739130434</v>
      </c>
      <c r="F128" s="1">
        <v>10.614130434782609</v>
      </c>
      <c r="G128" s="1">
        <v>0</v>
      </c>
      <c r="H128" s="19">
        <v>0</v>
      </c>
      <c r="I128" s="1">
        <v>12.546195652173912</v>
      </c>
      <c r="J128" s="1">
        <v>0</v>
      </c>
      <c r="K128" s="19">
        <v>0</v>
      </c>
      <c r="L128" s="1">
        <v>38.160326086956523</v>
      </c>
      <c r="M128" s="1">
        <v>0</v>
      </c>
      <c r="N128" s="19">
        <v>0</v>
      </c>
      <c r="O128" s="19" t="s">
        <v>352</v>
      </c>
    </row>
    <row r="129" spans="1:15" x14ac:dyDescent="0.3">
      <c r="A129" t="s">
        <v>17</v>
      </c>
      <c r="B129" s="30" t="s">
        <v>353</v>
      </c>
      <c r="C129" s="30" t="s">
        <v>41</v>
      </c>
      <c r="D129" s="30" t="s">
        <v>42</v>
      </c>
      <c r="E129" s="1">
        <v>36.086956521739133</v>
      </c>
      <c r="F129" s="1">
        <v>41.403260869565216</v>
      </c>
      <c r="G129" s="1">
        <v>0</v>
      </c>
      <c r="H129" s="19">
        <v>0</v>
      </c>
      <c r="I129" s="1">
        <v>14.6</v>
      </c>
      <c r="J129" s="1">
        <v>0</v>
      </c>
      <c r="K129" s="19">
        <v>0</v>
      </c>
      <c r="L129" s="1">
        <v>132.49836956521739</v>
      </c>
      <c r="M129" s="1">
        <v>0</v>
      </c>
      <c r="N129" s="19">
        <v>0</v>
      </c>
      <c r="O129" s="19" t="s">
        <v>638</v>
      </c>
    </row>
    <row r="130" spans="1:15" x14ac:dyDescent="0.3">
      <c r="A130" t="s">
        <v>17</v>
      </c>
      <c r="B130" s="30" t="s">
        <v>354</v>
      </c>
      <c r="C130" s="30" t="s">
        <v>155</v>
      </c>
      <c r="D130" s="30" t="s">
        <v>27</v>
      </c>
      <c r="E130" s="1">
        <v>31.847826086956523</v>
      </c>
      <c r="F130" s="1">
        <v>24.73054347826087</v>
      </c>
      <c r="G130" s="1">
        <v>0.54347826086956519</v>
      </c>
      <c r="H130" s="19">
        <v>2.1975993424782767E-2</v>
      </c>
      <c r="I130" s="1">
        <v>10.515760869565218</v>
      </c>
      <c r="J130" s="1">
        <v>0</v>
      </c>
      <c r="K130" s="19">
        <v>0</v>
      </c>
      <c r="L130" s="1">
        <v>67.801521739130436</v>
      </c>
      <c r="M130" s="1">
        <v>9.2547826086956526</v>
      </c>
      <c r="N130" s="19">
        <v>0.13649815478041727</v>
      </c>
      <c r="O130" s="19" t="s">
        <v>355</v>
      </c>
    </row>
    <row r="131" spans="1:15" x14ac:dyDescent="0.3">
      <c r="A131" t="s">
        <v>17</v>
      </c>
      <c r="B131" s="30" t="s">
        <v>356</v>
      </c>
      <c r="C131" s="30" t="s">
        <v>26</v>
      </c>
      <c r="D131" s="30" t="s">
        <v>38</v>
      </c>
      <c r="E131" s="1">
        <v>57.836956521739133</v>
      </c>
      <c r="F131" s="1">
        <v>30.849891304347828</v>
      </c>
      <c r="G131" s="1">
        <v>0</v>
      </c>
      <c r="H131" s="19">
        <v>0</v>
      </c>
      <c r="I131" s="1">
        <v>51.427065217391302</v>
      </c>
      <c r="J131" s="1">
        <v>0</v>
      </c>
      <c r="K131" s="19">
        <v>0</v>
      </c>
      <c r="L131" s="1">
        <v>117.77304347826087</v>
      </c>
      <c r="M131" s="1">
        <v>0</v>
      </c>
      <c r="N131" s="19">
        <v>0</v>
      </c>
      <c r="O131" s="19" t="s">
        <v>357</v>
      </c>
    </row>
    <row r="132" spans="1:15" x14ac:dyDescent="0.3">
      <c r="A132" t="s">
        <v>17</v>
      </c>
      <c r="B132" s="30" t="s">
        <v>358</v>
      </c>
      <c r="C132" s="30" t="s">
        <v>85</v>
      </c>
      <c r="D132" s="30" t="s">
        <v>23</v>
      </c>
      <c r="E132" s="1">
        <v>99.391304347826093</v>
      </c>
      <c r="F132" s="1">
        <v>68.447500000000005</v>
      </c>
      <c r="G132" s="1">
        <v>0</v>
      </c>
      <c r="H132" s="19">
        <v>0</v>
      </c>
      <c r="I132" s="1">
        <v>61.660434782608696</v>
      </c>
      <c r="J132" s="1">
        <v>19.445652173913043</v>
      </c>
      <c r="K132" s="19">
        <v>0.31536677031991484</v>
      </c>
      <c r="L132" s="1">
        <v>168.60434782608695</v>
      </c>
      <c r="M132" s="1">
        <v>10.203804347826088</v>
      </c>
      <c r="N132" s="19">
        <v>6.0519224322442569E-2</v>
      </c>
      <c r="O132" s="19" t="s">
        <v>359</v>
      </c>
    </row>
    <row r="133" spans="1:15" x14ac:dyDescent="0.3">
      <c r="A133" t="s">
        <v>17</v>
      </c>
      <c r="B133" s="30" t="s">
        <v>360</v>
      </c>
      <c r="C133" s="30" t="s">
        <v>41</v>
      </c>
      <c r="D133" s="30" t="s">
        <v>42</v>
      </c>
      <c r="E133" s="1">
        <v>74.347826086956516</v>
      </c>
      <c r="F133" s="1">
        <v>76.66097826086957</v>
      </c>
      <c r="G133" s="1">
        <v>0</v>
      </c>
      <c r="H133" s="19">
        <v>0</v>
      </c>
      <c r="I133" s="1">
        <v>66.537282608695662</v>
      </c>
      <c r="J133" s="1">
        <v>0</v>
      </c>
      <c r="K133" s="19">
        <v>0</v>
      </c>
      <c r="L133" s="1">
        <v>144.49054347826086</v>
      </c>
      <c r="M133" s="1">
        <v>3.9238043478260876</v>
      </c>
      <c r="N133" s="19">
        <v>2.7156132528606887E-2</v>
      </c>
      <c r="O133" s="19" t="s">
        <v>361</v>
      </c>
    </row>
    <row r="134" spans="1:15" x14ac:dyDescent="0.3">
      <c r="A134" t="s">
        <v>17</v>
      </c>
      <c r="B134" s="30" t="s">
        <v>362</v>
      </c>
      <c r="C134" s="30" t="s">
        <v>137</v>
      </c>
      <c r="D134" s="30" t="s">
        <v>138</v>
      </c>
      <c r="E134" s="1">
        <v>63.847826086956523</v>
      </c>
      <c r="F134" s="1">
        <v>55.089456521739123</v>
      </c>
      <c r="G134" s="1">
        <v>0</v>
      </c>
      <c r="H134" s="19">
        <v>0</v>
      </c>
      <c r="I134" s="1">
        <v>35.338913043478257</v>
      </c>
      <c r="J134" s="1">
        <v>0.11956521739130435</v>
      </c>
      <c r="K134" s="19">
        <v>3.383386954890225E-3</v>
      </c>
      <c r="L134" s="1">
        <v>172.49902173913043</v>
      </c>
      <c r="M134" s="1">
        <v>0</v>
      </c>
      <c r="N134" s="19">
        <v>0</v>
      </c>
      <c r="O134" s="19" t="s">
        <v>363</v>
      </c>
    </row>
    <row r="135" spans="1:15" x14ac:dyDescent="0.3">
      <c r="A135" t="s">
        <v>17</v>
      </c>
      <c r="B135" s="30" t="s">
        <v>364</v>
      </c>
      <c r="C135" s="30" t="s">
        <v>30</v>
      </c>
      <c r="D135" s="30" t="s">
        <v>31</v>
      </c>
      <c r="E135" s="1">
        <v>55.478260869565219</v>
      </c>
      <c r="F135" s="1">
        <v>36.832391304347823</v>
      </c>
      <c r="G135" s="1">
        <v>0</v>
      </c>
      <c r="H135" s="19">
        <v>0</v>
      </c>
      <c r="I135" s="1">
        <v>25.8125</v>
      </c>
      <c r="J135" s="1">
        <v>0</v>
      </c>
      <c r="K135" s="19">
        <v>0</v>
      </c>
      <c r="L135" s="1">
        <v>135.94260869565215</v>
      </c>
      <c r="M135" s="1">
        <v>0.76119565217391305</v>
      </c>
      <c r="N135" s="19">
        <v>5.5993897680606912E-3</v>
      </c>
      <c r="O135" s="19" t="s">
        <v>365</v>
      </c>
    </row>
    <row r="136" spans="1:15" x14ac:dyDescent="0.3">
      <c r="A136" t="s">
        <v>17</v>
      </c>
      <c r="B136" s="30" t="s">
        <v>366</v>
      </c>
      <c r="C136" s="30" t="s">
        <v>137</v>
      </c>
      <c r="D136" s="30" t="s">
        <v>138</v>
      </c>
      <c r="E136" s="1">
        <v>57.793478260869563</v>
      </c>
      <c r="F136" s="1">
        <v>28.792826086956524</v>
      </c>
      <c r="G136" s="1">
        <v>0</v>
      </c>
      <c r="H136" s="19">
        <v>0</v>
      </c>
      <c r="I136" s="1">
        <v>38.056630434782612</v>
      </c>
      <c r="J136" s="1">
        <v>0</v>
      </c>
      <c r="K136" s="19">
        <v>0</v>
      </c>
      <c r="L136" s="1">
        <v>123.66152173913044</v>
      </c>
      <c r="M136" s="1">
        <v>0</v>
      </c>
      <c r="N136" s="19">
        <v>0</v>
      </c>
      <c r="O136" s="19" t="s">
        <v>367</v>
      </c>
    </row>
    <row r="137" spans="1:15" x14ac:dyDescent="0.3">
      <c r="A137" t="s">
        <v>17</v>
      </c>
      <c r="B137" s="30" t="s">
        <v>368</v>
      </c>
      <c r="C137" s="30" t="s">
        <v>85</v>
      </c>
      <c r="D137" s="30" t="s">
        <v>23</v>
      </c>
      <c r="E137" s="1">
        <v>149.80434782608697</v>
      </c>
      <c r="F137" s="1">
        <v>85.158586956521745</v>
      </c>
      <c r="G137" s="1">
        <v>3.8913043478260869</v>
      </c>
      <c r="H137" s="19">
        <v>4.5694797047452385E-2</v>
      </c>
      <c r="I137" s="1">
        <v>60.180217391304346</v>
      </c>
      <c r="J137" s="1">
        <v>37.836956521739133</v>
      </c>
      <c r="K137" s="19">
        <v>0.62872748158610559</v>
      </c>
      <c r="L137" s="1">
        <v>230.29684782608697</v>
      </c>
      <c r="M137" s="1">
        <v>113.22086956521738</v>
      </c>
      <c r="N137" s="19">
        <v>0.49163013143244699</v>
      </c>
      <c r="O137" s="19" t="s">
        <v>369</v>
      </c>
    </row>
    <row r="138" spans="1:15" x14ac:dyDescent="0.3">
      <c r="A138" t="s">
        <v>17</v>
      </c>
      <c r="B138" s="30" t="s">
        <v>370</v>
      </c>
      <c r="C138" s="30" t="s">
        <v>69</v>
      </c>
      <c r="D138" s="30" t="s">
        <v>70</v>
      </c>
      <c r="E138" s="1">
        <v>93.108695652173907</v>
      </c>
      <c r="F138" s="1">
        <v>54.192934782608695</v>
      </c>
      <c r="G138" s="1">
        <v>0.32608695652173914</v>
      </c>
      <c r="H138" s="19">
        <v>6.0171488742917318E-3</v>
      </c>
      <c r="I138" s="1">
        <v>40.614891304347829</v>
      </c>
      <c r="J138" s="1">
        <v>2.75</v>
      </c>
      <c r="K138" s="19">
        <v>6.7709155723029407E-2</v>
      </c>
      <c r="L138" s="1">
        <v>183.41673913043479</v>
      </c>
      <c r="M138" s="1">
        <v>22.009130434782609</v>
      </c>
      <c r="N138" s="19">
        <v>0.11999521166457473</v>
      </c>
      <c r="O138" s="19" t="s">
        <v>371</v>
      </c>
    </row>
    <row r="139" spans="1:15" x14ac:dyDescent="0.3">
      <c r="A139" t="s">
        <v>17</v>
      </c>
      <c r="B139" s="30" t="s">
        <v>372</v>
      </c>
      <c r="C139" s="30" t="s">
        <v>41</v>
      </c>
      <c r="D139" s="30" t="s">
        <v>42</v>
      </c>
      <c r="E139" s="1">
        <v>85.913043478260875</v>
      </c>
      <c r="F139" s="1">
        <v>55.067934782608695</v>
      </c>
      <c r="G139" s="1">
        <v>0</v>
      </c>
      <c r="H139" s="19">
        <v>0</v>
      </c>
      <c r="I139" s="1">
        <v>47.638586956521742</v>
      </c>
      <c r="J139" s="1">
        <v>0</v>
      </c>
      <c r="K139" s="19">
        <v>0</v>
      </c>
      <c r="L139" s="1">
        <v>192.43434782608693</v>
      </c>
      <c r="M139" s="1">
        <v>18.572934782608694</v>
      </c>
      <c r="N139" s="19">
        <v>9.6515694793707169E-2</v>
      </c>
      <c r="O139" s="19" t="s">
        <v>373</v>
      </c>
    </row>
    <row r="140" spans="1:15" x14ac:dyDescent="0.3">
      <c r="A140" t="s">
        <v>17</v>
      </c>
      <c r="B140" s="30" t="s">
        <v>374</v>
      </c>
      <c r="C140" s="30" t="s">
        <v>41</v>
      </c>
      <c r="D140" s="30" t="s">
        <v>27</v>
      </c>
      <c r="E140" s="1">
        <v>16.369565217391305</v>
      </c>
      <c r="F140" s="1">
        <v>32.402500000000003</v>
      </c>
      <c r="G140" s="1">
        <v>0</v>
      </c>
      <c r="H140" s="19">
        <v>0</v>
      </c>
      <c r="I140" s="1">
        <v>14.607826086956523</v>
      </c>
      <c r="J140" s="1">
        <v>0</v>
      </c>
      <c r="K140" s="19">
        <v>0</v>
      </c>
      <c r="L140" s="1">
        <v>52.807934782608697</v>
      </c>
      <c r="M140" s="1">
        <v>0</v>
      </c>
      <c r="N140" s="19">
        <v>0</v>
      </c>
      <c r="O140" s="19" t="s">
        <v>375</v>
      </c>
    </row>
    <row r="141" spans="1:15" x14ac:dyDescent="0.3">
      <c r="A141" t="s">
        <v>17</v>
      </c>
      <c r="B141" s="30" t="s">
        <v>376</v>
      </c>
      <c r="C141" s="30" t="s">
        <v>34</v>
      </c>
      <c r="D141" s="30" t="s">
        <v>0</v>
      </c>
      <c r="E141" s="1">
        <v>20.923913043478262</v>
      </c>
      <c r="F141" s="1">
        <v>44.009891304347825</v>
      </c>
      <c r="G141" s="1">
        <v>0</v>
      </c>
      <c r="H141" s="19">
        <v>0</v>
      </c>
      <c r="I141" s="1">
        <v>16.660869565217389</v>
      </c>
      <c r="J141" s="1">
        <v>0</v>
      </c>
      <c r="K141" s="19">
        <v>0</v>
      </c>
      <c r="L141" s="1">
        <v>76.939347826086959</v>
      </c>
      <c r="M141" s="1">
        <v>0</v>
      </c>
      <c r="N141" s="19">
        <v>0</v>
      </c>
      <c r="O141" s="19" t="s">
        <v>377</v>
      </c>
    </row>
    <row r="142" spans="1:15" x14ac:dyDescent="0.3">
      <c r="A142" t="s">
        <v>17</v>
      </c>
      <c r="B142" s="30" t="s">
        <v>378</v>
      </c>
      <c r="C142" s="30" t="s">
        <v>30</v>
      </c>
      <c r="D142" s="30" t="s">
        <v>31</v>
      </c>
      <c r="E142" s="1">
        <v>104.82608695652173</v>
      </c>
      <c r="F142" s="1">
        <v>78.512500000000003</v>
      </c>
      <c r="G142" s="1">
        <v>3.2173913043478262</v>
      </c>
      <c r="H142" s="19">
        <v>4.0979351114126109E-2</v>
      </c>
      <c r="I142" s="1">
        <v>57.400543478260872</v>
      </c>
      <c r="J142" s="1">
        <v>1.1630434782608696</v>
      </c>
      <c r="K142" s="19">
        <v>2.0261889657914919E-2</v>
      </c>
      <c r="L142" s="1">
        <v>275.10815217391303</v>
      </c>
      <c r="M142" s="1">
        <v>21.619565217391305</v>
      </c>
      <c r="N142" s="19">
        <v>7.8585694558859262E-2</v>
      </c>
      <c r="O142" s="19" t="s">
        <v>379</v>
      </c>
    </row>
    <row r="143" spans="1:15" x14ac:dyDescent="0.3">
      <c r="A143" t="s">
        <v>17</v>
      </c>
      <c r="B143" s="30" t="s">
        <v>380</v>
      </c>
      <c r="C143" s="30" t="s">
        <v>165</v>
      </c>
      <c r="D143" s="30" t="s">
        <v>0</v>
      </c>
      <c r="E143" s="1">
        <v>81.880434782608702</v>
      </c>
      <c r="F143" s="1">
        <v>61.896739130434781</v>
      </c>
      <c r="G143" s="1">
        <v>6.6086956521739131</v>
      </c>
      <c r="H143" s="19">
        <v>0.10676969005180438</v>
      </c>
      <c r="I143" s="1">
        <v>74.826086956521735</v>
      </c>
      <c r="J143" s="1">
        <v>7.2608695652173916</v>
      </c>
      <c r="K143" s="19">
        <v>9.7036606624055791E-2</v>
      </c>
      <c r="L143" s="1">
        <v>196.30978260869566</v>
      </c>
      <c r="M143" s="1">
        <v>9.1739130434782616</v>
      </c>
      <c r="N143" s="19">
        <v>4.6731818055978522E-2</v>
      </c>
      <c r="O143" s="19" t="s">
        <v>381</v>
      </c>
    </row>
    <row r="144" spans="1:15" x14ac:dyDescent="0.3">
      <c r="A144" t="s">
        <v>17</v>
      </c>
      <c r="B144" s="30" t="s">
        <v>382</v>
      </c>
      <c r="C144" s="30" t="s">
        <v>30</v>
      </c>
      <c r="D144" s="30" t="s">
        <v>31</v>
      </c>
      <c r="E144" s="1">
        <v>59.760869565217391</v>
      </c>
      <c r="F144" s="1">
        <v>29.294673913043479</v>
      </c>
      <c r="G144" s="1">
        <v>0</v>
      </c>
      <c r="H144" s="19">
        <v>0</v>
      </c>
      <c r="I144" s="1">
        <v>27.963804347826088</v>
      </c>
      <c r="J144" s="1">
        <v>0</v>
      </c>
      <c r="K144" s="19">
        <v>0</v>
      </c>
      <c r="L144" s="1">
        <v>159.06413043478261</v>
      </c>
      <c r="M144" s="1">
        <v>0</v>
      </c>
      <c r="N144" s="19">
        <v>0</v>
      </c>
      <c r="O144" s="19" t="s">
        <v>638</v>
      </c>
    </row>
    <row r="145" spans="1:15" x14ac:dyDescent="0.3">
      <c r="A145" t="s">
        <v>17</v>
      </c>
      <c r="B145" s="30" t="s">
        <v>383</v>
      </c>
      <c r="C145" s="30" t="s">
        <v>155</v>
      </c>
      <c r="D145" s="30" t="s">
        <v>27</v>
      </c>
      <c r="E145" s="1">
        <v>25.391304347826086</v>
      </c>
      <c r="F145" s="1">
        <v>50.578804347826086</v>
      </c>
      <c r="G145" s="1">
        <v>1.3586956521739131</v>
      </c>
      <c r="H145" s="19">
        <v>2.6862945253317574E-2</v>
      </c>
      <c r="I145" s="1">
        <v>7.3532608695652177</v>
      </c>
      <c r="J145" s="1">
        <v>0</v>
      </c>
      <c r="K145" s="19">
        <v>0</v>
      </c>
      <c r="L145" s="1">
        <v>60.078478260869566</v>
      </c>
      <c r="M145" s="1">
        <v>0</v>
      </c>
      <c r="N145" s="19">
        <v>0</v>
      </c>
      <c r="O145" s="19" t="s">
        <v>384</v>
      </c>
    </row>
    <row r="146" spans="1:15" x14ac:dyDescent="0.3">
      <c r="A146" t="s">
        <v>17</v>
      </c>
      <c r="B146" s="30" t="s">
        <v>385</v>
      </c>
      <c r="C146" s="30" t="s">
        <v>261</v>
      </c>
      <c r="D146" s="30" t="s">
        <v>80</v>
      </c>
      <c r="E146" s="1">
        <v>93</v>
      </c>
      <c r="F146" s="1">
        <v>132.59782608695653</v>
      </c>
      <c r="G146" s="1">
        <v>0</v>
      </c>
      <c r="H146" s="19">
        <v>0</v>
      </c>
      <c r="I146" s="1">
        <v>48.584239130434781</v>
      </c>
      <c r="J146" s="1">
        <v>0</v>
      </c>
      <c r="K146" s="19">
        <v>0</v>
      </c>
      <c r="L146" s="1">
        <v>241.71923913043477</v>
      </c>
      <c r="M146" s="1">
        <v>6.3795652173913053</v>
      </c>
      <c r="N146" s="19">
        <v>2.6392459451474653E-2</v>
      </c>
      <c r="O146" s="19" t="s">
        <v>386</v>
      </c>
    </row>
    <row r="147" spans="1:15" x14ac:dyDescent="0.3">
      <c r="A147" t="s">
        <v>17</v>
      </c>
      <c r="B147" s="30" t="s">
        <v>387</v>
      </c>
      <c r="C147" s="30" t="s">
        <v>41</v>
      </c>
      <c r="D147" s="30" t="s">
        <v>42</v>
      </c>
      <c r="E147" s="1">
        <v>64.923913043478265</v>
      </c>
      <c r="F147" s="1">
        <v>34.112608695652177</v>
      </c>
      <c r="G147" s="1">
        <v>0.17391304347826086</v>
      </c>
      <c r="H147" s="19">
        <v>5.0982041575854901E-3</v>
      </c>
      <c r="I147" s="1">
        <v>41.347717391304343</v>
      </c>
      <c r="J147" s="1">
        <v>1.1956521739130435</v>
      </c>
      <c r="K147" s="19">
        <v>2.8917005565209163E-2</v>
      </c>
      <c r="L147" s="1">
        <v>142.30836956521739</v>
      </c>
      <c r="M147" s="1">
        <v>13.483586956521743</v>
      </c>
      <c r="N147" s="19">
        <v>9.4749079043748408E-2</v>
      </c>
      <c r="O147" s="19" t="s">
        <v>388</v>
      </c>
    </row>
    <row r="148" spans="1:15" x14ac:dyDescent="0.3">
      <c r="A148" t="s">
        <v>17</v>
      </c>
      <c r="B148" s="30" t="s">
        <v>389</v>
      </c>
      <c r="C148" s="30" t="s">
        <v>155</v>
      </c>
      <c r="D148" s="30" t="s">
        <v>27</v>
      </c>
      <c r="E148" s="1">
        <v>98.369565217391298</v>
      </c>
      <c r="F148" s="1">
        <v>114.81521739130434</v>
      </c>
      <c r="G148" s="1">
        <v>3.3695652173913042</v>
      </c>
      <c r="H148" s="19">
        <v>2.9347723184701316E-2</v>
      </c>
      <c r="I148" s="1">
        <v>99.263586956521735</v>
      </c>
      <c r="J148" s="1">
        <v>22.152173913043477</v>
      </c>
      <c r="K148" s="19">
        <v>0.2231651564510389</v>
      </c>
      <c r="L148" s="1">
        <v>249.94891304347826</v>
      </c>
      <c r="M148" s="1">
        <v>52.091847826086955</v>
      </c>
      <c r="N148" s="19">
        <v>0.20840997943057929</v>
      </c>
      <c r="O148" s="19" t="s">
        <v>390</v>
      </c>
    </row>
    <row r="149" spans="1:15" x14ac:dyDescent="0.3">
      <c r="A149" t="s">
        <v>17</v>
      </c>
      <c r="B149" s="30" t="s">
        <v>391</v>
      </c>
      <c r="C149" s="30" t="s">
        <v>392</v>
      </c>
      <c r="D149" s="30" t="s">
        <v>138</v>
      </c>
      <c r="E149" s="1">
        <v>69.945652173913047</v>
      </c>
      <c r="F149" s="1">
        <v>20.711956521739129</v>
      </c>
      <c r="G149" s="1">
        <v>0</v>
      </c>
      <c r="H149" s="19">
        <v>0</v>
      </c>
      <c r="I149" s="1">
        <v>59.143586956521737</v>
      </c>
      <c r="J149" s="1">
        <v>0.79347826086956519</v>
      </c>
      <c r="K149" s="19">
        <v>1.3416133543825729E-2</v>
      </c>
      <c r="L149" s="1">
        <v>141.06608695652173</v>
      </c>
      <c r="M149" s="1">
        <v>0</v>
      </c>
      <c r="N149" s="19">
        <v>0</v>
      </c>
      <c r="O149" s="19" t="s">
        <v>393</v>
      </c>
    </row>
    <row r="150" spans="1:15" x14ac:dyDescent="0.3">
      <c r="A150" t="s">
        <v>17</v>
      </c>
      <c r="B150" s="30" t="s">
        <v>394</v>
      </c>
      <c r="C150" s="30" t="s">
        <v>395</v>
      </c>
      <c r="D150" s="30" t="s">
        <v>304</v>
      </c>
      <c r="E150" s="1">
        <v>52.956521739130437</v>
      </c>
      <c r="F150" s="1">
        <v>19.339130434782611</v>
      </c>
      <c r="G150" s="1">
        <v>0</v>
      </c>
      <c r="H150" s="19">
        <v>0</v>
      </c>
      <c r="I150" s="1">
        <v>31.964130434782607</v>
      </c>
      <c r="J150" s="1">
        <v>0</v>
      </c>
      <c r="K150" s="19">
        <v>0</v>
      </c>
      <c r="L150" s="1">
        <v>74.16097826086957</v>
      </c>
      <c r="M150" s="1">
        <v>4.3940217391304346</v>
      </c>
      <c r="N150" s="19">
        <v>5.9249781248488523E-2</v>
      </c>
      <c r="O150" s="19" t="s">
        <v>396</v>
      </c>
    </row>
    <row r="151" spans="1:15" x14ac:dyDescent="0.3">
      <c r="A151" t="s">
        <v>17</v>
      </c>
      <c r="B151" s="30" t="s">
        <v>397</v>
      </c>
      <c r="C151" s="30" t="s">
        <v>14</v>
      </c>
      <c r="D151" s="30" t="s">
        <v>38</v>
      </c>
      <c r="E151" s="1">
        <v>83.293478260869563</v>
      </c>
      <c r="F151" s="1">
        <v>32.605760869565216</v>
      </c>
      <c r="G151" s="1">
        <v>6.6195652173913047</v>
      </c>
      <c r="H151" s="19">
        <v>0.20301827164444802</v>
      </c>
      <c r="I151" s="1">
        <v>49.313369565217393</v>
      </c>
      <c r="J151" s="1">
        <v>18.25</v>
      </c>
      <c r="K151" s="19">
        <v>0.37008219395480985</v>
      </c>
      <c r="L151" s="1">
        <v>146.87521739130435</v>
      </c>
      <c r="M151" s="1">
        <v>20.805434782608696</v>
      </c>
      <c r="N151" s="19">
        <v>0.14165381438843383</v>
      </c>
      <c r="O151" s="19" t="s">
        <v>638</v>
      </c>
    </row>
    <row r="152" spans="1:15" x14ac:dyDescent="0.3">
      <c r="A152" t="s">
        <v>17</v>
      </c>
      <c r="B152" s="30" t="s">
        <v>398</v>
      </c>
      <c r="C152" s="30" t="s">
        <v>30</v>
      </c>
      <c r="D152" s="30" t="s">
        <v>31</v>
      </c>
      <c r="E152" s="1">
        <v>108.3695652173913</v>
      </c>
      <c r="F152" s="1">
        <v>71.461304347826086</v>
      </c>
      <c r="G152" s="1">
        <v>0</v>
      </c>
      <c r="H152" s="19">
        <v>0</v>
      </c>
      <c r="I152" s="1">
        <v>62.510978260869571</v>
      </c>
      <c r="J152" s="1">
        <v>0</v>
      </c>
      <c r="K152" s="19">
        <v>0</v>
      </c>
      <c r="L152" s="1">
        <v>223.98043478260871</v>
      </c>
      <c r="M152" s="1">
        <v>0</v>
      </c>
      <c r="N152" s="19">
        <v>0</v>
      </c>
      <c r="O152" s="19" t="s">
        <v>399</v>
      </c>
    </row>
    <row r="153" spans="1:15" x14ac:dyDescent="0.3">
      <c r="A153" t="s">
        <v>17</v>
      </c>
      <c r="B153" s="30" t="s">
        <v>400</v>
      </c>
      <c r="C153" s="30" t="s">
        <v>41</v>
      </c>
      <c r="D153" s="30" t="s">
        <v>42</v>
      </c>
      <c r="E153" s="1">
        <v>49.032608695652172</v>
      </c>
      <c r="F153" s="1">
        <v>24.447282608695652</v>
      </c>
      <c r="G153" s="1">
        <v>3.2065217391304346</v>
      </c>
      <c r="H153" s="19">
        <v>0.13116066069403998</v>
      </c>
      <c r="I153" s="1">
        <v>38.128260869565217</v>
      </c>
      <c r="J153" s="1">
        <v>0.69565217391304346</v>
      </c>
      <c r="K153" s="19">
        <v>1.8245053879924738E-2</v>
      </c>
      <c r="L153" s="1">
        <v>108.23630434782608</v>
      </c>
      <c r="M153" s="1">
        <v>0</v>
      </c>
      <c r="N153" s="19">
        <v>0</v>
      </c>
      <c r="O153" s="19" t="s">
        <v>401</v>
      </c>
    </row>
    <row r="154" spans="1:15" x14ac:dyDescent="0.3">
      <c r="A154" t="s">
        <v>17</v>
      </c>
      <c r="B154" s="30" t="s">
        <v>402</v>
      </c>
      <c r="C154" s="30" t="s">
        <v>69</v>
      </c>
      <c r="D154" s="30" t="s">
        <v>70</v>
      </c>
      <c r="E154" s="1">
        <v>82.793478260869563</v>
      </c>
      <c r="F154" s="1">
        <v>57.013043478260869</v>
      </c>
      <c r="G154" s="1">
        <v>0</v>
      </c>
      <c r="H154" s="19">
        <v>0</v>
      </c>
      <c r="I154" s="1">
        <v>53.983695652173914</v>
      </c>
      <c r="J154" s="1">
        <v>0</v>
      </c>
      <c r="K154" s="19">
        <v>0</v>
      </c>
      <c r="L154" s="1">
        <v>147.06141304347827</v>
      </c>
      <c r="M154" s="1">
        <v>0</v>
      </c>
      <c r="N154" s="19">
        <v>0</v>
      </c>
      <c r="O154" s="19" t="s">
        <v>403</v>
      </c>
    </row>
    <row r="155" spans="1:15" x14ac:dyDescent="0.3">
      <c r="A155" t="s">
        <v>17</v>
      </c>
      <c r="B155" s="30" t="s">
        <v>404</v>
      </c>
      <c r="C155" s="30" t="s">
        <v>22</v>
      </c>
      <c r="D155" s="30" t="s">
        <v>23</v>
      </c>
      <c r="E155" s="1">
        <v>48.336956521739133</v>
      </c>
      <c r="F155" s="1">
        <v>33.328804347826086</v>
      </c>
      <c r="G155" s="1">
        <v>0</v>
      </c>
      <c r="H155" s="19">
        <v>0</v>
      </c>
      <c r="I155" s="1">
        <v>50.211956521739133</v>
      </c>
      <c r="J155" s="1">
        <v>0</v>
      </c>
      <c r="K155" s="19">
        <v>0</v>
      </c>
      <c r="L155" s="1">
        <v>109.33152173913044</v>
      </c>
      <c r="M155" s="1">
        <v>0</v>
      </c>
      <c r="N155" s="19">
        <v>0</v>
      </c>
      <c r="O155" s="19" t="s">
        <v>405</v>
      </c>
    </row>
    <row r="156" spans="1:15" x14ac:dyDescent="0.3">
      <c r="A156" t="s">
        <v>17</v>
      </c>
      <c r="B156" s="30" t="s">
        <v>406</v>
      </c>
      <c r="C156" s="30" t="s">
        <v>224</v>
      </c>
      <c r="D156" s="30" t="s">
        <v>27</v>
      </c>
      <c r="E156" s="1">
        <v>69.869565217391298</v>
      </c>
      <c r="F156" s="1">
        <v>29.092826086956521</v>
      </c>
      <c r="G156" s="1">
        <v>1.9673913043478262</v>
      </c>
      <c r="H156" s="19">
        <v>6.7624619845023798E-2</v>
      </c>
      <c r="I156" s="1">
        <v>45.796195652173914</v>
      </c>
      <c r="J156" s="1">
        <v>0</v>
      </c>
      <c r="K156" s="19">
        <v>0</v>
      </c>
      <c r="L156" s="1">
        <v>129.40206521739131</v>
      </c>
      <c r="M156" s="1">
        <v>5.6305434782608694</v>
      </c>
      <c r="N156" s="19">
        <v>4.3512006309959099E-2</v>
      </c>
      <c r="O156" s="19" t="s">
        <v>407</v>
      </c>
    </row>
    <row r="157" spans="1:15" x14ac:dyDescent="0.3">
      <c r="A157" t="s">
        <v>17</v>
      </c>
      <c r="B157" s="30" t="s">
        <v>408</v>
      </c>
      <c r="C157" s="30" t="s">
        <v>30</v>
      </c>
      <c r="D157" s="30" t="s">
        <v>31</v>
      </c>
      <c r="E157" s="1">
        <v>124.81521739130434</v>
      </c>
      <c r="F157" s="1">
        <v>62.887717391304349</v>
      </c>
      <c r="G157" s="1">
        <v>4.1304347826086953</v>
      </c>
      <c r="H157" s="19">
        <v>6.5679515077769729E-2</v>
      </c>
      <c r="I157" s="1">
        <v>105.67641304347826</v>
      </c>
      <c r="J157" s="1">
        <v>0</v>
      </c>
      <c r="K157" s="19">
        <v>0</v>
      </c>
      <c r="L157" s="1">
        <v>214.48760869565217</v>
      </c>
      <c r="M157" s="1">
        <v>5.1573913043478248</v>
      </c>
      <c r="N157" s="19">
        <v>2.4045171353772331E-2</v>
      </c>
      <c r="O157" s="19" t="s">
        <v>409</v>
      </c>
    </row>
    <row r="158" spans="1:15" x14ac:dyDescent="0.3">
      <c r="A158" t="s">
        <v>17</v>
      </c>
      <c r="B158" s="30" t="s">
        <v>410</v>
      </c>
      <c r="C158" s="30" t="s">
        <v>411</v>
      </c>
      <c r="D158" s="30" t="s">
        <v>412</v>
      </c>
      <c r="E158" s="1">
        <v>45.815217391304351</v>
      </c>
      <c r="F158" s="1">
        <v>14.904891304347826</v>
      </c>
      <c r="G158" s="1">
        <v>0</v>
      </c>
      <c r="H158" s="19">
        <v>0</v>
      </c>
      <c r="I158" s="1">
        <v>32.369565217391305</v>
      </c>
      <c r="J158" s="1">
        <v>8.5434782608695645</v>
      </c>
      <c r="K158" s="19">
        <v>0.26393552719946273</v>
      </c>
      <c r="L158" s="1">
        <v>56.035326086956523</v>
      </c>
      <c r="M158" s="1">
        <v>0</v>
      </c>
      <c r="N158" s="19">
        <v>0</v>
      </c>
      <c r="O158" s="19" t="s">
        <v>413</v>
      </c>
    </row>
    <row r="159" spans="1:15" x14ac:dyDescent="0.3">
      <c r="A159" t="s">
        <v>17</v>
      </c>
      <c r="B159" s="30" t="s">
        <v>414</v>
      </c>
      <c r="C159" s="30" t="s">
        <v>415</v>
      </c>
      <c r="D159" s="30" t="s">
        <v>416</v>
      </c>
      <c r="E159" s="1">
        <v>83.369565217391298</v>
      </c>
      <c r="F159" s="1">
        <v>13.733152173913044</v>
      </c>
      <c r="G159" s="1">
        <v>0</v>
      </c>
      <c r="H159" s="19">
        <v>0</v>
      </c>
      <c r="I159" s="1">
        <v>23.431847826086958</v>
      </c>
      <c r="J159" s="1">
        <v>0</v>
      </c>
      <c r="K159" s="19">
        <v>0</v>
      </c>
      <c r="L159" s="1">
        <v>61.389130434782608</v>
      </c>
      <c r="M159" s="1">
        <v>0</v>
      </c>
      <c r="N159" s="19">
        <v>0</v>
      </c>
      <c r="O159" s="19" t="s">
        <v>417</v>
      </c>
    </row>
    <row r="160" spans="1:15" x14ac:dyDescent="0.3">
      <c r="A160" t="s">
        <v>17</v>
      </c>
      <c r="B160" s="30" t="s">
        <v>418</v>
      </c>
      <c r="C160" s="30" t="s">
        <v>5</v>
      </c>
      <c r="D160" s="30" t="s">
        <v>23</v>
      </c>
      <c r="E160" s="1">
        <v>36.858695652173914</v>
      </c>
      <c r="F160" s="1">
        <v>69.161630434782609</v>
      </c>
      <c r="G160" s="1">
        <v>0</v>
      </c>
      <c r="H160" s="19">
        <v>0</v>
      </c>
      <c r="I160" s="1">
        <v>19.009891304347828</v>
      </c>
      <c r="J160" s="1">
        <v>0</v>
      </c>
      <c r="K160" s="19">
        <v>0</v>
      </c>
      <c r="L160" s="1">
        <v>81.350543478260875</v>
      </c>
      <c r="M160" s="1">
        <v>4.4308695652173915</v>
      </c>
      <c r="N160" s="19">
        <v>5.4466379396733142E-2</v>
      </c>
      <c r="O160" s="19" t="s">
        <v>419</v>
      </c>
    </row>
    <row r="161" spans="1:15" x14ac:dyDescent="0.3">
      <c r="A161" t="s">
        <v>17</v>
      </c>
      <c r="B161" s="30" t="s">
        <v>420</v>
      </c>
      <c r="C161" s="30" t="s">
        <v>34</v>
      </c>
      <c r="D161" s="30" t="s">
        <v>42</v>
      </c>
      <c r="E161" s="1">
        <v>64.358695652173907</v>
      </c>
      <c r="F161" s="1">
        <v>88.545869565217387</v>
      </c>
      <c r="G161" s="1">
        <v>0</v>
      </c>
      <c r="H161" s="19">
        <v>0</v>
      </c>
      <c r="I161" s="1">
        <v>58.472500000000004</v>
      </c>
      <c r="J161" s="1">
        <v>1.9021739130434783</v>
      </c>
      <c r="K161" s="19">
        <v>3.2531085776108054E-2</v>
      </c>
      <c r="L161" s="1">
        <v>157.68021739130435</v>
      </c>
      <c r="M161" s="1">
        <v>7.705108695652175</v>
      </c>
      <c r="N161" s="19">
        <v>4.8865411420196909E-2</v>
      </c>
      <c r="O161" s="19" t="s">
        <v>421</v>
      </c>
    </row>
    <row r="162" spans="1:15" x14ac:dyDescent="0.3">
      <c r="A162" t="s">
        <v>17</v>
      </c>
      <c r="B162" s="30" t="s">
        <v>422</v>
      </c>
      <c r="C162" s="30" t="s">
        <v>423</v>
      </c>
      <c r="D162" s="30" t="s">
        <v>80</v>
      </c>
      <c r="E162" s="1">
        <v>27.130434782608695</v>
      </c>
      <c r="F162" s="1">
        <v>21.847826086956523</v>
      </c>
      <c r="G162" s="1">
        <v>1.173913043478261</v>
      </c>
      <c r="H162" s="19">
        <v>5.3731343283582089E-2</v>
      </c>
      <c r="I162" s="1">
        <v>18.457608695652173</v>
      </c>
      <c r="J162" s="1">
        <v>5.7826086956521738</v>
      </c>
      <c r="K162" s="19">
        <v>0.31329132559919914</v>
      </c>
      <c r="L162" s="1">
        <v>57.132608695652173</v>
      </c>
      <c r="M162" s="1">
        <v>28.232608695652171</v>
      </c>
      <c r="N162" s="19">
        <v>0.49415927856626457</v>
      </c>
      <c r="O162" s="19" t="s">
        <v>424</v>
      </c>
    </row>
    <row r="163" spans="1:15" x14ac:dyDescent="0.3">
      <c r="A163" t="s">
        <v>17</v>
      </c>
      <c r="B163" s="30" t="s">
        <v>425</v>
      </c>
      <c r="C163" s="30" t="s">
        <v>69</v>
      </c>
      <c r="D163" s="30" t="s">
        <v>70</v>
      </c>
      <c r="E163" s="1">
        <v>86.543478260869563</v>
      </c>
      <c r="F163" s="1">
        <v>61.105978260869563</v>
      </c>
      <c r="G163" s="1">
        <v>8.5</v>
      </c>
      <c r="H163" s="19">
        <v>0.13910259260906302</v>
      </c>
      <c r="I163" s="1">
        <v>27.809456521739129</v>
      </c>
      <c r="J163" s="1">
        <v>0</v>
      </c>
      <c r="K163" s="19">
        <v>0</v>
      </c>
      <c r="L163" s="1">
        <v>170.77021739130436</v>
      </c>
      <c r="M163" s="1">
        <v>8.5863043478260845</v>
      </c>
      <c r="N163" s="19">
        <v>5.027987010259144E-2</v>
      </c>
      <c r="O163" s="19" t="s">
        <v>426</v>
      </c>
    </row>
    <row r="164" spans="1:15" x14ac:dyDescent="0.3">
      <c r="A164" t="s">
        <v>17</v>
      </c>
      <c r="B164" s="30" t="s">
        <v>427</v>
      </c>
      <c r="C164" s="30" t="s">
        <v>428</v>
      </c>
      <c r="D164" s="30" t="s">
        <v>9</v>
      </c>
      <c r="E164" s="1">
        <v>43.173913043478258</v>
      </c>
      <c r="F164" s="1">
        <v>20.353913043478261</v>
      </c>
      <c r="G164" s="1">
        <v>0</v>
      </c>
      <c r="H164" s="19">
        <v>0</v>
      </c>
      <c r="I164" s="1">
        <v>4.5730434782608702</v>
      </c>
      <c r="J164" s="1">
        <v>0</v>
      </c>
      <c r="K164" s="19">
        <v>0</v>
      </c>
      <c r="L164" s="1">
        <v>64.061195652173907</v>
      </c>
      <c r="M164" s="1">
        <v>0</v>
      </c>
      <c r="N164" s="19">
        <v>0</v>
      </c>
      <c r="O164" s="19" t="s">
        <v>429</v>
      </c>
    </row>
    <row r="165" spans="1:15" x14ac:dyDescent="0.3">
      <c r="A165" t="s">
        <v>17</v>
      </c>
      <c r="B165" s="30" t="s">
        <v>430</v>
      </c>
      <c r="C165" s="30" t="s">
        <v>148</v>
      </c>
      <c r="D165" s="30" t="s">
        <v>80</v>
      </c>
      <c r="E165" s="1">
        <v>56.956521739130437</v>
      </c>
      <c r="F165" s="1">
        <v>33.099239130434782</v>
      </c>
      <c r="G165" s="1">
        <v>0</v>
      </c>
      <c r="H165" s="19">
        <v>0</v>
      </c>
      <c r="I165" s="1">
        <v>30.343478260869563</v>
      </c>
      <c r="J165" s="1">
        <v>0.93478260869565222</v>
      </c>
      <c r="K165" s="19">
        <v>3.0806705831781061E-2</v>
      </c>
      <c r="L165" s="1">
        <v>133.79576086956521</v>
      </c>
      <c r="M165" s="1">
        <v>2.1902173913043477</v>
      </c>
      <c r="N165" s="19">
        <v>1.6369856392083649E-2</v>
      </c>
      <c r="O165" s="19" t="s">
        <v>431</v>
      </c>
    </row>
    <row r="166" spans="1:15" x14ac:dyDescent="0.3">
      <c r="A166" t="s">
        <v>17</v>
      </c>
      <c r="B166" s="30" t="s">
        <v>432</v>
      </c>
      <c r="C166" s="30" t="s">
        <v>165</v>
      </c>
      <c r="D166" s="30" t="s">
        <v>0</v>
      </c>
      <c r="E166" s="1">
        <v>76.684782608695656</v>
      </c>
      <c r="F166" s="1">
        <v>34.786956521739128</v>
      </c>
      <c r="G166" s="1">
        <v>10.380434782608695</v>
      </c>
      <c r="H166" s="19">
        <v>0.29840019997500311</v>
      </c>
      <c r="I166" s="1">
        <v>57.065652173913044</v>
      </c>
      <c r="J166" s="1">
        <v>5.9782608695652177</v>
      </c>
      <c r="K166" s="19">
        <v>0.1047611065820451</v>
      </c>
      <c r="L166" s="1">
        <v>186.82086956521741</v>
      </c>
      <c r="M166" s="1">
        <v>14.279021739130435</v>
      </c>
      <c r="N166" s="19">
        <v>7.6431620152296542E-2</v>
      </c>
      <c r="O166" s="19" t="s">
        <v>433</v>
      </c>
    </row>
    <row r="167" spans="1:15" x14ac:dyDescent="0.3">
      <c r="A167" t="s">
        <v>17</v>
      </c>
      <c r="B167" s="30" t="s">
        <v>434</v>
      </c>
      <c r="C167" s="30" t="s">
        <v>307</v>
      </c>
      <c r="D167" s="30" t="s">
        <v>38</v>
      </c>
      <c r="E167" s="1">
        <v>93.760869565217391</v>
      </c>
      <c r="F167" s="1">
        <v>51.955434782608691</v>
      </c>
      <c r="G167" s="1">
        <v>0.54347826086956519</v>
      </c>
      <c r="H167" s="19">
        <v>1.0460469884307204E-2</v>
      </c>
      <c r="I167" s="1">
        <v>63.527608695652177</v>
      </c>
      <c r="J167" s="1">
        <v>0.13043478260869565</v>
      </c>
      <c r="K167" s="19">
        <v>2.0531983697604944E-3</v>
      </c>
      <c r="L167" s="1">
        <v>188.10706521739129</v>
      </c>
      <c r="M167" s="1">
        <v>8.2607608695652175</v>
      </c>
      <c r="N167" s="19">
        <v>4.3915207863237E-2</v>
      </c>
      <c r="O167" s="19" t="s">
        <v>435</v>
      </c>
    </row>
    <row r="168" spans="1:15" x14ac:dyDescent="0.3">
      <c r="A168" t="s">
        <v>17</v>
      </c>
      <c r="B168" s="30" t="s">
        <v>436</v>
      </c>
      <c r="C168" s="30" t="s">
        <v>437</v>
      </c>
      <c r="D168" s="30" t="s">
        <v>438</v>
      </c>
      <c r="E168" s="1">
        <v>43.326086956521742</v>
      </c>
      <c r="F168" s="1">
        <v>23.858695652173914</v>
      </c>
      <c r="G168" s="1">
        <v>0</v>
      </c>
      <c r="H168" s="19">
        <v>0</v>
      </c>
      <c r="I168" s="1">
        <v>18.959239130434781</v>
      </c>
      <c r="J168" s="1">
        <v>0</v>
      </c>
      <c r="K168" s="19">
        <v>0</v>
      </c>
      <c r="L168" s="1">
        <v>76.048913043478265</v>
      </c>
      <c r="M168" s="1">
        <v>0</v>
      </c>
      <c r="N168" s="19">
        <v>0</v>
      </c>
      <c r="O168" s="19" t="s">
        <v>439</v>
      </c>
    </row>
    <row r="169" spans="1:15" x14ac:dyDescent="0.3">
      <c r="A169" t="s">
        <v>17</v>
      </c>
      <c r="B169" s="30" t="s">
        <v>440</v>
      </c>
      <c r="C169" s="30" t="s">
        <v>441</v>
      </c>
      <c r="D169" s="30" t="s">
        <v>179</v>
      </c>
      <c r="E169" s="1">
        <v>39.717391304347828</v>
      </c>
      <c r="F169" s="1">
        <v>6.8125</v>
      </c>
      <c r="G169" s="1">
        <v>0</v>
      </c>
      <c r="H169" s="19">
        <v>0</v>
      </c>
      <c r="I169" s="1">
        <v>20.285326086956523</v>
      </c>
      <c r="J169" s="1">
        <v>3.7065217391304346</v>
      </c>
      <c r="K169" s="19">
        <v>0.18271935699933017</v>
      </c>
      <c r="L169" s="1">
        <v>92.456521739130437</v>
      </c>
      <c r="M169" s="1">
        <v>0</v>
      </c>
      <c r="N169" s="19">
        <v>0</v>
      </c>
      <c r="O169" s="19" t="s">
        <v>442</v>
      </c>
    </row>
    <row r="170" spans="1:15" x14ac:dyDescent="0.3">
      <c r="A170" t="s">
        <v>17</v>
      </c>
      <c r="B170" s="30" t="s">
        <v>443</v>
      </c>
      <c r="C170" s="30" t="s">
        <v>56</v>
      </c>
      <c r="D170" s="30" t="s">
        <v>38</v>
      </c>
      <c r="E170" s="1">
        <v>87.586956521739125</v>
      </c>
      <c r="F170" s="1">
        <v>38.048478260869565</v>
      </c>
      <c r="G170" s="1">
        <v>0</v>
      </c>
      <c r="H170" s="19">
        <v>0</v>
      </c>
      <c r="I170" s="1">
        <v>44.096413043478258</v>
      </c>
      <c r="J170" s="1">
        <v>0</v>
      </c>
      <c r="K170" s="19">
        <v>0</v>
      </c>
      <c r="L170" s="1">
        <v>161.86282608695652</v>
      </c>
      <c r="M170" s="1">
        <v>2.4572826086956523</v>
      </c>
      <c r="N170" s="19">
        <v>1.5181265940429968E-2</v>
      </c>
      <c r="O170" s="19" t="s">
        <v>444</v>
      </c>
    </row>
    <row r="171" spans="1:15" x14ac:dyDescent="0.3">
      <c r="A171" t="s">
        <v>17</v>
      </c>
      <c r="B171" s="30" t="s">
        <v>445</v>
      </c>
      <c r="C171" s="30" t="s">
        <v>69</v>
      </c>
      <c r="D171" s="30" t="s">
        <v>70</v>
      </c>
      <c r="E171" s="1">
        <v>117.56521739130434</v>
      </c>
      <c r="F171" s="1">
        <v>63.64826086956522</v>
      </c>
      <c r="G171" s="1">
        <v>0</v>
      </c>
      <c r="H171" s="19">
        <v>0</v>
      </c>
      <c r="I171" s="1">
        <v>74.108913043478267</v>
      </c>
      <c r="J171" s="1">
        <v>0</v>
      </c>
      <c r="K171" s="19">
        <v>0</v>
      </c>
      <c r="L171" s="1">
        <v>197.20869565217393</v>
      </c>
      <c r="M171" s="1">
        <v>0</v>
      </c>
      <c r="N171" s="19">
        <v>0</v>
      </c>
      <c r="O171" s="19" t="s">
        <v>446</v>
      </c>
    </row>
    <row r="172" spans="1:15" x14ac:dyDescent="0.3">
      <c r="A172" t="s">
        <v>17</v>
      </c>
      <c r="B172" s="30" t="s">
        <v>447</v>
      </c>
      <c r="C172" s="30" t="s">
        <v>41</v>
      </c>
      <c r="D172" s="30" t="s">
        <v>42</v>
      </c>
      <c r="E172" s="1">
        <v>54.565217391304351</v>
      </c>
      <c r="F172" s="1">
        <v>31.451956521739131</v>
      </c>
      <c r="G172" s="1">
        <v>0</v>
      </c>
      <c r="H172" s="19">
        <v>0</v>
      </c>
      <c r="I172" s="1">
        <v>15.161630434782607</v>
      </c>
      <c r="J172" s="1">
        <v>0</v>
      </c>
      <c r="K172" s="19">
        <v>0</v>
      </c>
      <c r="L172" s="1">
        <v>123.98086956521739</v>
      </c>
      <c r="M172" s="1">
        <v>0</v>
      </c>
      <c r="N172" s="19">
        <v>0</v>
      </c>
      <c r="O172" s="19" t="s">
        <v>448</v>
      </c>
    </row>
    <row r="173" spans="1:15" x14ac:dyDescent="0.3">
      <c r="A173" t="s">
        <v>17</v>
      </c>
      <c r="B173" s="30" t="s">
        <v>449</v>
      </c>
      <c r="C173" s="30" t="s">
        <v>15</v>
      </c>
      <c r="D173" s="30" t="s">
        <v>183</v>
      </c>
      <c r="E173" s="1">
        <v>49.489130434782609</v>
      </c>
      <c r="F173" s="1">
        <v>29.910326086956523</v>
      </c>
      <c r="G173" s="1">
        <v>2.2282608695652173</v>
      </c>
      <c r="H173" s="19">
        <v>7.4498046697556095E-2</v>
      </c>
      <c r="I173" s="1">
        <v>25.073369565217391</v>
      </c>
      <c r="J173" s="1">
        <v>0</v>
      </c>
      <c r="K173" s="19">
        <v>0</v>
      </c>
      <c r="L173" s="1">
        <v>98.894891304347823</v>
      </c>
      <c r="M173" s="1">
        <v>11.201956521739129</v>
      </c>
      <c r="N173" s="19">
        <v>0.11327133660792695</v>
      </c>
      <c r="O173" s="19" t="s">
        <v>450</v>
      </c>
    </row>
    <row r="174" spans="1:15" x14ac:dyDescent="0.3">
      <c r="A174" t="s">
        <v>17</v>
      </c>
      <c r="B174" s="30" t="s">
        <v>16</v>
      </c>
      <c r="C174" s="30" t="s">
        <v>226</v>
      </c>
      <c r="D174" s="30" t="s">
        <v>227</v>
      </c>
      <c r="E174" s="1">
        <v>36.065217391304351</v>
      </c>
      <c r="F174" s="1">
        <v>13.206195652173914</v>
      </c>
      <c r="G174" s="1">
        <v>0.77173913043478259</v>
      </c>
      <c r="H174" s="19">
        <v>5.8437656896878104E-2</v>
      </c>
      <c r="I174" s="1">
        <v>25.085108695652174</v>
      </c>
      <c r="J174" s="1">
        <v>0</v>
      </c>
      <c r="K174" s="19">
        <v>0</v>
      </c>
      <c r="L174" s="1">
        <v>55.686630434782607</v>
      </c>
      <c r="M174" s="1">
        <v>10.900326086956522</v>
      </c>
      <c r="N174" s="19">
        <v>0.19574404128693759</v>
      </c>
      <c r="O174" s="19" t="s">
        <v>451</v>
      </c>
    </row>
    <row r="175" spans="1:15" x14ac:dyDescent="0.3">
      <c r="A175" t="s">
        <v>17</v>
      </c>
      <c r="B175" s="30" t="s">
        <v>452</v>
      </c>
      <c r="C175" s="30" t="s">
        <v>453</v>
      </c>
      <c r="D175" s="30" t="s">
        <v>454</v>
      </c>
      <c r="E175" s="1">
        <v>48.576086956521742</v>
      </c>
      <c r="F175" s="1">
        <v>31.828152173913043</v>
      </c>
      <c r="G175" s="1">
        <v>0.54347826086956519</v>
      </c>
      <c r="H175" s="19">
        <v>1.7075394697748436E-2</v>
      </c>
      <c r="I175" s="1">
        <v>11.157826086956522</v>
      </c>
      <c r="J175" s="1">
        <v>0</v>
      </c>
      <c r="K175" s="19">
        <v>0</v>
      </c>
      <c r="L175" s="1">
        <v>149.57978260869567</v>
      </c>
      <c r="M175" s="1">
        <v>0</v>
      </c>
      <c r="N175" s="19">
        <v>0</v>
      </c>
      <c r="O175" s="19" t="s">
        <v>455</v>
      </c>
    </row>
    <row r="176" spans="1:15" x14ac:dyDescent="0.3">
      <c r="A176" t="s">
        <v>17</v>
      </c>
      <c r="B176" s="30" t="s">
        <v>456</v>
      </c>
      <c r="C176" s="30" t="s">
        <v>457</v>
      </c>
      <c r="D176" s="30" t="s">
        <v>458</v>
      </c>
      <c r="E176" s="1">
        <v>28.347826086956523</v>
      </c>
      <c r="F176" s="1">
        <v>5.1107608695652171</v>
      </c>
      <c r="G176" s="1">
        <v>0</v>
      </c>
      <c r="H176" s="19">
        <v>0</v>
      </c>
      <c r="I176" s="1">
        <v>24.945108695652173</v>
      </c>
      <c r="J176" s="1">
        <v>0</v>
      </c>
      <c r="K176" s="19">
        <v>0</v>
      </c>
      <c r="L176" s="1">
        <v>69.135543478260871</v>
      </c>
      <c r="M176" s="1">
        <v>0</v>
      </c>
      <c r="N176" s="19">
        <v>0</v>
      </c>
      <c r="O176" s="19" t="s">
        <v>638</v>
      </c>
    </row>
    <row r="177" spans="1:15" x14ac:dyDescent="0.3">
      <c r="A177" t="s">
        <v>17</v>
      </c>
      <c r="B177" s="30" t="s">
        <v>459</v>
      </c>
      <c r="C177" s="30" t="s">
        <v>69</v>
      </c>
      <c r="D177" s="30" t="s">
        <v>70</v>
      </c>
      <c r="E177" s="1">
        <v>44.065217391304351</v>
      </c>
      <c r="F177" s="1">
        <v>32.460217391304347</v>
      </c>
      <c r="G177" s="1">
        <v>3.0543478260869565</v>
      </c>
      <c r="H177" s="19">
        <v>9.4095113081564721E-2</v>
      </c>
      <c r="I177" s="1">
        <v>28.589673913043477</v>
      </c>
      <c r="J177" s="1">
        <v>0.34782608695652173</v>
      </c>
      <c r="K177" s="19">
        <v>1.2166143902670849E-2</v>
      </c>
      <c r="L177" s="1">
        <v>96.098260869565223</v>
      </c>
      <c r="M177" s="1">
        <v>5.0819565217391309</v>
      </c>
      <c r="N177" s="19">
        <v>5.2882918751640078E-2</v>
      </c>
      <c r="O177" s="19" t="s">
        <v>460</v>
      </c>
    </row>
    <row r="178" spans="1:15" x14ac:dyDescent="0.3">
      <c r="A178" t="s">
        <v>17</v>
      </c>
      <c r="B178" s="30" t="s">
        <v>461</v>
      </c>
      <c r="C178" s="30" t="s">
        <v>34</v>
      </c>
      <c r="D178" s="30" t="s">
        <v>0</v>
      </c>
      <c r="E178" s="1">
        <v>81.076086956521735</v>
      </c>
      <c r="F178" s="1">
        <v>39.601739130434787</v>
      </c>
      <c r="G178" s="1">
        <v>0</v>
      </c>
      <c r="H178" s="19">
        <v>0</v>
      </c>
      <c r="I178" s="1">
        <v>37.98086956521739</v>
      </c>
      <c r="J178" s="1">
        <v>0</v>
      </c>
      <c r="K178" s="19">
        <v>0</v>
      </c>
      <c r="L178" s="1">
        <v>152.92152173913044</v>
      </c>
      <c r="M178" s="1">
        <v>0.47826086956521741</v>
      </c>
      <c r="N178" s="19">
        <v>3.1274922203631018E-3</v>
      </c>
      <c r="O178" s="19" t="s">
        <v>462</v>
      </c>
    </row>
    <row r="179" spans="1:15" x14ac:dyDescent="0.3">
      <c r="A179" t="s">
        <v>17</v>
      </c>
      <c r="B179" s="30" t="s">
        <v>463</v>
      </c>
      <c r="C179" s="30" t="s">
        <v>261</v>
      </c>
      <c r="D179" s="30" t="s">
        <v>80</v>
      </c>
      <c r="E179" s="1">
        <v>88.163043478260875</v>
      </c>
      <c r="F179" s="1">
        <v>44.535326086956523</v>
      </c>
      <c r="G179" s="1">
        <v>0</v>
      </c>
      <c r="H179" s="19">
        <v>0</v>
      </c>
      <c r="I179" s="1">
        <v>40.298913043478258</v>
      </c>
      <c r="J179" s="1">
        <v>0</v>
      </c>
      <c r="K179" s="19">
        <v>0</v>
      </c>
      <c r="L179" s="1">
        <v>145.6983695652174</v>
      </c>
      <c r="M179" s="1">
        <v>0</v>
      </c>
      <c r="N179" s="19">
        <v>0</v>
      </c>
      <c r="O179" s="19" t="s">
        <v>464</v>
      </c>
    </row>
    <row r="180" spans="1:15" x14ac:dyDescent="0.3">
      <c r="A180" t="s">
        <v>17</v>
      </c>
      <c r="B180" s="30" t="s">
        <v>465</v>
      </c>
      <c r="C180" s="30" t="s">
        <v>110</v>
      </c>
      <c r="D180" s="30" t="s">
        <v>105</v>
      </c>
      <c r="E180" s="1">
        <v>72.25</v>
      </c>
      <c r="F180" s="1">
        <v>41.23804347826087</v>
      </c>
      <c r="G180" s="1">
        <v>0</v>
      </c>
      <c r="H180" s="19">
        <v>0</v>
      </c>
      <c r="I180" s="1">
        <v>48.006304347826088</v>
      </c>
      <c r="J180" s="1">
        <v>0</v>
      </c>
      <c r="K180" s="19">
        <v>0</v>
      </c>
      <c r="L180" s="1">
        <v>160.13543478260868</v>
      </c>
      <c r="M180" s="1">
        <v>0</v>
      </c>
      <c r="N180" s="19">
        <v>0</v>
      </c>
      <c r="O180" s="19" t="s">
        <v>466</v>
      </c>
    </row>
    <row r="181" spans="1:15" x14ac:dyDescent="0.3">
      <c r="A181" t="s">
        <v>17</v>
      </c>
      <c r="B181" s="30" t="s">
        <v>467</v>
      </c>
      <c r="C181" s="30" t="s">
        <v>41</v>
      </c>
      <c r="D181" s="30" t="s">
        <v>42</v>
      </c>
      <c r="E181" s="1">
        <v>39.173913043478258</v>
      </c>
      <c r="F181" s="1">
        <v>34.585108695652174</v>
      </c>
      <c r="G181" s="1">
        <v>3.0543478260869565</v>
      </c>
      <c r="H181" s="19">
        <v>8.8313957691014286E-2</v>
      </c>
      <c r="I181" s="1">
        <v>29.856739130434786</v>
      </c>
      <c r="J181" s="1">
        <v>0</v>
      </c>
      <c r="K181" s="19">
        <v>0</v>
      </c>
      <c r="L181" s="1">
        <v>87.843260869565214</v>
      </c>
      <c r="M181" s="1">
        <v>1.3738043478260868</v>
      </c>
      <c r="N181" s="19">
        <v>1.5639268558870913E-2</v>
      </c>
      <c r="O181" s="19" t="s">
        <v>468</v>
      </c>
    </row>
    <row r="182" spans="1:15" x14ac:dyDescent="0.3">
      <c r="A182" t="s">
        <v>17</v>
      </c>
      <c r="B182" s="30" t="s">
        <v>469</v>
      </c>
      <c r="C182" s="30" t="s">
        <v>470</v>
      </c>
      <c r="D182" s="30" t="s">
        <v>471</v>
      </c>
      <c r="E182" s="1">
        <v>42.315217391304351</v>
      </c>
      <c r="F182" s="1">
        <v>20.144565217391303</v>
      </c>
      <c r="G182" s="1">
        <v>2.4130434782608696</v>
      </c>
      <c r="H182" s="19">
        <v>0.1197863270922139</v>
      </c>
      <c r="I182" s="1">
        <v>34.198804347826083</v>
      </c>
      <c r="J182" s="1">
        <v>26.880434782608695</v>
      </c>
      <c r="K182" s="19">
        <v>0.78600510442457627</v>
      </c>
      <c r="L182" s="1">
        <v>180.04021739130437</v>
      </c>
      <c r="M182" s="1">
        <v>1.6331521739130435</v>
      </c>
      <c r="N182" s="19">
        <v>9.0710408906222641E-3</v>
      </c>
      <c r="O182" s="19" t="s">
        <v>638</v>
      </c>
    </row>
    <row r="183" spans="1:15" x14ac:dyDescent="0.3">
      <c r="A183" t="s">
        <v>17</v>
      </c>
      <c r="B183" s="30" t="s">
        <v>472</v>
      </c>
      <c r="C183" s="30" t="s">
        <v>473</v>
      </c>
      <c r="D183" s="30" t="s">
        <v>474</v>
      </c>
      <c r="E183" s="1">
        <v>80.923913043478265</v>
      </c>
      <c r="F183" s="1">
        <v>67.29717391304348</v>
      </c>
      <c r="G183" s="1">
        <v>0</v>
      </c>
      <c r="H183" s="19">
        <v>0</v>
      </c>
      <c r="I183" s="1">
        <v>48.681956521739131</v>
      </c>
      <c r="J183" s="1">
        <v>0</v>
      </c>
      <c r="K183" s="19">
        <v>0</v>
      </c>
      <c r="L183" s="1">
        <v>259.25793478260869</v>
      </c>
      <c r="M183" s="1">
        <v>0.13608695652173913</v>
      </c>
      <c r="N183" s="19">
        <v>5.2490951390108808E-4</v>
      </c>
      <c r="O183" s="19" t="s">
        <v>638</v>
      </c>
    </row>
    <row r="184" spans="1:15" x14ac:dyDescent="0.3">
      <c r="A184" t="s">
        <v>17</v>
      </c>
      <c r="B184" s="30" t="s">
        <v>475</v>
      </c>
      <c r="C184" s="30" t="s">
        <v>148</v>
      </c>
      <c r="D184" s="30" t="s">
        <v>80</v>
      </c>
      <c r="E184" s="1">
        <v>100.83695652173913</v>
      </c>
      <c r="F184" s="1">
        <v>50.788043478260867</v>
      </c>
      <c r="G184" s="1">
        <v>0</v>
      </c>
      <c r="H184" s="19">
        <v>0</v>
      </c>
      <c r="I184" s="1">
        <v>62.334239130434781</v>
      </c>
      <c r="J184" s="1">
        <v>0</v>
      </c>
      <c r="K184" s="19">
        <v>0</v>
      </c>
      <c r="L184" s="1">
        <v>160.24456521739131</v>
      </c>
      <c r="M184" s="1">
        <v>0</v>
      </c>
      <c r="N184" s="19">
        <v>0</v>
      </c>
      <c r="O184" s="19" t="s">
        <v>476</v>
      </c>
    </row>
    <row r="185" spans="1:15" x14ac:dyDescent="0.3">
      <c r="A185" t="s">
        <v>17</v>
      </c>
      <c r="B185" s="30" t="s">
        <v>477</v>
      </c>
      <c r="C185" s="30" t="s">
        <v>30</v>
      </c>
      <c r="D185" s="30" t="s">
        <v>31</v>
      </c>
      <c r="E185" s="1">
        <v>84.880434782608702</v>
      </c>
      <c r="F185" s="1">
        <v>38.655434782608701</v>
      </c>
      <c r="G185" s="1">
        <v>0</v>
      </c>
      <c r="H185" s="19">
        <v>0</v>
      </c>
      <c r="I185" s="1">
        <v>81.460326086956528</v>
      </c>
      <c r="J185" s="1">
        <v>0</v>
      </c>
      <c r="K185" s="19">
        <v>0</v>
      </c>
      <c r="L185" s="1">
        <v>166.14978260869566</v>
      </c>
      <c r="M185" s="1">
        <v>0</v>
      </c>
      <c r="N185" s="19">
        <v>0</v>
      </c>
      <c r="O185" s="19" t="s">
        <v>478</v>
      </c>
    </row>
    <row r="186" spans="1:15" x14ac:dyDescent="0.3">
      <c r="A186" t="s">
        <v>17</v>
      </c>
      <c r="B186" s="30" t="s">
        <v>479</v>
      </c>
      <c r="C186" s="30" t="s">
        <v>26</v>
      </c>
      <c r="D186" s="30" t="s">
        <v>38</v>
      </c>
      <c r="E186" s="1">
        <v>35.456521739130437</v>
      </c>
      <c r="F186" s="1">
        <v>41.567934782608695</v>
      </c>
      <c r="G186" s="1">
        <v>0</v>
      </c>
      <c r="H186" s="19">
        <v>0</v>
      </c>
      <c r="I186" s="1">
        <v>37.758152173913047</v>
      </c>
      <c r="J186" s="1">
        <v>0</v>
      </c>
      <c r="K186" s="19">
        <v>0</v>
      </c>
      <c r="L186" s="1">
        <v>96.480978260869563</v>
      </c>
      <c r="M186" s="1">
        <v>0</v>
      </c>
      <c r="N186" s="19">
        <v>0</v>
      </c>
      <c r="O186" s="19" t="s">
        <v>480</v>
      </c>
    </row>
    <row r="187" spans="1:15" x14ac:dyDescent="0.3">
      <c r="A187" t="s">
        <v>17</v>
      </c>
      <c r="B187" s="30" t="s">
        <v>481</v>
      </c>
      <c r="C187" s="30" t="s">
        <v>41</v>
      </c>
      <c r="D187" s="30" t="s">
        <v>42</v>
      </c>
      <c r="E187" s="1">
        <v>101.64130434782609</v>
      </c>
      <c r="F187" s="1">
        <v>50.174239130434778</v>
      </c>
      <c r="G187" s="1">
        <v>4.6521739130434785</v>
      </c>
      <c r="H187" s="19">
        <v>9.2720367935217068E-2</v>
      </c>
      <c r="I187" s="1">
        <v>57.626413043478259</v>
      </c>
      <c r="J187" s="1">
        <v>1.6630434782608696</v>
      </c>
      <c r="K187" s="19">
        <v>2.8859049009455583E-2</v>
      </c>
      <c r="L187" s="1">
        <v>276.79402173913041</v>
      </c>
      <c r="M187" s="1">
        <v>6.1461956521739136</v>
      </c>
      <c r="N187" s="19">
        <v>2.2204943638437783E-2</v>
      </c>
      <c r="O187" s="19" t="s">
        <v>482</v>
      </c>
    </row>
    <row r="188" spans="1:15" x14ac:dyDescent="0.3">
      <c r="A188" t="s">
        <v>17</v>
      </c>
      <c r="B188" s="30" t="s">
        <v>483</v>
      </c>
      <c r="C188" s="30" t="s">
        <v>212</v>
      </c>
      <c r="D188" s="30" t="s">
        <v>11</v>
      </c>
      <c r="E188" s="1">
        <v>51.630434782608695</v>
      </c>
      <c r="F188" s="1">
        <v>13.239239130434783</v>
      </c>
      <c r="G188" s="1">
        <v>4.5869565217391308</v>
      </c>
      <c r="H188" s="19">
        <v>0.34646677777686558</v>
      </c>
      <c r="I188" s="1">
        <v>35.324891304347823</v>
      </c>
      <c r="J188" s="1">
        <v>11.869565217391305</v>
      </c>
      <c r="K188" s="19">
        <v>0.33601137269261427</v>
      </c>
      <c r="L188" s="1">
        <v>92.825760869565215</v>
      </c>
      <c r="M188" s="1">
        <v>0</v>
      </c>
      <c r="N188" s="19">
        <v>0</v>
      </c>
      <c r="O188" s="19" t="s">
        <v>484</v>
      </c>
    </row>
    <row r="189" spans="1:15" x14ac:dyDescent="0.3">
      <c r="A189" t="s">
        <v>17</v>
      </c>
      <c r="B189" s="30" t="s">
        <v>485</v>
      </c>
      <c r="C189" s="30" t="s">
        <v>41</v>
      </c>
      <c r="D189" s="30" t="s">
        <v>42</v>
      </c>
      <c r="E189" s="1">
        <v>51.684782608695649</v>
      </c>
      <c r="F189" s="1">
        <v>48.495108695652178</v>
      </c>
      <c r="G189" s="1">
        <v>0</v>
      </c>
      <c r="H189" s="19">
        <v>0</v>
      </c>
      <c r="I189" s="1">
        <v>41.000543478260873</v>
      </c>
      <c r="J189" s="1">
        <v>0</v>
      </c>
      <c r="K189" s="19">
        <v>0</v>
      </c>
      <c r="L189" s="1">
        <v>128.66543478260868</v>
      </c>
      <c r="M189" s="1">
        <v>0</v>
      </c>
      <c r="N189" s="19">
        <v>0</v>
      </c>
      <c r="O189" s="19" t="s">
        <v>486</v>
      </c>
    </row>
    <row r="190" spans="1:15" x14ac:dyDescent="0.3">
      <c r="A190" t="s">
        <v>17</v>
      </c>
      <c r="B190" s="30" t="s">
        <v>487</v>
      </c>
      <c r="C190" s="30" t="s">
        <v>488</v>
      </c>
      <c r="D190" s="30" t="s">
        <v>27</v>
      </c>
      <c r="E190" s="1">
        <v>19.369565217391305</v>
      </c>
      <c r="F190" s="1">
        <v>23.651086956521741</v>
      </c>
      <c r="G190" s="1">
        <v>0</v>
      </c>
      <c r="H190" s="19">
        <v>0</v>
      </c>
      <c r="I190" s="1">
        <v>11.721195652173913</v>
      </c>
      <c r="J190" s="1">
        <v>0</v>
      </c>
      <c r="K190" s="19">
        <v>0</v>
      </c>
      <c r="L190" s="1">
        <v>50.561413043478254</v>
      </c>
      <c r="M190" s="1">
        <v>0</v>
      </c>
      <c r="N190" s="19">
        <v>0</v>
      </c>
      <c r="O190" s="19" t="s">
        <v>489</v>
      </c>
    </row>
    <row r="191" spans="1:15" x14ac:dyDescent="0.3">
      <c r="A191" t="s">
        <v>17</v>
      </c>
      <c r="B191" s="30" t="s">
        <v>490</v>
      </c>
      <c r="C191" s="30" t="s">
        <v>488</v>
      </c>
      <c r="D191" s="30" t="s">
        <v>27</v>
      </c>
      <c r="E191" s="1">
        <v>84.228260869565219</v>
      </c>
      <c r="F191" s="1">
        <v>67.322282608695645</v>
      </c>
      <c r="G191" s="1">
        <v>0</v>
      </c>
      <c r="H191" s="19">
        <v>0</v>
      </c>
      <c r="I191" s="1">
        <v>66.671195652173907</v>
      </c>
      <c r="J191" s="1">
        <v>0</v>
      </c>
      <c r="K191" s="19">
        <v>0</v>
      </c>
      <c r="L191" s="1">
        <v>224.10054347826087</v>
      </c>
      <c r="M191" s="1">
        <v>0</v>
      </c>
      <c r="N191" s="19">
        <v>0</v>
      </c>
      <c r="O191" s="19" t="s">
        <v>491</v>
      </c>
    </row>
    <row r="192" spans="1:15" x14ac:dyDescent="0.3">
      <c r="A192" t="s">
        <v>17</v>
      </c>
      <c r="B192" s="30" t="s">
        <v>492</v>
      </c>
      <c r="C192" s="30" t="s">
        <v>141</v>
      </c>
      <c r="D192" s="30" t="s">
        <v>98</v>
      </c>
      <c r="E192" s="1">
        <v>108.20652173913044</v>
      </c>
      <c r="F192" s="1">
        <v>41.970108695652172</v>
      </c>
      <c r="G192" s="1">
        <v>0</v>
      </c>
      <c r="H192" s="19">
        <v>0</v>
      </c>
      <c r="I192" s="1">
        <v>65.032608695652172</v>
      </c>
      <c r="J192" s="1">
        <v>0</v>
      </c>
      <c r="K192" s="19">
        <v>0</v>
      </c>
      <c r="L192" s="1">
        <v>239.49728260869566</v>
      </c>
      <c r="M192" s="1">
        <v>0</v>
      </c>
      <c r="N192" s="19">
        <v>0</v>
      </c>
      <c r="O192" s="19" t="s">
        <v>493</v>
      </c>
    </row>
    <row r="193" spans="1:15" x14ac:dyDescent="0.3">
      <c r="A193" t="s">
        <v>17</v>
      </c>
      <c r="B193" s="30" t="s">
        <v>494</v>
      </c>
      <c r="C193" s="30" t="s">
        <v>26</v>
      </c>
      <c r="D193" s="30" t="s">
        <v>27</v>
      </c>
      <c r="E193" s="1">
        <v>79.608695652173907</v>
      </c>
      <c r="F193" s="1">
        <v>55.653586956521742</v>
      </c>
      <c r="G193" s="1">
        <v>0</v>
      </c>
      <c r="H193" s="19">
        <v>0</v>
      </c>
      <c r="I193" s="1">
        <v>57.328260869565213</v>
      </c>
      <c r="J193" s="1">
        <v>0</v>
      </c>
      <c r="K193" s="19">
        <v>0</v>
      </c>
      <c r="L193" s="1">
        <v>190.12663043478261</v>
      </c>
      <c r="M193" s="1">
        <v>1.1719565217391303</v>
      </c>
      <c r="N193" s="19">
        <v>6.1640840057970514E-3</v>
      </c>
      <c r="O193" s="19" t="s">
        <v>495</v>
      </c>
    </row>
    <row r="194" spans="1:15" x14ac:dyDescent="0.3">
      <c r="A194" t="s">
        <v>17</v>
      </c>
      <c r="B194" s="30" t="s">
        <v>496</v>
      </c>
      <c r="C194" s="30" t="s">
        <v>30</v>
      </c>
      <c r="D194" s="30" t="s">
        <v>31</v>
      </c>
      <c r="E194" s="1">
        <v>61.641304347826086</v>
      </c>
      <c r="F194" s="1">
        <v>30.854347826086954</v>
      </c>
      <c r="G194" s="1">
        <v>0</v>
      </c>
      <c r="H194" s="19">
        <v>0</v>
      </c>
      <c r="I194" s="1">
        <v>31.425652173913043</v>
      </c>
      <c r="J194" s="1">
        <v>0</v>
      </c>
      <c r="K194" s="19">
        <v>0</v>
      </c>
      <c r="L194" s="1">
        <v>84.335108695652167</v>
      </c>
      <c r="M194" s="1">
        <v>0</v>
      </c>
      <c r="N194" s="19">
        <v>0</v>
      </c>
      <c r="O194" s="19" t="s">
        <v>497</v>
      </c>
    </row>
    <row r="195" spans="1:15" x14ac:dyDescent="0.3">
      <c r="A195" t="s">
        <v>17</v>
      </c>
      <c r="B195" s="30" t="s">
        <v>498</v>
      </c>
      <c r="C195" s="30" t="s">
        <v>30</v>
      </c>
      <c r="D195" s="30" t="s">
        <v>31</v>
      </c>
      <c r="E195" s="1">
        <v>105.80434782608695</v>
      </c>
      <c r="F195" s="1">
        <v>51.738260869565217</v>
      </c>
      <c r="G195" s="1">
        <v>0</v>
      </c>
      <c r="H195" s="19">
        <v>0</v>
      </c>
      <c r="I195" s="1">
        <v>93.035869565217382</v>
      </c>
      <c r="J195" s="1">
        <v>0</v>
      </c>
      <c r="K195" s="19">
        <v>0</v>
      </c>
      <c r="L195" s="1">
        <v>233.96336956521739</v>
      </c>
      <c r="M195" s="1">
        <v>0</v>
      </c>
      <c r="N195" s="19">
        <v>0</v>
      </c>
      <c r="O195" s="19" t="s">
        <v>499</v>
      </c>
    </row>
    <row r="196" spans="1:15" x14ac:dyDescent="0.3">
      <c r="A196" t="s">
        <v>17</v>
      </c>
      <c r="B196" s="30" t="s">
        <v>6</v>
      </c>
      <c r="C196" s="30" t="s">
        <v>219</v>
      </c>
      <c r="D196" s="30" t="s">
        <v>1</v>
      </c>
      <c r="E196" s="1">
        <v>47.445652173913047</v>
      </c>
      <c r="F196" s="1">
        <v>6.2201086956521738</v>
      </c>
      <c r="G196" s="1">
        <v>5.5</v>
      </c>
      <c r="H196" s="19">
        <v>0.88422892092616867</v>
      </c>
      <c r="I196" s="1">
        <v>40.537934782608694</v>
      </c>
      <c r="J196" s="1">
        <v>17.543478260869566</v>
      </c>
      <c r="K196" s="19">
        <v>0.4327669466870806</v>
      </c>
      <c r="L196" s="1">
        <v>72.679347826086953</v>
      </c>
      <c r="M196" s="1">
        <v>2.339673913043478</v>
      </c>
      <c r="N196" s="19">
        <v>3.219172960442683E-2</v>
      </c>
      <c r="O196" s="19" t="s">
        <v>500</v>
      </c>
    </row>
    <row r="197" spans="1:15" x14ac:dyDescent="0.3">
      <c r="A197" t="s">
        <v>17</v>
      </c>
      <c r="B197" s="30" t="s">
        <v>501</v>
      </c>
      <c r="C197" s="30" t="s">
        <v>30</v>
      </c>
      <c r="D197" s="30" t="s">
        <v>31</v>
      </c>
      <c r="E197" s="1">
        <v>74.402173913043484</v>
      </c>
      <c r="F197" s="1">
        <v>53.508152173913047</v>
      </c>
      <c r="G197" s="1">
        <v>0</v>
      </c>
      <c r="H197" s="19">
        <v>0</v>
      </c>
      <c r="I197" s="1">
        <v>29.423913043478262</v>
      </c>
      <c r="J197" s="1">
        <v>0</v>
      </c>
      <c r="K197" s="19">
        <v>0</v>
      </c>
      <c r="L197" s="1">
        <v>148.19999999999999</v>
      </c>
      <c r="M197" s="1">
        <v>0</v>
      </c>
      <c r="N197" s="19">
        <v>0</v>
      </c>
      <c r="O197" s="19" t="s">
        <v>502</v>
      </c>
    </row>
    <row r="198" spans="1:15" x14ac:dyDescent="0.3">
      <c r="A198" t="s">
        <v>17</v>
      </c>
      <c r="B198" s="30" t="s">
        <v>503</v>
      </c>
      <c r="C198" s="30" t="s">
        <v>504</v>
      </c>
      <c r="D198" s="30" t="s">
        <v>505</v>
      </c>
      <c r="E198" s="1">
        <v>80.228260869565219</v>
      </c>
      <c r="F198" s="1">
        <v>31.883152173913043</v>
      </c>
      <c r="G198" s="1">
        <v>0</v>
      </c>
      <c r="H198" s="19">
        <v>0</v>
      </c>
      <c r="I198" s="1">
        <v>43.385869565217391</v>
      </c>
      <c r="J198" s="1">
        <v>0</v>
      </c>
      <c r="K198" s="19">
        <v>0</v>
      </c>
      <c r="L198" s="1">
        <v>113.4320652173913</v>
      </c>
      <c r="M198" s="1">
        <v>0</v>
      </c>
      <c r="N198" s="19">
        <v>0</v>
      </c>
      <c r="O198" s="19" t="s">
        <v>506</v>
      </c>
    </row>
    <row r="199" spans="1:15" x14ac:dyDescent="0.3">
      <c r="A199" t="s">
        <v>17</v>
      </c>
      <c r="B199" s="30" t="s">
        <v>507</v>
      </c>
      <c r="C199" s="30" t="s">
        <v>26</v>
      </c>
      <c r="D199" s="30" t="s">
        <v>38</v>
      </c>
      <c r="E199" s="1">
        <v>70.869565217391298</v>
      </c>
      <c r="F199" s="1">
        <v>16.4175</v>
      </c>
      <c r="G199" s="1">
        <v>0.67391304347826086</v>
      </c>
      <c r="H199" s="19">
        <v>4.1048457041465564E-2</v>
      </c>
      <c r="I199" s="1">
        <v>53.016956521739132</v>
      </c>
      <c r="J199" s="1">
        <v>4.9130434782608692</v>
      </c>
      <c r="K199" s="19">
        <v>9.2669285462403328E-2</v>
      </c>
      <c r="L199" s="1">
        <v>130.52934782608696</v>
      </c>
      <c r="M199" s="1">
        <v>3.0180434782608692</v>
      </c>
      <c r="N199" s="19">
        <v>2.3121570194941998E-2</v>
      </c>
      <c r="O199" s="19" t="s">
        <v>508</v>
      </c>
    </row>
    <row r="200" spans="1:15" x14ac:dyDescent="0.3">
      <c r="A200" t="s">
        <v>17</v>
      </c>
      <c r="B200" s="30" t="s">
        <v>509</v>
      </c>
      <c r="C200" s="30" t="s">
        <v>69</v>
      </c>
      <c r="D200" s="30" t="s">
        <v>70</v>
      </c>
      <c r="E200" s="1">
        <v>103.67391304347827</v>
      </c>
      <c r="F200" s="1">
        <v>66.299239130434785</v>
      </c>
      <c r="G200" s="1">
        <v>0</v>
      </c>
      <c r="H200" s="19">
        <v>0</v>
      </c>
      <c r="I200" s="1">
        <v>81.76565217391304</v>
      </c>
      <c r="J200" s="1">
        <v>0</v>
      </c>
      <c r="K200" s="19">
        <v>0</v>
      </c>
      <c r="L200" s="1">
        <v>289.89554347826089</v>
      </c>
      <c r="M200" s="1">
        <v>0</v>
      </c>
      <c r="N200" s="19">
        <v>0</v>
      </c>
      <c r="O200" s="19" t="s">
        <v>510</v>
      </c>
    </row>
    <row r="201" spans="1:15" x14ac:dyDescent="0.3">
      <c r="A201" t="s">
        <v>17</v>
      </c>
      <c r="B201" s="30" t="s">
        <v>511</v>
      </c>
      <c r="C201" s="30" t="s">
        <v>41</v>
      </c>
      <c r="D201" s="30" t="s">
        <v>42</v>
      </c>
      <c r="E201" s="1">
        <v>69.880434782608702</v>
      </c>
      <c r="F201" s="1">
        <v>32.289565217391306</v>
      </c>
      <c r="G201" s="1">
        <v>6.0760869565217392</v>
      </c>
      <c r="H201" s="19">
        <v>0.18817493873374086</v>
      </c>
      <c r="I201" s="1">
        <v>43.694456521739127</v>
      </c>
      <c r="J201" s="1">
        <v>2.8043478260869565</v>
      </c>
      <c r="K201" s="19">
        <v>6.418086067031685E-2</v>
      </c>
      <c r="L201" s="1">
        <v>129.47717391304349</v>
      </c>
      <c r="M201" s="1">
        <v>9.5679347826086953</v>
      </c>
      <c r="N201" s="19">
        <v>7.3896691543750365E-2</v>
      </c>
      <c r="O201" s="19" t="s">
        <v>512</v>
      </c>
    </row>
    <row r="202" spans="1:15" x14ac:dyDescent="0.3">
      <c r="A202" t="s">
        <v>17</v>
      </c>
      <c r="B202" s="30" t="s">
        <v>513</v>
      </c>
      <c r="C202" s="30" t="s">
        <v>514</v>
      </c>
      <c r="D202" s="30" t="s">
        <v>515</v>
      </c>
      <c r="E202" s="1">
        <v>53.532608695652172</v>
      </c>
      <c r="F202" s="1">
        <v>27.209239130434781</v>
      </c>
      <c r="G202" s="1">
        <v>0</v>
      </c>
      <c r="H202" s="19">
        <v>0</v>
      </c>
      <c r="I202" s="1">
        <v>24.073369565217391</v>
      </c>
      <c r="J202" s="1">
        <v>0</v>
      </c>
      <c r="K202" s="19">
        <v>0</v>
      </c>
      <c r="L202" s="1">
        <v>85.274456521739125</v>
      </c>
      <c r="M202" s="1">
        <v>0</v>
      </c>
      <c r="N202" s="19">
        <v>0</v>
      </c>
      <c r="O202" s="19" t="s">
        <v>516</v>
      </c>
    </row>
    <row r="203" spans="1:15" x14ac:dyDescent="0.3">
      <c r="A203" t="s">
        <v>17</v>
      </c>
      <c r="B203" s="30" t="s">
        <v>517</v>
      </c>
      <c r="C203" s="30" t="s">
        <v>15</v>
      </c>
      <c r="D203" s="30" t="s">
        <v>183</v>
      </c>
      <c r="E203" s="1">
        <v>71.695652173913047</v>
      </c>
      <c r="F203" s="1">
        <v>25.262934782608696</v>
      </c>
      <c r="G203" s="1">
        <v>0</v>
      </c>
      <c r="H203" s="19">
        <v>0</v>
      </c>
      <c r="I203" s="1">
        <v>55.072391304347825</v>
      </c>
      <c r="J203" s="1">
        <v>0</v>
      </c>
      <c r="K203" s="19">
        <v>0</v>
      </c>
      <c r="L203" s="1">
        <v>178.8775</v>
      </c>
      <c r="M203" s="1">
        <v>0</v>
      </c>
      <c r="N203" s="19">
        <v>0</v>
      </c>
      <c r="O203" s="19" t="s">
        <v>518</v>
      </c>
    </row>
    <row r="204" spans="1:15" x14ac:dyDescent="0.3">
      <c r="A204" t="s">
        <v>17</v>
      </c>
      <c r="B204" s="30" t="s">
        <v>519</v>
      </c>
      <c r="C204" s="30" t="s">
        <v>110</v>
      </c>
      <c r="D204" s="30" t="s">
        <v>105</v>
      </c>
      <c r="E204" s="1">
        <v>54.434782608695649</v>
      </c>
      <c r="F204" s="1">
        <v>27.484239130434784</v>
      </c>
      <c r="G204" s="1">
        <v>9.7173913043478262</v>
      </c>
      <c r="H204" s="19">
        <v>0.35356231832473156</v>
      </c>
      <c r="I204" s="1">
        <v>17.824673913043476</v>
      </c>
      <c r="J204" s="1">
        <v>0</v>
      </c>
      <c r="K204" s="19">
        <v>0</v>
      </c>
      <c r="L204" s="1">
        <v>118.17923913043478</v>
      </c>
      <c r="M204" s="1">
        <v>4.0750000000000002</v>
      </c>
      <c r="N204" s="19">
        <v>3.4481521712137697E-2</v>
      </c>
      <c r="O204" s="19" t="s">
        <v>520</v>
      </c>
    </row>
    <row r="205" spans="1:15" x14ac:dyDescent="0.3">
      <c r="A205" t="s">
        <v>17</v>
      </c>
      <c r="B205" s="30" t="s">
        <v>521</v>
      </c>
      <c r="C205" s="30" t="s">
        <v>522</v>
      </c>
      <c r="D205" s="30" t="s">
        <v>1</v>
      </c>
      <c r="E205" s="1">
        <v>52.717391304347828</v>
      </c>
      <c r="F205" s="1">
        <v>50.041630434782611</v>
      </c>
      <c r="G205" s="1">
        <v>0</v>
      </c>
      <c r="H205" s="19">
        <v>0</v>
      </c>
      <c r="I205" s="1">
        <v>13.272608695652172</v>
      </c>
      <c r="J205" s="1">
        <v>0</v>
      </c>
      <c r="K205" s="19">
        <v>0</v>
      </c>
      <c r="L205" s="1">
        <v>118.35304347826086</v>
      </c>
      <c r="M205" s="1">
        <v>0</v>
      </c>
      <c r="N205" s="19">
        <v>0</v>
      </c>
      <c r="O205" s="19" t="s">
        <v>523</v>
      </c>
    </row>
    <row r="206" spans="1:15" x14ac:dyDescent="0.3">
      <c r="A206" t="s">
        <v>17</v>
      </c>
      <c r="B206" s="30" t="s">
        <v>524</v>
      </c>
      <c r="C206" s="30" t="s">
        <v>195</v>
      </c>
      <c r="D206" s="30" t="s">
        <v>98</v>
      </c>
      <c r="E206" s="1">
        <v>21.271739130434781</v>
      </c>
      <c r="F206" s="1">
        <v>39.047717391304346</v>
      </c>
      <c r="G206" s="1">
        <v>1.9565217391304348</v>
      </c>
      <c r="H206" s="19">
        <v>5.0105918344055075E-2</v>
      </c>
      <c r="I206" s="1">
        <v>11.320326086956522</v>
      </c>
      <c r="J206" s="1">
        <v>0.91304347826086951</v>
      </c>
      <c r="K206" s="19">
        <v>8.0655227706991073E-2</v>
      </c>
      <c r="L206" s="1">
        <v>87.674239130434785</v>
      </c>
      <c r="M206" s="1">
        <v>6.1630434782608692</v>
      </c>
      <c r="N206" s="19">
        <v>7.0294804259344423E-2</v>
      </c>
      <c r="O206" s="19" t="s">
        <v>525</v>
      </c>
    </row>
    <row r="207" spans="1:15" x14ac:dyDescent="0.3">
      <c r="A207" t="s">
        <v>17</v>
      </c>
      <c r="B207" s="30" t="s">
        <v>526</v>
      </c>
      <c r="C207" s="30" t="s">
        <v>34</v>
      </c>
      <c r="D207" s="30" t="s">
        <v>0</v>
      </c>
      <c r="E207" s="1">
        <v>77.358695652173907</v>
      </c>
      <c r="F207" s="1">
        <v>35.452500000000001</v>
      </c>
      <c r="G207" s="1">
        <v>3.0217391304347827</v>
      </c>
      <c r="H207" s="19">
        <v>8.5233456891186304E-2</v>
      </c>
      <c r="I207" s="1">
        <v>95.884673913043471</v>
      </c>
      <c r="J207" s="1">
        <v>4.2173913043478262</v>
      </c>
      <c r="K207" s="19">
        <v>4.3983997986711848E-2</v>
      </c>
      <c r="L207" s="1">
        <v>167.15315217391304</v>
      </c>
      <c r="M207" s="1">
        <v>27.291630434782604</v>
      </c>
      <c r="N207" s="19">
        <v>0.16327320232876771</v>
      </c>
      <c r="O207" s="19" t="s">
        <v>527</v>
      </c>
    </row>
    <row r="208" spans="1:15" x14ac:dyDescent="0.3">
      <c r="A208" t="s">
        <v>17</v>
      </c>
      <c r="B208" s="30" t="s">
        <v>528</v>
      </c>
      <c r="C208" s="30" t="s">
        <v>14</v>
      </c>
      <c r="D208" s="30" t="s">
        <v>0</v>
      </c>
      <c r="E208" s="1">
        <v>50.880434782608695</v>
      </c>
      <c r="F208" s="1">
        <v>40.124782608695654</v>
      </c>
      <c r="G208" s="1">
        <v>6.4673913043478262</v>
      </c>
      <c r="H208" s="19">
        <v>0.16118196495714457</v>
      </c>
      <c r="I208" s="1">
        <v>36.973913043478262</v>
      </c>
      <c r="J208" s="1">
        <v>2.6847826086956523</v>
      </c>
      <c r="K208" s="19">
        <v>7.2612888052681096E-2</v>
      </c>
      <c r="L208" s="1">
        <v>151.40858695652173</v>
      </c>
      <c r="M208" s="1">
        <v>40.286956521739135</v>
      </c>
      <c r="N208" s="19">
        <v>0.26608105479055744</v>
      </c>
      <c r="O208" s="19" t="s">
        <v>529</v>
      </c>
    </row>
    <row r="209" spans="1:15" x14ac:dyDescent="0.3">
      <c r="A209" t="s">
        <v>17</v>
      </c>
      <c r="B209" s="30" t="s">
        <v>530</v>
      </c>
      <c r="C209" s="30" t="s">
        <v>37</v>
      </c>
      <c r="D209" s="30" t="s">
        <v>38</v>
      </c>
      <c r="E209" s="1">
        <v>128.38043478260869</v>
      </c>
      <c r="F209" s="1">
        <v>70.189239130434785</v>
      </c>
      <c r="G209" s="1">
        <v>0.55434782608695654</v>
      </c>
      <c r="H209" s="19">
        <v>7.8979033389547822E-3</v>
      </c>
      <c r="I209" s="1">
        <v>82.208913043478262</v>
      </c>
      <c r="J209" s="1">
        <v>0.22826086956521738</v>
      </c>
      <c r="K209" s="19">
        <v>2.7765951539159245E-3</v>
      </c>
      <c r="L209" s="1">
        <v>287.35250000000002</v>
      </c>
      <c r="M209" s="1">
        <v>4.0783695652173915</v>
      </c>
      <c r="N209" s="19">
        <v>1.4192914852724062E-2</v>
      </c>
      <c r="O209" s="19" t="s">
        <v>531</v>
      </c>
    </row>
    <row r="210" spans="1:15" x14ac:dyDescent="0.3">
      <c r="A210" t="s">
        <v>17</v>
      </c>
      <c r="B210" s="30" t="s">
        <v>532</v>
      </c>
      <c r="C210" s="30" t="s">
        <v>533</v>
      </c>
      <c r="D210" s="30" t="s">
        <v>515</v>
      </c>
      <c r="E210" s="1">
        <v>56.413043478260867</v>
      </c>
      <c r="F210" s="1">
        <v>20.744565217391305</v>
      </c>
      <c r="G210" s="1">
        <v>0</v>
      </c>
      <c r="H210" s="19">
        <v>0</v>
      </c>
      <c r="I210" s="1">
        <v>18.396739130434781</v>
      </c>
      <c r="J210" s="1">
        <v>0</v>
      </c>
      <c r="K210" s="19">
        <v>0</v>
      </c>
      <c r="L210" s="1">
        <v>130.44673913043479</v>
      </c>
      <c r="M210" s="1">
        <v>0</v>
      </c>
      <c r="N210" s="19">
        <v>0</v>
      </c>
      <c r="O210" s="19" t="s">
        <v>534</v>
      </c>
    </row>
    <row r="211" spans="1:15" x14ac:dyDescent="0.3">
      <c r="A211" t="s">
        <v>17</v>
      </c>
      <c r="B211" s="30" t="s">
        <v>535</v>
      </c>
      <c r="C211" s="30" t="s">
        <v>37</v>
      </c>
      <c r="D211" s="30" t="s">
        <v>38</v>
      </c>
      <c r="E211" s="1">
        <v>18.413043478260871</v>
      </c>
      <c r="F211" s="1">
        <v>63.301630434782609</v>
      </c>
      <c r="G211" s="1">
        <v>19.75</v>
      </c>
      <c r="H211" s="19">
        <v>0.31199828289332476</v>
      </c>
      <c r="I211" s="1">
        <v>11.092391304347826</v>
      </c>
      <c r="J211" s="1">
        <v>0</v>
      </c>
      <c r="K211" s="19">
        <v>0</v>
      </c>
      <c r="L211" s="1">
        <v>52.486413043478258</v>
      </c>
      <c r="M211" s="1">
        <v>4.0434782608695654</v>
      </c>
      <c r="N211" s="19">
        <v>7.7038571058762634E-2</v>
      </c>
      <c r="O211" s="19" t="s">
        <v>536</v>
      </c>
    </row>
    <row r="212" spans="1:15" x14ac:dyDescent="0.3">
      <c r="A212" t="s">
        <v>17</v>
      </c>
      <c r="B212" s="30" t="s">
        <v>537</v>
      </c>
      <c r="C212" s="30" t="s">
        <v>538</v>
      </c>
      <c r="D212" s="30" t="s">
        <v>539</v>
      </c>
      <c r="E212" s="1">
        <v>26.315217391304348</v>
      </c>
      <c r="F212" s="1">
        <v>17.319891304347827</v>
      </c>
      <c r="G212" s="1">
        <v>0</v>
      </c>
      <c r="H212" s="19">
        <v>0</v>
      </c>
      <c r="I212" s="1">
        <v>21.614347826086956</v>
      </c>
      <c r="J212" s="1">
        <v>4.3369565217391308</v>
      </c>
      <c r="K212" s="19">
        <v>0.20065174099330157</v>
      </c>
      <c r="L212" s="1">
        <v>59.705543478260871</v>
      </c>
      <c r="M212" s="1">
        <v>3.9101086956521742</v>
      </c>
      <c r="N212" s="19">
        <v>6.5489876950468887E-2</v>
      </c>
      <c r="O212" s="19" t="s">
        <v>540</v>
      </c>
    </row>
    <row r="213" spans="1:15" x14ac:dyDescent="0.3">
      <c r="A213" t="s">
        <v>17</v>
      </c>
      <c r="B213" s="30" t="s">
        <v>541</v>
      </c>
      <c r="C213" s="30" t="s">
        <v>542</v>
      </c>
      <c r="D213" s="30" t="s">
        <v>471</v>
      </c>
      <c r="E213" s="1">
        <v>18.065217391304348</v>
      </c>
      <c r="F213" s="1">
        <v>16.183695652173913</v>
      </c>
      <c r="G213" s="1">
        <v>4.4565217391304346</v>
      </c>
      <c r="H213" s="19">
        <v>0.27537107932030358</v>
      </c>
      <c r="I213" s="1">
        <v>23.812391304347823</v>
      </c>
      <c r="J213" s="1">
        <v>4.4782608695652177</v>
      </c>
      <c r="K213" s="19">
        <v>0.18806430703780461</v>
      </c>
      <c r="L213" s="1">
        <v>56.877065217391298</v>
      </c>
      <c r="M213" s="1">
        <v>4.718369565217392</v>
      </c>
      <c r="N213" s="19">
        <v>8.2957331697463471E-2</v>
      </c>
      <c r="O213" s="19" t="s">
        <v>638</v>
      </c>
    </row>
    <row r="214" spans="1:15" x14ac:dyDescent="0.3">
      <c r="A214" t="s">
        <v>17</v>
      </c>
      <c r="B214" s="30" t="s">
        <v>7</v>
      </c>
      <c r="C214" s="30" t="s">
        <v>543</v>
      </c>
      <c r="D214" s="30" t="s">
        <v>8</v>
      </c>
      <c r="E214" s="1">
        <v>38.336956521739133</v>
      </c>
      <c r="F214" s="1">
        <v>17.224891304347828</v>
      </c>
      <c r="G214" s="1">
        <v>0</v>
      </c>
      <c r="H214" s="19">
        <v>0</v>
      </c>
      <c r="I214" s="1">
        <v>32.555326086956526</v>
      </c>
      <c r="J214" s="1">
        <v>0</v>
      </c>
      <c r="K214" s="19">
        <v>0</v>
      </c>
      <c r="L214" s="1">
        <v>135.29641304347825</v>
      </c>
      <c r="M214" s="1">
        <v>0</v>
      </c>
      <c r="N214" s="19">
        <v>0</v>
      </c>
      <c r="O214" s="19" t="s">
        <v>544</v>
      </c>
    </row>
    <row r="215" spans="1:15" x14ac:dyDescent="0.3">
      <c r="A215" t="s">
        <v>17</v>
      </c>
      <c r="B215" s="30" t="s">
        <v>545</v>
      </c>
      <c r="C215" s="30" t="s">
        <v>34</v>
      </c>
      <c r="D215" s="30" t="s">
        <v>0</v>
      </c>
      <c r="E215" s="1">
        <v>85.206521739130437</v>
      </c>
      <c r="F215" s="1">
        <v>53.571956521739132</v>
      </c>
      <c r="G215" s="1">
        <v>0</v>
      </c>
      <c r="H215" s="19">
        <v>0</v>
      </c>
      <c r="I215" s="1">
        <v>68.849565217391302</v>
      </c>
      <c r="J215" s="1">
        <v>0</v>
      </c>
      <c r="K215" s="19">
        <v>0</v>
      </c>
      <c r="L215" s="1">
        <v>154.155</v>
      </c>
      <c r="M215" s="1">
        <v>0</v>
      </c>
      <c r="N215" s="19">
        <v>0</v>
      </c>
      <c r="O215" s="19" t="s">
        <v>546</v>
      </c>
    </row>
    <row r="216" spans="1:15" x14ac:dyDescent="0.3">
      <c r="A216" t="s">
        <v>17</v>
      </c>
      <c r="B216" s="30" t="s">
        <v>547</v>
      </c>
      <c r="C216" s="30" t="s">
        <v>34</v>
      </c>
      <c r="D216" s="30" t="s">
        <v>0</v>
      </c>
      <c r="E216" s="1">
        <v>60.902173913043477</v>
      </c>
      <c r="F216" s="1">
        <v>52.981304347826082</v>
      </c>
      <c r="G216" s="1">
        <v>0</v>
      </c>
      <c r="H216" s="19">
        <v>0</v>
      </c>
      <c r="I216" s="1">
        <v>19.481195652173913</v>
      </c>
      <c r="J216" s="1">
        <v>0</v>
      </c>
      <c r="K216" s="19">
        <v>0</v>
      </c>
      <c r="L216" s="1">
        <v>130.56391304347827</v>
      </c>
      <c r="M216" s="1">
        <v>25.596956521739131</v>
      </c>
      <c r="N216" s="19">
        <v>0.19604924458119793</v>
      </c>
      <c r="O216" s="19" t="s">
        <v>548</v>
      </c>
    </row>
    <row r="217" spans="1:15" x14ac:dyDescent="0.3">
      <c r="A217" t="s">
        <v>17</v>
      </c>
      <c r="B217" s="30" t="s">
        <v>549</v>
      </c>
      <c r="C217" s="30" t="s">
        <v>165</v>
      </c>
      <c r="D217" s="30" t="s">
        <v>0</v>
      </c>
      <c r="E217" s="1">
        <v>53.260869565217391</v>
      </c>
      <c r="F217" s="1">
        <v>29.241195652173914</v>
      </c>
      <c r="G217" s="1">
        <v>4.9021739130434785</v>
      </c>
      <c r="H217" s="19">
        <v>0.16764615138707675</v>
      </c>
      <c r="I217" s="1">
        <v>26.658152173913045</v>
      </c>
      <c r="J217" s="1">
        <v>13.195652173913043</v>
      </c>
      <c r="K217" s="19">
        <v>0.49499500519867073</v>
      </c>
      <c r="L217" s="1">
        <v>112.44021739130434</v>
      </c>
      <c r="M217" s="1">
        <v>5.0805434782608696</v>
      </c>
      <c r="N217" s="19">
        <v>4.5184397505921021E-2</v>
      </c>
      <c r="O217" s="19" t="s">
        <v>550</v>
      </c>
    </row>
    <row r="218" spans="1:15" x14ac:dyDescent="0.3">
      <c r="A218" t="s">
        <v>17</v>
      </c>
      <c r="B218" s="30" t="s">
        <v>551</v>
      </c>
      <c r="C218" s="30" t="s">
        <v>552</v>
      </c>
      <c r="D218" s="30" t="s">
        <v>304</v>
      </c>
      <c r="E218" s="1">
        <v>35.478260869565219</v>
      </c>
      <c r="F218" s="1">
        <v>15.9175</v>
      </c>
      <c r="G218" s="1">
        <v>0</v>
      </c>
      <c r="H218" s="19">
        <v>0</v>
      </c>
      <c r="I218" s="1">
        <v>33.579565217391306</v>
      </c>
      <c r="J218" s="1">
        <v>0</v>
      </c>
      <c r="K218" s="19">
        <v>0</v>
      </c>
      <c r="L218" s="1">
        <v>56.200652173913042</v>
      </c>
      <c r="M218" s="1">
        <v>0</v>
      </c>
      <c r="N218" s="19">
        <v>0</v>
      </c>
      <c r="O218" s="19" t="s">
        <v>553</v>
      </c>
    </row>
    <row r="219" spans="1:15" x14ac:dyDescent="0.3">
      <c r="A219" t="s">
        <v>17</v>
      </c>
      <c r="B219" s="30" t="s">
        <v>554</v>
      </c>
      <c r="C219" s="30" t="s">
        <v>186</v>
      </c>
      <c r="D219" s="30" t="s">
        <v>128</v>
      </c>
      <c r="E219" s="1">
        <v>92.032608695652172</v>
      </c>
      <c r="F219" s="1">
        <v>37.122282608695649</v>
      </c>
      <c r="G219" s="1">
        <v>0</v>
      </c>
      <c r="H219" s="19">
        <v>0</v>
      </c>
      <c r="I219" s="1">
        <v>37.050652173913043</v>
      </c>
      <c r="J219" s="1">
        <v>3.1956521739130435</v>
      </c>
      <c r="K219" s="19">
        <v>8.6250902114027209E-2</v>
      </c>
      <c r="L219" s="1">
        <v>183.26891304347828</v>
      </c>
      <c r="M219" s="1">
        <v>16.103152173913045</v>
      </c>
      <c r="N219" s="19">
        <v>8.7866250235754784E-2</v>
      </c>
      <c r="O219" s="19" t="s">
        <v>555</v>
      </c>
    </row>
    <row r="220" spans="1:15" x14ac:dyDescent="0.3">
      <c r="A220" t="s">
        <v>17</v>
      </c>
      <c r="B220" s="30" t="s">
        <v>556</v>
      </c>
      <c r="C220" s="30" t="s">
        <v>12</v>
      </c>
      <c r="D220" s="30" t="s">
        <v>13</v>
      </c>
      <c r="E220" s="1">
        <v>24.554347826086957</v>
      </c>
      <c r="F220" s="1">
        <v>7.7989130434782608</v>
      </c>
      <c r="G220" s="1">
        <v>3.5326086956521738</v>
      </c>
      <c r="H220" s="19">
        <v>0.45296167247386759</v>
      </c>
      <c r="I220" s="1">
        <v>19.885000000000002</v>
      </c>
      <c r="J220" s="1">
        <v>3.7608695652173911</v>
      </c>
      <c r="K220" s="19">
        <v>0.18913098140394222</v>
      </c>
      <c r="L220" s="1">
        <v>55.978260869565219</v>
      </c>
      <c r="M220" s="1">
        <v>0</v>
      </c>
      <c r="N220" s="19">
        <v>0</v>
      </c>
      <c r="O220" s="19" t="s">
        <v>557</v>
      </c>
    </row>
  </sheetData>
  <pageMargins left="0.7" right="0.7" top="0.75" bottom="0.75" header="0.3" footer="0.3"/>
  <pageSetup orientation="portrait" r:id="rId1"/>
  <ignoredErrors>
    <ignoredError sqref="O2:O51 O53:O90 O92:O128 O130:O143 O145:O150 O152:O175 O177:O181 O184:O212 O214:O220"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220"/>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574</v>
      </c>
      <c r="B1" s="28" t="s">
        <v>575</v>
      </c>
      <c r="C1" s="28" t="s">
        <v>576</v>
      </c>
      <c r="D1" s="28" t="s">
        <v>577</v>
      </c>
      <c r="E1" s="20" t="s">
        <v>569</v>
      </c>
      <c r="F1" s="20" t="s">
        <v>610</v>
      </c>
      <c r="G1" s="28" t="s">
        <v>611</v>
      </c>
      <c r="H1" s="20" t="s">
        <v>612</v>
      </c>
      <c r="I1" s="20" t="s">
        <v>613</v>
      </c>
      <c r="J1" s="20" t="s">
        <v>614</v>
      </c>
      <c r="K1" s="20" t="s">
        <v>619</v>
      </c>
      <c r="L1" s="20" t="s">
        <v>620</v>
      </c>
      <c r="M1" s="20" t="s">
        <v>615</v>
      </c>
      <c r="N1" s="20" t="s">
        <v>616</v>
      </c>
      <c r="O1" s="20" t="s">
        <v>617</v>
      </c>
      <c r="P1" s="20" t="s">
        <v>618</v>
      </c>
      <c r="Q1" s="20" t="s">
        <v>621</v>
      </c>
      <c r="R1" s="20" t="s">
        <v>622</v>
      </c>
      <c r="S1" s="20" t="s">
        <v>623</v>
      </c>
      <c r="T1" s="20" t="s">
        <v>624</v>
      </c>
      <c r="U1" s="20" t="s">
        <v>586</v>
      </c>
    </row>
    <row r="2" spans="1:21" x14ac:dyDescent="0.3">
      <c r="A2" t="s">
        <v>17</v>
      </c>
      <c r="B2" s="30" t="s">
        <v>18</v>
      </c>
      <c r="C2" s="30" t="s">
        <v>19</v>
      </c>
      <c r="D2" s="30" t="s">
        <v>0</v>
      </c>
      <c r="E2" s="1">
        <v>53.760869565217391</v>
      </c>
      <c r="F2" s="1">
        <v>6.3661956521739134</v>
      </c>
      <c r="G2" s="29">
        <v>0</v>
      </c>
      <c r="H2" s="1">
        <v>0</v>
      </c>
      <c r="I2" s="1">
        <v>0</v>
      </c>
      <c r="J2" s="29">
        <v>0</v>
      </c>
      <c r="K2" s="29">
        <v>0</v>
      </c>
      <c r="L2" s="29">
        <v>5.4260869565217398</v>
      </c>
      <c r="M2" s="1">
        <v>11.589347826086957</v>
      </c>
      <c r="N2" s="1">
        <v>0.21557217953902144</v>
      </c>
      <c r="O2" s="1">
        <v>5.1022826086956501</v>
      </c>
      <c r="P2" s="1">
        <v>9.4906995551961137E-2</v>
      </c>
      <c r="Q2" s="1">
        <v>15.089673913043473</v>
      </c>
      <c r="R2" s="1">
        <v>0.28068135867367561</v>
      </c>
      <c r="S2" s="1">
        <v>28.873695652173915</v>
      </c>
      <c r="T2" s="1">
        <v>0.53707642539425804</v>
      </c>
      <c r="U2" s="1" t="s">
        <v>20</v>
      </c>
    </row>
    <row r="3" spans="1:21" x14ac:dyDescent="0.3">
      <c r="A3" t="s">
        <v>17</v>
      </c>
      <c r="B3" s="30" t="s">
        <v>21</v>
      </c>
      <c r="C3" s="30" t="s">
        <v>22</v>
      </c>
      <c r="D3" s="30" t="s">
        <v>23</v>
      </c>
      <c r="E3" s="1">
        <v>32.967391304347828</v>
      </c>
      <c r="F3" s="1">
        <v>5.9501086956521752</v>
      </c>
      <c r="G3" s="29">
        <v>0</v>
      </c>
      <c r="H3" s="1">
        <v>0</v>
      </c>
      <c r="I3" s="1">
        <v>0</v>
      </c>
      <c r="J3" s="29">
        <v>0</v>
      </c>
      <c r="K3" s="29">
        <v>0</v>
      </c>
      <c r="L3" s="29">
        <v>5.1628260869565228</v>
      </c>
      <c r="M3" s="1">
        <v>4.5459782608695658</v>
      </c>
      <c r="N3" s="1">
        <v>0.137893175074184</v>
      </c>
      <c r="O3" s="1">
        <v>4.7504347826086954</v>
      </c>
      <c r="P3" s="1">
        <v>0.14409495548961423</v>
      </c>
      <c r="Q3" s="1">
        <v>6.4172826086956523</v>
      </c>
      <c r="R3" s="1">
        <v>0.19465545664358719</v>
      </c>
      <c r="S3" s="1">
        <v>18.565000000000005</v>
      </c>
      <c r="T3" s="1">
        <v>0.56313221233102551</v>
      </c>
      <c r="U3" s="1" t="s">
        <v>24</v>
      </c>
    </row>
    <row r="4" spans="1:21" x14ac:dyDescent="0.3">
      <c r="A4" t="s">
        <v>17</v>
      </c>
      <c r="B4" s="30" t="s">
        <v>25</v>
      </c>
      <c r="C4" s="30" t="s">
        <v>26</v>
      </c>
      <c r="D4" s="30" t="s">
        <v>27</v>
      </c>
      <c r="E4" s="1">
        <v>44.804347826086953</v>
      </c>
      <c r="F4" s="1">
        <v>5.7391304347826084</v>
      </c>
      <c r="G4" s="29">
        <v>0</v>
      </c>
      <c r="H4" s="1">
        <v>0</v>
      </c>
      <c r="I4" s="1">
        <v>0</v>
      </c>
      <c r="J4" s="29">
        <v>0</v>
      </c>
      <c r="K4" s="29">
        <v>0</v>
      </c>
      <c r="L4" s="29">
        <v>5.4686956521739134</v>
      </c>
      <c r="M4" s="1">
        <v>0</v>
      </c>
      <c r="N4" s="1">
        <v>0</v>
      </c>
      <c r="O4" s="1">
        <v>0</v>
      </c>
      <c r="P4" s="1">
        <v>0</v>
      </c>
      <c r="Q4" s="1">
        <v>10.028260869565218</v>
      </c>
      <c r="R4" s="1">
        <v>0.2238233867054828</v>
      </c>
      <c r="S4" s="1">
        <v>36.826956521739135</v>
      </c>
      <c r="T4" s="1">
        <v>0.82195050946142667</v>
      </c>
      <c r="U4" s="1" t="s">
        <v>28</v>
      </c>
    </row>
    <row r="5" spans="1:21" x14ac:dyDescent="0.3">
      <c r="A5" t="s">
        <v>17</v>
      </c>
      <c r="B5" s="30" t="s">
        <v>29</v>
      </c>
      <c r="C5" s="30" t="s">
        <v>30</v>
      </c>
      <c r="D5" s="30" t="s">
        <v>31</v>
      </c>
      <c r="E5" s="1">
        <v>23.565217391304348</v>
      </c>
      <c r="F5" s="1">
        <v>7.797173913043479</v>
      </c>
      <c r="G5" s="29">
        <v>1.6956521739130435</v>
      </c>
      <c r="H5" s="1">
        <v>0</v>
      </c>
      <c r="I5" s="1">
        <v>0</v>
      </c>
      <c r="J5" s="29">
        <v>0</v>
      </c>
      <c r="K5" s="29">
        <v>1.173913043478261</v>
      </c>
      <c r="L5" s="29">
        <v>5.8623913043478248</v>
      </c>
      <c r="M5" s="1">
        <v>0</v>
      </c>
      <c r="N5" s="1">
        <v>0</v>
      </c>
      <c r="O5" s="1">
        <v>3.073804347826087</v>
      </c>
      <c r="P5" s="1">
        <v>0.13043819188191882</v>
      </c>
      <c r="Q5" s="1">
        <v>9.4307608695652156</v>
      </c>
      <c r="R5" s="1">
        <v>0.40019833948339478</v>
      </c>
      <c r="S5" s="1">
        <v>17.590760869565223</v>
      </c>
      <c r="T5" s="1">
        <v>0.74647140221402242</v>
      </c>
      <c r="U5" s="1" t="s">
        <v>32</v>
      </c>
    </row>
    <row r="6" spans="1:21" x14ac:dyDescent="0.3">
      <c r="A6" t="s">
        <v>17</v>
      </c>
      <c r="B6" s="30" t="s">
        <v>33</v>
      </c>
      <c r="C6" s="30" t="s">
        <v>34</v>
      </c>
      <c r="D6" s="30" t="s">
        <v>0</v>
      </c>
      <c r="E6" s="1">
        <v>57.847826086956523</v>
      </c>
      <c r="F6" s="1">
        <v>5.7391304347826084</v>
      </c>
      <c r="G6" s="29">
        <v>0.15217391304347827</v>
      </c>
      <c r="H6" s="1">
        <v>6.5217391304347824E-2</v>
      </c>
      <c r="I6" s="1">
        <v>0.67391304347826086</v>
      </c>
      <c r="J6" s="29">
        <v>0</v>
      </c>
      <c r="K6" s="29">
        <v>0</v>
      </c>
      <c r="L6" s="29">
        <v>0.22239130434782609</v>
      </c>
      <c r="M6" s="1">
        <v>9.8478260869565215</v>
      </c>
      <c r="N6" s="1">
        <v>0.1702367531003382</v>
      </c>
      <c r="O6" s="1">
        <v>20.339891304347834</v>
      </c>
      <c r="P6" s="1">
        <v>0.35161029688087198</v>
      </c>
      <c r="Q6" s="1">
        <v>0.87717391304347814</v>
      </c>
      <c r="R6" s="1">
        <v>1.5163472378804959E-2</v>
      </c>
      <c r="S6" s="1">
        <v>5.8580434782608686</v>
      </c>
      <c r="T6" s="1">
        <v>0.10126644118752347</v>
      </c>
      <c r="U6" s="1" t="s">
        <v>35</v>
      </c>
    </row>
    <row r="7" spans="1:21" x14ac:dyDescent="0.3">
      <c r="A7" t="s">
        <v>17</v>
      </c>
      <c r="B7" s="30" t="s">
        <v>36</v>
      </c>
      <c r="C7" s="30" t="s">
        <v>37</v>
      </c>
      <c r="D7" s="30" t="s">
        <v>38</v>
      </c>
      <c r="E7" s="1">
        <v>71.434782608695656</v>
      </c>
      <c r="F7" s="1">
        <v>5.5652173913043477</v>
      </c>
      <c r="G7" s="29">
        <v>0.18478260869565216</v>
      </c>
      <c r="H7" s="1">
        <v>0.47130434782608716</v>
      </c>
      <c r="I7" s="1">
        <v>1.4456521739130435</v>
      </c>
      <c r="J7" s="29">
        <v>0</v>
      </c>
      <c r="K7" s="29">
        <v>0</v>
      </c>
      <c r="L7" s="29">
        <v>5.7391304347826084</v>
      </c>
      <c r="M7" s="1">
        <v>10.766304347826088</v>
      </c>
      <c r="N7" s="1">
        <v>0.15071515520389531</v>
      </c>
      <c r="O7" s="1">
        <v>0</v>
      </c>
      <c r="P7" s="1">
        <v>0</v>
      </c>
      <c r="Q7" s="1">
        <v>7.4999999999999997E-2</v>
      </c>
      <c r="R7" s="1">
        <v>1.0499087035909919E-3</v>
      </c>
      <c r="S7" s="1">
        <v>5.4132608695652165</v>
      </c>
      <c r="T7" s="1">
        <v>7.5779062690200835E-2</v>
      </c>
      <c r="U7" s="1" t="s">
        <v>39</v>
      </c>
    </row>
    <row r="8" spans="1:21" x14ac:dyDescent="0.3">
      <c r="A8" t="s">
        <v>17</v>
      </c>
      <c r="B8" s="30" t="s">
        <v>40</v>
      </c>
      <c r="C8" s="30" t="s">
        <v>41</v>
      </c>
      <c r="D8" s="30" t="s">
        <v>42</v>
      </c>
      <c r="E8" s="1">
        <v>60.032608695652172</v>
      </c>
      <c r="F8" s="1">
        <v>5.7391304347826084</v>
      </c>
      <c r="G8" s="29">
        <v>0.21739130434782608</v>
      </c>
      <c r="H8" s="1">
        <v>0</v>
      </c>
      <c r="I8" s="1">
        <v>0.98913043478260865</v>
      </c>
      <c r="J8" s="29">
        <v>0</v>
      </c>
      <c r="K8" s="29">
        <v>0</v>
      </c>
      <c r="L8" s="29">
        <v>0.32956521739130434</v>
      </c>
      <c r="M8" s="1">
        <v>9.5663043478260867</v>
      </c>
      <c r="N8" s="1">
        <v>0.15935180155712475</v>
      </c>
      <c r="O8" s="1">
        <v>12.970869565217392</v>
      </c>
      <c r="P8" s="1">
        <v>0.21606373347818217</v>
      </c>
      <c r="Q8" s="1">
        <v>0.21108695652173914</v>
      </c>
      <c r="R8" s="1">
        <v>3.5162049610718816E-3</v>
      </c>
      <c r="S8" s="1">
        <v>7.0707608695652171</v>
      </c>
      <c r="T8" s="1">
        <v>0.11778200253485424</v>
      </c>
      <c r="U8" s="1" t="s">
        <v>43</v>
      </c>
    </row>
    <row r="9" spans="1:21" x14ac:dyDescent="0.3">
      <c r="A9" t="s">
        <v>17</v>
      </c>
      <c r="B9" s="30" t="s">
        <v>44</v>
      </c>
      <c r="C9" s="30" t="s">
        <v>22</v>
      </c>
      <c r="D9" s="30" t="s">
        <v>23</v>
      </c>
      <c r="E9" s="1">
        <v>95.5</v>
      </c>
      <c r="F9" s="1">
        <v>5.5652173913043477</v>
      </c>
      <c r="G9" s="29">
        <v>0.22826086956521738</v>
      </c>
      <c r="H9" s="1">
        <v>0.42782608695652175</v>
      </c>
      <c r="I9" s="1">
        <v>2.3695652173913042</v>
      </c>
      <c r="J9" s="29">
        <v>0</v>
      </c>
      <c r="K9" s="29">
        <v>0</v>
      </c>
      <c r="L9" s="29">
        <v>4.6334782608695644</v>
      </c>
      <c r="M9" s="1">
        <v>10.817934782608695</v>
      </c>
      <c r="N9" s="1">
        <v>0.11327680400637377</v>
      </c>
      <c r="O9" s="1">
        <v>0</v>
      </c>
      <c r="P9" s="1">
        <v>0</v>
      </c>
      <c r="Q9" s="1">
        <v>6.01</v>
      </c>
      <c r="R9" s="1">
        <v>6.2931937172774871E-2</v>
      </c>
      <c r="S9" s="1">
        <v>15.715869565217389</v>
      </c>
      <c r="T9" s="1">
        <v>0.164564079216936</v>
      </c>
      <c r="U9" s="1" t="s">
        <v>45</v>
      </c>
    </row>
    <row r="10" spans="1:21" x14ac:dyDescent="0.3">
      <c r="A10" t="s">
        <v>17</v>
      </c>
      <c r="B10" s="30" t="s">
        <v>46</v>
      </c>
      <c r="C10" s="30" t="s">
        <v>47</v>
      </c>
      <c r="D10" s="30" t="s">
        <v>0</v>
      </c>
      <c r="E10" s="1">
        <v>98.456521739130437</v>
      </c>
      <c r="F10" s="1">
        <v>5.7391304347826084</v>
      </c>
      <c r="G10" s="29">
        <v>0.10869565217391304</v>
      </c>
      <c r="H10" s="1">
        <v>0</v>
      </c>
      <c r="I10" s="1">
        <v>0.19565217391304349</v>
      </c>
      <c r="J10" s="29">
        <v>0</v>
      </c>
      <c r="K10" s="29">
        <v>0</v>
      </c>
      <c r="L10" s="29">
        <v>0.58663043478260879</v>
      </c>
      <c r="M10" s="1">
        <v>16.340760869565216</v>
      </c>
      <c r="N10" s="1">
        <v>0.16596930889821152</v>
      </c>
      <c r="O10" s="1">
        <v>34.117282608695653</v>
      </c>
      <c r="P10" s="1">
        <v>0.34652130713181717</v>
      </c>
      <c r="Q10" s="1">
        <v>2.0658695652173913</v>
      </c>
      <c r="R10" s="1">
        <v>2.0982556855818062E-2</v>
      </c>
      <c r="S10" s="1">
        <v>5.2678260869565232</v>
      </c>
      <c r="T10" s="1">
        <v>5.3504084786928696E-2</v>
      </c>
      <c r="U10" s="1" t="s">
        <v>48</v>
      </c>
    </row>
    <row r="11" spans="1:21" x14ac:dyDescent="0.3">
      <c r="A11" t="s">
        <v>17</v>
      </c>
      <c r="B11" s="30" t="s">
        <v>49</v>
      </c>
      <c r="C11" s="30" t="s">
        <v>47</v>
      </c>
      <c r="D11" s="30" t="s">
        <v>0</v>
      </c>
      <c r="E11" s="1">
        <v>46.086956521739133</v>
      </c>
      <c r="F11" s="1">
        <v>5.7391304347826084</v>
      </c>
      <c r="G11" s="29">
        <v>8.6956521739130432E-2</v>
      </c>
      <c r="H11" s="1">
        <v>0</v>
      </c>
      <c r="I11" s="1">
        <v>5.2391304347826084</v>
      </c>
      <c r="J11" s="29">
        <v>0</v>
      </c>
      <c r="K11" s="29">
        <v>0</v>
      </c>
      <c r="L11" s="29">
        <v>4.3739130434782609</v>
      </c>
      <c r="M11" s="1">
        <v>16.869565217391305</v>
      </c>
      <c r="N11" s="1">
        <v>0.36603773584905658</v>
      </c>
      <c r="O11" s="1">
        <v>4.4031521739130453</v>
      </c>
      <c r="P11" s="1">
        <v>9.5540094339622669E-2</v>
      </c>
      <c r="Q11" s="1">
        <v>4.1234782608695637</v>
      </c>
      <c r="R11" s="1">
        <v>8.9471698113207515E-2</v>
      </c>
      <c r="S11" s="1">
        <v>10.909782608695654</v>
      </c>
      <c r="T11" s="1">
        <v>0.23672169811320756</v>
      </c>
      <c r="U11" s="1" t="s">
        <v>50</v>
      </c>
    </row>
    <row r="12" spans="1:21" x14ac:dyDescent="0.3">
      <c r="A12" t="s">
        <v>17</v>
      </c>
      <c r="B12" s="30" t="s">
        <v>51</v>
      </c>
      <c r="C12" s="30" t="s">
        <v>30</v>
      </c>
      <c r="D12" s="30" t="s">
        <v>31</v>
      </c>
      <c r="E12" s="1">
        <v>81.130434782608702</v>
      </c>
      <c r="F12" s="1">
        <v>5.3913043478260869</v>
      </c>
      <c r="G12" s="29">
        <v>0.22826086956521738</v>
      </c>
      <c r="H12" s="1">
        <v>0.43293478260869572</v>
      </c>
      <c r="I12" s="1">
        <v>1.1630434782608696</v>
      </c>
      <c r="J12" s="29">
        <v>0</v>
      </c>
      <c r="K12" s="29">
        <v>0</v>
      </c>
      <c r="L12" s="29">
        <v>1.2158695652173912</v>
      </c>
      <c r="M12" s="1">
        <v>12.673913043478262</v>
      </c>
      <c r="N12" s="1">
        <v>0.15621650589496247</v>
      </c>
      <c r="O12" s="1">
        <v>0</v>
      </c>
      <c r="P12" s="1">
        <v>0</v>
      </c>
      <c r="Q12" s="1">
        <v>1.6863043478260868</v>
      </c>
      <c r="R12" s="1">
        <v>2.0785101822079311E-2</v>
      </c>
      <c r="S12" s="1">
        <v>5.9277173913043466</v>
      </c>
      <c r="T12" s="1">
        <v>7.30640407288317E-2</v>
      </c>
      <c r="U12" s="1" t="s">
        <v>52</v>
      </c>
    </row>
    <row r="13" spans="1:21" x14ac:dyDescent="0.3">
      <c r="A13" t="s">
        <v>17</v>
      </c>
      <c r="B13" s="30" t="s">
        <v>53</v>
      </c>
      <c r="C13" s="30" t="s">
        <v>41</v>
      </c>
      <c r="D13" s="30" t="s">
        <v>42</v>
      </c>
      <c r="E13" s="1">
        <v>92.271739130434781</v>
      </c>
      <c r="F13" s="1">
        <v>5.7391304347826084</v>
      </c>
      <c r="G13" s="29">
        <v>0.30434782608695654</v>
      </c>
      <c r="H13" s="1">
        <v>0.71413043478260863</v>
      </c>
      <c r="I13" s="1">
        <v>0</v>
      </c>
      <c r="J13" s="29">
        <v>0</v>
      </c>
      <c r="K13" s="29">
        <v>0</v>
      </c>
      <c r="L13" s="29">
        <v>1.3658695652173913</v>
      </c>
      <c r="M13" s="1">
        <v>26.337499999999999</v>
      </c>
      <c r="N13" s="1">
        <v>0.28543409117681706</v>
      </c>
      <c r="O13" s="1">
        <v>8.2449999999999992</v>
      </c>
      <c r="P13" s="1">
        <v>8.9355636706325819E-2</v>
      </c>
      <c r="Q13" s="1">
        <v>0.59217391304347833</v>
      </c>
      <c r="R13" s="1">
        <v>6.4177170455884096E-3</v>
      </c>
      <c r="S13" s="1">
        <v>5.1308695652173917</v>
      </c>
      <c r="T13" s="1">
        <v>5.5606078454470499E-2</v>
      </c>
      <c r="U13" s="1" t="s">
        <v>54</v>
      </c>
    </row>
    <row r="14" spans="1:21" x14ac:dyDescent="0.3">
      <c r="A14" t="s">
        <v>17</v>
      </c>
      <c r="B14" s="30" t="s">
        <v>55</v>
      </c>
      <c r="C14" s="30" t="s">
        <v>56</v>
      </c>
      <c r="D14" s="30" t="s">
        <v>38</v>
      </c>
      <c r="E14" s="1">
        <v>68.271739130434781</v>
      </c>
      <c r="F14" s="1">
        <v>4.7826086956521738</v>
      </c>
      <c r="G14" s="29">
        <v>0.5</v>
      </c>
      <c r="H14" s="1">
        <v>0.56521739130434778</v>
      </c>
      <c r="I14" s="1">
        <v>2.0869565217391304</v>
      </c>
      <c r="J14" s="29">
        <v>0</v>
      </c>
      <c r="K14" s="29">
        <v>0</v>
      </c>
      <c r="L14" s="29">
        <v>2.0777173913043483</v>
      </c>
      <c r="M14" s="1">
        <v>9.1684782608695663</v>
      </c>
      <c r="N14" s="1">
        <v>0.13429390224486548</v>
      </c>
      <c r="O14" s="1">
        <v>10.217391304347826</v>
      </c>
      <c r="P14" s="1">
        <v>0.14965769781881866</v>
      </c>
      <c r="Q14" s="1">
        <v>0.11021739130434784</v>
      </c>
      <c r="R14" s="1">
        <v>1.6143926126412993E-3</v>
      </c>
      <c r="S14" s="1">
        <v>8.3648913043478252</v>
      </c>
      <c r="T14" s="1">
        <v>0.1225234835217322</v>
      </c>
      <c r="U14" s="1" t="s">
        <v>57</v>
      </c>
    </row>
    <row r="15" spans="1:21" x14ac:dyDescent="0.3">
      <c r="A15" t="s">
        <v>17</v>
      </c>
      <c r="B15" s="30" t="s">
        <v>58</v>
      </c>
      <c r="C15" s="30" t="s">
        <v>59</v>
      </c>
      <c r="D15" s="30" t="s">
        <v>38</v>
      </c>
      <c r="E15" s="1">
        <v>128.65217391304347</v>
      </c>
      <c r="F15" s="1">
        <v>5.1793478260869561</v>
      </c>
      <c r="G15" s="29">
        <v>0.32608695652173914</v>
      </c>
      <c r="H15" s="1">
        <v>0.76086956521739135</v>
      </c>
      <c r="I15" s="1">
        <v>3.7282608695652173</v>
      </c>
      <c r="J15" s="29">
        <v>0</v>
      </c>
      <c r="K15" s="29">
        <v>0</v>
      </c>
      <c r="L15" s="29">
        <v>3.0890217391304349</v>
      </c>
      <c r="M15" s="1">
        <v>13.926630434782609</v>
      </c>
      <c r="N15" s="1">
        <v>0.10825025346400813</v>
      </c>
      <c r="O15" s="1">
        <v>21.595108695652172</v>
      </c>
      <c r="P15" s="1">
        <v>0.16785653937140926</v>
      </c>
      <c r="Q15" s="1">
        <v>3.0548913043478261</v>
      </c>
      <c r="R15" s="1">
        <v>2.3745353159851303E-2</v>
      </c>
      <c r="S15" s="1">
        <v>12.644239130434784</v>
      </c>
      <c r="T15" s="1">
        <v>9.8282358905035505E-2</v>
      </c>
      <c r="U15" s="1" t="s">
        <v>60</v>
      </c>
    </row>
    <row r="16" spans="1:21" x14ac:dyDescent="0.3">
      <c r="A16" t="s">
        <v>17</v>
      </c>
      <c r="B16" s="30" t="s">
        <v>61</v>
      </c>
      <c r="C16" s="30" t="s">
        <v>26</v>
      </c>
      <c r="D16" s="30" t="s">
        <v>38</v>
      </c>
      <c r="E16" s="1">
        <v>41.586956521739133</v>
      </c>
      <c r="F16" s="1">
        <v>5.7391304347826084</v>
      </c>
      <c r="G16" s="29">
        <v>0</v>
      </c>
      <c r="H16" s="1">
        <v>0</v>
      </c>
      <c r="I16" s="1">
        <v>5.1956521739130439</v>
      </c>
      <c r="J16" s="29">
        <v>0</v>
      </c>
      <c r="K16" s="29">
        <v>0</v>
      </c>
      <c r="L16" s="29">
        <v>2.2181521739130439</v>
      </c>
      <c r="M16" s="1">
        <v>7.0363043478260883</v>
      </c>
      <c r="N16" s="1">
        <v>0.16919498170412967</v>
      </c>
      <c r="O16" s="1">
        <v>4.3266304347826088</v>
      </c>
      <c r="P16" s="1">
        <v>0.10403815995818086</v>
      </c>
      <c r="Q16" s="1">
        <v>8.8560869565217395</v>
      </c>
      <c r="R16" s="1">
        <v>0.21295347621536853</v>
      </c>
      <c r="S16" s="1">
        <v>23.978369565217395</v>
      </c>
      <c r="T16" s="1">
        <v>0.57658389963408263</v>
      </c>
      <c r="U16" s="1" t="s">
        <v>62</v>
      </c>
    </row>
    <row r="17" spans="1:21" x14ac:dyDescent="0.3">
      <c r="A17" t="s">
        <v>17</v>
      </c>
      <c r="B17" s="30" t="s">
        <v>63</v>
      </c>
      <c r="C17" s="30" t="s">
        <v>64</v>
      </c>
      <c r="D17" s="30" t="s">
        <v>0</v>
      </c>
      <c r="E17" s="1">
        <v>127.78260869565217</v>
      </c>
      <c r="F17" s="1">
        <v>5.1304347826086953</v>
      </c>
      <c r="G17" s="29">
        <v>0</v>
      </c>
      <c r="H17" s="1">
        <v>0.54032608695652162</v>
      </c>
      <c r="I17" s="1">
        <v>5.1086956521739131</v>
      </c>
      <c r="J17" s="29">
        <v>0</v>
      </c>
      <c r="K17" s="29">
        <v>0</v>
      </c>
      <c r="L17" s="29">
        <v>3.7102173913043495</v>
      </c>
      <c r="M17" s="1">
        <v>13.347173913043473</v>
      </c>
      <c r="N17" s="1">
        <v>0.10445219462402174</v>
      </c>
      <c r="O17" s="1">
        <v>20.769021739130437</v>
      </c>
      <c r="P17" s="1">
        <v>0.16253402517863222</v>
      </c>
      <c r="Q17" s="1">
        <v>3.7770652173913049</v>
      </c>
      <c r="R17" s="1">
        <v>2.9558523307247366E-2</v>
      </c>
      <c r="S17" s="1">
        <v>7.4660869565217407</v>
      </c>
      <c r="T17" s="1">
        <v>5.8428036747192935E-2</v>
      </c>
      <c r="U17" s="1" t="s">
        <v>65</v>
      </c>
    </row>
    <row r="18" spans="1:21" x14ac:dyDescent="0.3">
      <c r="A18" t="s">
        <v>17</v>
      </c>
      <c r="B18" s="30" t="s">
        <v>66</v>
      </c>
      <c r="C18" s="30" t="s">
        <v>30</v>
      </c>
      <c r="D18" s="30" t="s">
        <v>31</v>
      </c>
      <c r="E18" s="1">
        <v>21.326086956521738</v>
      </c>
      <c r="F18" s="1">
        <v>5.0358695652173839</v>
      </c>
      <c r="G18" s="29">
        <v>0</v>
      </c>
      <c r="H18" s="1">
        <v>0</v>
      </c>
      <c r="I18" s="1">
        <v>4.7065217391304346</v>
      </c>
      <c r="J18" s="29">
        <v>0</v>
      </c>
      <c r="K18" s="29">
        <v>0</v>
      </c>
      <c r="L18" s="29">
        <v>1.0826086956521734</v>
      </c>
      <c r="M18" s="1">
        <v>5.0528260869565216</v>
      </c>
      <c r="N18" s="1">
        <v>0.23693170234454639</v>
      </c>
      <c r="O18" s="1">
        <v>4.4121739130434774</v>
      </c>
      <c r="P18" s="1">
        <v>0.20689092762487254</v>
      </c>
      <c r="Q18" s="1">
        <v>0</v>
      </c>
      <c r="R18" s="1">
        <v>0</v>
      </c>
      <c r="S18" s="1">
        <v>4.7467391304347819</v>
      </c>
      <c r="T18" s="1">
        <v>0.22257900101936798</v>
      </c>
      <c r="U18" s="1" t="s">
        <v>67</v>
      </c>
    </row>
    <row r="19" spans="1:21" x14ac:dyDescent="0.3">
      <c r="A19" t="s">
        <v>17</v>
      </c>
      <c r="B19" s="30" t="s">
        <v>68</v>
      </c>
      <c r="C19" s="30" t="s">
        <v>69</v>
      </c>
      <c r="D19" s="30" t="s">
        <v>70</v>
      </c>
      <c r="E19" s="1">
        <v>79.478260869565219</v>
      </c>
      <c r="F19" s="1">
        <v>5.0434782608695654</v>
      </c>
      <c r="G19" s="29">
        <v>0</v>
      </c>
      <c r="H19" s="1">
        <v>0</v>
      </c>
      <c r="I19" s="1">
        <v>0</v>
      </c>
      <c r="J19" s="29">
        <v>0</v>
      </c>
      <c r="K19" s="29">
        <v>0</v>
      </c>
      <c r="L19" s="29">
        <v>5.3989130434782613</v>
      </c>
      <c r="M19" s="1">
        <v>5.6521739130434785</v>
      </c>
      <c r="N19" s="1">
        <v>7.1115973741794319E-2</v>
      </c>
      <c r="O19" s="1">
        <v>14.819347826086959</v>
      </c>
      <c r="P19" s="1">
        <v>0.18645787746170681</v>
      </c>
      <c r="Q19" s="1">
        <v>4.255108695652174</v>
      </c>
      <c r="R19" s="1">
        <v>5.3538019693654265E-2</v>
      </c>
      <c r="S19" s="1">
        <v>19.282173913043472</v>
      </c>
      <c r="T19" s="1">
        <v>0.24260940919037191</v>
      </c>
      <c r="U19" s="1" t="s">
        <v>71</v>
      </c>
    </row>
    <row r="20" spans="1:21" x14ac:dyDescent="0.3">
      <c r="A20" t="s">
        <v>17</v>
      </c>
      <c r="B20" s="30" t="s">
        <v>72</v>
      </c>
      <c r="C20" s="30" t="s">
        <v>73</v>
      </c>
      <c r="D20" s="30" t="s">
        <v>74</v>
      </c>
      <c r="E20" s="1">
        <v>47.402173913043477</v>
      </c>
      <c r="F20" s="1">
        <v>5.7391304347826084</v>
      </c>
      <c r="G20" s="29">
        <v>0.19565217391304349</v>
      </c>
      <c r="H20" s="1">
        <v>0.32608695652173914</v>
      </c>
      <c r="I20" s="1">
        <v>2.1086956521739131</v>
      </c>
      <c r="J20" s="29">
        <v>0</v>
      </c>
      <c r="K20" s="29">
        <v>0</v>
      </c>
      <c r="L20" s="29">
        <v>0.38489130434782615</v>
      </c>
      <c r="M20" s="1">
        <v>6.121956521739131</v>
      </c>
      <c r="N20" s="1">
        <v>0.12914927768860354</v>
      </c>
      <c r="O20" s="1">
        <v>6.8158695652173922</v>
      </c>
      <c r="P20" s="1">
        <v>0.14378812199036919</v>
      </c>
      <c r="Q20" s="1">
        <v>0</v>
      </c>
      <c r="R20" s="1">
        <v>0</v>
      </c>
      <c r="S20" s="1">
        <v>4.5489130434782625</v>
      </c>
      <c r="T20" s="1">
        <v>9.5964228387984449E-2</v>
      </c>
      <c r="U20" s="1" t="s">
        <v>75</v>
      </c>
    </row>
    <row r="21" spans="1:21" x14ac:dyDescent="0.3">
      <c r="A21" t="s">
        <v>17</v>
      </c>
      <c r="B21" s="30" t="s">
        <v>76</v>
      </c>
      <c r="C21" s="30" t="s">
        <v>41</v>
      </c>
      <c r="D21" s="30" t="s">
        <v>27</v>
      </c>
      <c r="E21" s="1">
        <v>59.880434782608695</v>
      </c>
      <c r="F21" s="1">
        <v>48.254456521739137</v>
      </c>
      <c r="G21" s="29">
        <v>0</v>
      </c>
      <c r="H21" s="1">
        <v>0.25902173913043475</v>
      </c>
      <c r="I21" s="1">
        <v>1.75</v>
      </c>
      <c r="J21" s="29">
        <v>0</v>
      </c>
      <c r="K21" s="29">
        <v>0</v>
      </c>
      <c r="L21" s="29">
        <v>2.0572826086956519</v>
      </c>
      <c r="M21" s="1">
        <v>9.6485869565217364</v>
      </c>
      <c r="N21" s="1">
        <v>0.16113087674714099</v>
      </c>
      <c r="O21" s="1">
        <v>10.177173913043479</v>
      </c>
      <c r="P21" s="1">
        <v>0.16995825013614088</v>
      </c>
      <c r="Q21" s="1">
        <v>0</v>
      </c>
      <c r="R21" s="1">
        <v>0</v>
      </c>
      <c r="S21" s="1">
        <v>3.7303260869565218</v>
      </c>
      <c r="T21" s="1">
        <v>6.2296242512252679E-2</v>
      </c>
      <c r="U21" s="1" t="s">
        <v>77</v>
      </c>
    </row>
    <row r="22" spans="1:21" x14ac:dyDescent="0.3">
      <c r="A22" t="s">
        <v>17</v>
      </c>
      <c r="B22" s="30" t="s">
        <v>78</v>
      </c>
      <c r="C22" s="30" t="s">
        <v>79</v>
      </c>
      <c r="D22" s="30" t="s">
        <v>80</v>
      </c>
      <c r="E22" s="1">
        <v>55.847826086956523</v>
      </c>
      <c r="F22" s="1">
        <v>2.5217391304347827</v>
      </c>
      <c r="G22" s="29">
        <v>0.22826086956521738</v>
      </c>
      <c r="H22" s="1">
        <v>0.2876086956521739</v>
      </c>
      <c r="I22" s="1">
        <v>1.2717391304347827</v>
      </c>
      <c r="J22" s="29">
        <v>0</v>
      </c>
      <c r="K22" s="29">
        <v>0</v>
      </c>
      <c r="L22" s="29">
        <v>5.9494565217391306</v>
      </c>
      <c r="M22" s="1">
        <v>5.3478260869565215</v>
      </c>
      <c r="N22" s="1">
        <v>9.5757103931490839E-2</v>
      </c>
      <c r="O22" s="1">
        <v>0</v>
      </c>
      <c r="P22" s="1">
        <v>0</v>
      </c>
      <c r="Q22" s="1">
        <v>5.0897826086956517</v>
      </c>
      <c r="R22" s="1">
        <v>9.1136629038536379E-2</v>
      </c>
      <c r="S22" s="1">
        <v>11.535434782608696</v>
      </c>
      <c r="T22" s="1">
        <v>0.20655118723238616</v>
      </c>
      <c r="U22" s="1" t="s">
        <v>81</v>
      </c>
    </row>
    <row r="23" spans="1:21" x14ac:dyDescent="0.3">
      <c r="A23" t="s">
        <v>17</v>
      </c>
      <c r="B23" s="30" t="s">
        <v>82</v>
      </c>
      <c r="C23" s="30" t="s">
        <v>26</v>
      </c>
      <c r="D23" s="30" t="s">
        <v>27</v>
      </c>
      <c r="E23" s="1">
        <v>115.75</v>
      </c>
      <c r="F23" s="1">
        <v>4.9945652173913047</v>
      </c>
      <c r="G23" s="29">
        <v>0.67391304347826086</v>
      </c>
      <c r="H23" s="1">
        <v>0.51630434782608692</v>
      </c>
      <c r="I23" s="1">
        <v>5.7391304347826084</v>
      </c>
      <c r="J23" s="29">
        <v>0</v>
      </c>
      <c r="K23" s="29">
        <v>0</v>
      </c>
      <c r="L23" s="29">
        <v>2.5015217391304341</v>
      </c>
      <c r="M23" s="1">
        <v>16.80836956521739</v>
      </c>
      <c r="N23" s="1">
        <v>0.14521269602779602</v>
      </c>
      <c r="O23" s="1">
        <v>32.422826086956519</v>
      </c>
      <c r="P23" s="1">
        <v>0.28011080852662218</v>
      </c>
      <c r="Q23" s="1">
        <v>0</v>
      </c>
      <c r="R23" s="1">
        <v>0</v>
      </c>
      <c r="S23" s="1">
        <v>7.3184782608695649</v>
      </c>
      <c r="T23" s="1">
        <v>6.3226594046389334E-2</v>
      </c>
      <c r="U23" s="1" t="s">
        <v>83</v>
      </c>
    </row>
    <row r="24" spans="1:21" x14ac:dyDescent="0.3">
      <c r="A24" t="s">
        <v>17</v>
      </c>
      <c r="B24" s="30" t="s">
        <v>84</v>
      </c>
      <c r="C24" s="30" t="s">
        <v>85</v>
      </c>
      <c r="D24" s="30" t="s">
        <v>23</v>
      </c>
      <c r="E24" s="1">
        <v>89.945652173913047</v>
      </c>
      <c r="F24" s="1">
        <v>5.5652173913043477</v>
      </c>
      <c r="G24" s="29">
        <v>0.22826086956521738</v>
      </c>
      <c r="H24" s="1">
        <v>0.46282608695652172</v>
      </c>
      <c r="I24" s="1">
        <v>2.2282608695652173</v>
      </c>
      <c r="J24" s="29">
        <v>0</v>
      </c>
      <c r="K24" s="29">
        <v>0</v>
      </c>
      <c r="L24" s="29">
        <v>5.4064130434782607</v>
      </c>
      <c r="M24" s="1">
        <v>16.195652173913043</v>
      </c>
      <c r="N24" s="1">
        <v>0.18006042296072505</v>
      </c>
      <c r="O24" s="1">
        <v>0</v>
      </c>
      <c r="P24" s="1">
        <v>0</v>
      </c>
      <c r="Q24" s="1">
        <v>3.5371739130434783</v>
      </c>
      <c r="R24" s="1">
        <v>3.9325679758308155E-2</v>
      </c>
      <c r="S24" s="1">
        <v>8.0871739130434772</v>
      </c>
      <c r="T24" s="1">
        <v>8.991178247734137E-2</v>
      </c>
      <c r="U24" s="1" t="s">
        <v>86</v>
      </c>
    </row>
    <row r="25" spans="1:21" x14ac:dyDescent="0.3">
      <c r="A25" t="s">
        <v>17</v>
      </c>
      <c r="B25" s="30" t="s">
        <v>87</v>
      </c>
      <c r="C25" s="30" t="s">
        <v>41</v>
      </c>
      <c r="D25" s="30" t="s">
        <v>42</v>
      </c>
      <c r="E25" s="1">
        <v>68.771739130434781</v>
      </c>
      <c r="F25" s="1">
        <v>75.753804347826076</v>
      </c>
      <c r="G25" s="29">
        <v>0.32608695652173914</v>
      </c>
      <c r="H25" s="1">
        <v>0.3075</v>
      </c>
      <c r="I25" s="1">
        <v>1.326086956521739</v>
      </c>
      <c r="J25" s="29">
        <v>0</v>
      </c>
      <c r="K25" s="29">
        <v>0</v>
      </c>
      <c r="L25" s="29">
        <v>1.7616304347826088</v>
      </c>
      <c r="M25" s="1">
        <v>7.5149999999999997</v>
      </c>
      <c r="N25" s="1">
        <v>0.10927453769559033</v>
      </c>
      <c r="O25" s="1">
        <v>15.863478260869568</v>
      </c>
      <c r="P25" s="1">
        <v>0.23066856330014229</v>
      </c>
      <c r="Q25" s="1">
        <v>0</v>
      </c>
      <c r="R25" s="1">
        <v>0</v>
      </c>
      <c r="S25" s="1">
        <v>3.7097826086956531</v>
      </c>
      <c r="T25" s="1">
        <v>5.3943417101311855E-2</v>
      </c>
      <c r="U25" s="1" t="s">
        <v>88</v>
      </c>
    </row>
    <row r="26" spans="1:21" x14ac:dyDescent="0.3">
      <c r="A26" t="s">
        <v>17</v>
      </c>
      <c r="B26" s="30" t="s">
        <v>89</v>
      </c>
      <c r="C26" s="30" t="s">
        <v>90</v>
      </c>
      <c r="D26" s="30" t="s">
        <v>27</v>
      </c>
      <c r="E26" s="1">
        <v>43.086956521739133</v>
      </c>
      <c r="F26" s="1">
        <v>10.243478260869564</v>
      </c>
      <c r="G26" s="29">
        <v>0</v>
      </c>
      <c r="H26" s="1">
        <v>0.34695652173913044</v>
      </c>
      <c r="I26" s="1">
        <v>2.5869565217391304</v>
      </c>
      <c r="J26" s="29">
        <v>0</v>
      </c>
      <c r="K26" s="29">
        <v>0</v>
      </c>
      <c r="L26" s="29">
        <v>0</v>
      </c>
      <c r="M26" s="1">
        <v>7.3586956521739131</v>
      </c>
      <c r="N26" s="1">
        <v>0.17078708375378404</v>
      </c>
      <c r="O26" s="1">
        <v>7.0326086956521738</v>
      </c>
      <c r="P26" s="1">
        <v>0.16321897073662966</v>
      </c>
      <c r="Q26" s="1">
        <v>0.57608695652173914</v>
      </c>
      <c r="R26" s="1">
        <v>1.3370332996972755E-2</v>
      </c>
      <c r="S26" s="1">
        <v>9.0054347826086953</v>
      </c>
      <c r="T26" s="1">
        <v>0.20900605449041371</v>
      </c>
      <c r="U26" s="1" t="s">
        <v>91</v>
      </c>
    </row>
    <row r="27" spans="1:21" x14ac:dyDescent="0.3">
      <c r="A27" t="s">
        <v>17</v>
      </c>
      <c r="B27" s="30" t="s">
        <v>92</v>
      </c>
      <c r="C27" s="30" t="s">
        <v>30</v>
      </c>
      <c r="D27" s="30" t="s">
        <v>31</v>
      </c>
      <c r="E27" s="1">
        <v>30.010869565217391</v>
      </c>
      <c r="F27" s="1">
        <v>11.479130434782618</v>
      </c>
      <c r="G27" s="29">
        <v>0</v>
      </c>
      <c r="H27" s="1">
        <v>0.233804347826087</v>
      </c>
      <c r="I27" s="1">
        <v>5.9239130434782608</v>
      </c>
      <c r="J27" s="29">
        <v>0</v>
      </c>
      <c r="K27" s="29">
        <v>0</v>
      </c>
      <c r="L27" s="29">
        <v>2.1956521739130435</v>
      </c>
      <c r="M27" s="1">
        <v>4.9972826086956523</v>
      </c>
      <c r="N27" s="1">
        <v>0.16651575516117351</v>
      </c>
      <c r="O27" s="1">
        <v>10.836956521739129</v>
      </c>
      <c r="P27" s="1">
        <v>0.36110105034407819</v>
      </c>
      <c r="Q27" s="1">
        <v>4.2608695652173916</v>
      </c>
      <c r="R27" s="1">
        <v>0.14197754436798263</v>
      </c>
      <c r="S27" s="1">
        <v>8.1983695652173907</v>
      </c>
      <c r="T27" s="1">
        <v>0.27318000724375224</v>
      </c>
      <c r="U27" s="1" t="s">
        <v>93</v>
      </c>
    </row>
    <row r="28" spans="1:21" x14ac:dyDescent="0.3">
      <c r="A28" t="s">
        <v>17</v>
      </c>
      <c r="B28" s="30" t="s">
        <v>94</v>
      </c>
      <c r="C28" s="30" t="s">
        <v>41</v>
      </c>
      <c r="D28" s="30" t="s">
        <v>42</v>
      </c>
      <c r="E28" s="1">
        <v>57.391304347826086</v>
      </c>
      <c r="F28" s="1">
        <v>5.4782608695652177</v>
      </c>
      <c r="G28" s="29">
        <v>0.14130434782608695</v>
      </c>
      <c r="H28" s="1">
        <v>0</v>
      </c>
      <c r="I28" s="1">
        <v>0.81521739130434778</v>
      </c>
      <c r="J28" s="29">
        <v>0</v>
      </c>
      <c r="K28" s="29">
        <v>0</v>
      </c>
      <c r="L28" s="29">
        <v>0.13358695652173913</v>
      </c>
      <c r="M28" s="1">
        <v>6.2466304347826096</v>
      </c>
      <c r="N28" s="1">
        <v>0.10884280303030305</v>
      </c>
      <c r="O28" s="1">
        <v>21.167282608695654</v>
      </c>
      <c r="P28" s="1">
        <v>0.36882386363636366</v>
      </c>
      <c r="Q28" s="1">
        <v>4.1664130434782605</v>
      </c>
      <c r="R28" s="1">
        <v>7.2596590909090902E-2</v>
      </c>
      <c r="S28" s="1">
        <v>3.4701086956521729</v>
      </c>
      <c r="T28" s="1">
        <v>6.0464015151515137E-2</v>
      </c>
      <c r="U28" s="1" t="s">
        <v>95</v>
      </c>
    </row>
    <row r="29" spans="1:21" x14ac:dyDescent="0.3">
      <c r="A29" t="s">
        <v>17</v>
      </c>
      <c r="B29" s="30" t="s">
        <v>96</v>
      </c>
      <c r="C29" s="30" t="s">
        <v>97</v>
      </c>
      <c r="D29" s="30" t="s">
        <v>98</v>
      </c>
      <c r="E29" s="1">
        <v>108.72826086956522</v>
      </c>
      <c r="F29" s="1">
        <v>5.5652173913043477</v>
      </c>
      <c r="G29" s="29">
        <v>0.29347826086956524</v>
      </c>
      <c r="H29" s="1">
        <v>0.45695652173913059</v>
      </c>
      <c r="I29" s="1">
        <v>4.5760869565217392</v>
      </c>
      <c r="J29" s="29">
        <v>0</v>
      </c>
      <c r="K29" s="29">
        <v>0</v>
      </c>
      <c r="L29" s="29">
        <v>1.6059782608695652</v>
      </c>
      <c r="M29" s="1">
        <v>26.377717391304348</v>
      </c>
      <c r="N29" s="1">
        <v>0.24260221933419973</v>
      </c>
      <c r="O29" s="1">
        <v>43.627608695652178</v>
      </c>
      <c r="P29" s="1">
        <v>0.40125362391282621</v>
      </c>
      <c r="Q29" s="1">
        <v>5.949782608695652</v>
      </c>
      <c r="R29" s="1">
        <v>5.4721583524942517E-2</v>
      </c>
      <c r="S29" s="1">
        <v>8.6189130434782619</v>
      </c>
      <c r="T29" s="1">
        <v>7.9270218934319708E-2</v>
      </c>
      <c r="U29" s="1" t="s">
        <v>99</v>
      </c>
    </row>
    <row r="30" spans="1:21" x14ac:dyDescent="0.3">
      <c r="A30" t="s">
        <v>17</v>
      </c>
      <c r="B30" s="30" t="s">
        <v>100</v>
      </c>
      <c r="C30" s="30" t="s">
        <v>101</v>
      </c>
      <c r="D30" s="30" t="s">
        <v>102</v>
      </c>
      <c r="E30" s="1">
        <v>137.22826086956522</v>
      </c>
      <c r="F30" s="1">
        <v>5.5652173913043477</v>
      </c>
      <c r="G30" s="29">
        <v>0.57608695652173914</v>
      </c>
      <c r="H30" s="1">
        <v>0.80706521739130432</v>
      </c>
      <c r="I30" s="1">
        <v>0.91304347826086951</v>
      </c>
      <c r="J30" s="29">
        <v>0</v>
      </c>
      <c r="K30" s="29">
        <v>0</v>
      </c>
      <c r="L30" s="29">
        <v>4.9841304347826094</v>
      </c>
      <c r="M30" s="1">
        <v>23.921195652173914</v>
      </c>
      <c r="N30" s="1">
        <v>0.17431683168316833</v>
      </c>
      <c r="O30" s="1">
        <v>13.029891304347828</v>
      </c>
      <c r="P30" s="1">
        <v>9.4950495049504965E-2</v>
      </c>
      <c r="Q30" s="1">
        <v>5.8114130434782609</v>
      </c>
      <c r="R30" s="1">
        <v>4.234851485148515E-2</v>
      </c>
      <c r="S30" s="1">
        <v>9.7527173913043512</v>
      </c>
      <c r="T30" s="1">
        <v>7.1069306930693091E-2</v>
      </c>
      <c r="U30" s="1" t="s">
        <v>103</v>
      </c>
    </row>
    <row r="31" spans="1:21" x14ac:dyDescent="0.3">
      <c r="A31" t="s">
        <v>17</v>
      </c>
      <c r="B31" s="30" t="s">
        <v>104</v>
      </c>
      <c r="C31" s="30" t="s">
        <v>2</v>
      </c>
      <c r="D31" s="30" t="s">
        <v>105</v>
      </c>
      <c r="E31" s="1">
        <v>82.717391304347828</v>
      </c>
      <c r="F31" s="1">
        <v>6.7934782608695654</v>
      </c>
      <c r="G31" s="29">
        <v>0.63043478260869568</v>
      </c>
      <c r="H31" s="1">
        <v>0</v>
      </c>
      <c r="I31" s="1">
        <v>0.58695652173913049</v>
      </c>
      <c r="J31" s="29">
        <v>0</v>
      </c>
      <c r="K31" s="29">
        <v>0</v>
      </c>
      <c r="L31" s="29">
        <v>1.9507608695652177</v>
      </c>
      <c r="M31" s="1">
        <v>10.277173913043478</v>
      </c>
      <c r="N31" s="1">
        <v>0.12424441524310119</v>
      </c>
      <c r="O31" s="1">
        <v>0</v>
      </c>
      <c r="P31" s="1">
        <v>0</v>
      </c>
      <c r="Q31" s="1">
        <v>2.4659782608695657</v>
      </c>
      <c r="R31" s="1">
        <v>2.9812089356110388E-2</v>
      </c>
      <c r="S31" s="1">
        <v>15.611739130434783</v>
      </c>
      <c r="T31" s="1">
        <v>0.18873587385019711</v>
      </c>
      <c r="U31" s="1" t="s">
        <v>106</v>
      </c>
    </row>
    <row r="32" spans="1:21" x14ac:dyDescent="0.3">
      <c r="A32" t="s">
        <v>17</v>
      </c>
      <c r="B32" s="30" t="s">
        <v>107</v>
      </c>
      <c r="C32" s="30" t="s">
        <v>34</v>
      </c>
      <c r="D32" s="30" t="s">
        <v>0</v>
      </c>
      <c r="E32" s="1">
        <v>72.097826086956516</v>
      </c>
      <c r="F32" s="1">
        <v>5.6521739130434785</v>
      </c>
      <c r="G32" s="29">
        <v>0.20652173913043478</v>
      </c>
      <c r="H32" s="1">
        <v>0</v>
      </c>
      <c r="I32" s="1">
        <v>0.4891304347826087</v>
      </c>
      <c r="J32" s="29">
        <v>0</v>
      </c>
      <c r="K32" s="29">
        <v>0</v>
      </c>
      <c r="L32" s="29">
        <v>0</v>
      </c>
      <c r="M32" s="1">
        <v>15.979999999999997</v>
      </c>
      <c r="N32" s="1">
        <v>0.22164329865822399</v>
      </c>
      <c r="O32" s="1">
        <v>12.639021739130435</v>
      </c>
      <c r="P32" s="1">
        <v>0.17530378410975428</v>
      </c>
      <c r="Q32" s="1">
        <v>0</v>
      </c>
      <c r="R32" s="1">
        <v>0</v>
      </c>
      <c r="S32" s="1">
        <v>3.8571739130434763</v>
      </c>
      <c r="T32" s="1">
        <v>5.3499170812603629E-2</v>
      </c>
      <c r="U32" s="1" t="s">
        <v>108</v>
      </c>
    </row>
    <row r="33" spans="1:21" x14ac:dyDescent="0.3">
      <c r="A33" t="s">
        <v>17</v>
      </c>
      <c r="B33" s="30" t="s">
        <v>109</v>
      </c>
      <c r="C33" s="30" t="s">
        <v>110</v>
      </c>
      <c r="D33" s="30" t="s">
        <v>105</v>
      </c>
      <c r="E33" s="1">
        <v>37.076086956521742</v>
      </c>
      <c r="F33" s="1">
        <v>38.58880434782607</v>
      </c>
      <c r="G33" s="29">
        <v>0.2608695652173913</v>
      </c>
      <c r="H33" s="1">
        <v>0.15663043478260869</v>
      </c>
      <c r="I33" s="1">
        <v>0.79347826086956519</v>
      </c>
      <c r="J33" s="29">
        <v>0</v>
      </c>
      <c r="K33" s="29">
        <v>0</v>
      </c>
      <c r="L33" s="29">
        <v>1.6617391304347822</v>
      </c>
      <c r="M33" s="1">
        <v>4.1181521739130433</v>
      </c>
      <c r="N33" s="1">
        <v>0.11107299912049251</v>
      </c>
      <c r="O33" s="1">
        <v>3.6283695652173917</v>
      </c>
      <c r="P33" s="1">
        <v>9.7862796833773094E-2</v>
      </c>
      <c r="Q33" s="1">
        <v>0.49500000000000016</v>
      </c>
      <c r="R33" s="1">
        <v>1.3350923482849608E-2</v>
      </c>
      <c r="S33" s="1">
        <v>5.7270652173913037</v>
      </c>
      <c r="T33" s="1">
        <v>0.15446789797713278</v>
      </c>
      <c r="U33" s="1" t="s">
        <v>111</v>
      </c>
    </row>
    <row r="34" spans="1:21" x14ac:dyDescent="0.3">
      <c r="A34" t="s">
        <v>17</v>
      </c>
      <c r="B34" s="30" t="s">
        <v>112</v>
      </c>
      <c r="C34" s="30" t="s">
        <v>113</v>
      </c>
      <c r="D34" s="30" t="s">
        <v>114</v>
      </c>
      <c r="E34" s="1">
        <v>45.554347826086953</v>
      </c>
      <c r="F34" s="1">
        <v>0</v>
      </c>
      <c r="G34" s="29">
        <v>0</v>
      </c>
      <c r="H34" s="1">
        <v>0</v>
      </c>
      <c r="I34" s="1">
        <v>5.4782608695652177</v>
      </c>
      <c r="J34" s="29">
        <v>0</v>
      </c>
      <c r="K34" s="29">
        <v>0</v>
      </c>
      <c r="L34" s="29">
        <v>0</v>
      </c>
      <c r="M34" s="1">
        <v>9.4782608695652186</v>
      </c>
      <c r="N34" s="1">
        <v>0.20806490097828684</v>
      </c>
      <c r="O34" s="1">
        <v>8.2577173913043467</v>
      </c>
      <c r="P34" s="1">
        <v>0.18127177284657597</v>
      </c>
      <c r="Q34" s="1">
        <v>0</v>
      </c>
      <c r="R34" s="1">
        <v>0</v>
      </c>
      <c r="S34" s="1">
        <v>10.961630434782608</v>
      </c>
      <c r="T34" s="1">
        <v>0.24062753519446431</v>
      </c>
      <c r="U34" s="1" t="s">
        <v>115</v>
      </c>
    </row>
    <row r="35" spans="1:21" x14ac:dyDescent="0.3">
      <c r="A35" t="s">
        <v>17</v>
      </c>
      <c r="B35" s="30" t="s">
        <v>116</v>
      </c>
      <c r="C35" s="30" t="s">
        <v>117</v>
      </c>
      <c r="D35" s="30" t="s">
        <v>118</v>
      </c>
      <c r="E35" s="1">
        <v>36.847826086956523</v>
      </c>
      <c r="F35" s="1">
        <v>4.3478260869565215</v>
      </c>
      <c r="G35" s="29">
        <v>0.54347826086956519</v>
      </c>
      <c r="H35" s="1">
        <v>0</v>
      </c>
      <c r="I35" s="1">
        <v>1.4782608695652173</v>
      </c>
      <c r="J35" s="29">
        <v>0.52173913043478259</v>
      </c>
      <c r="K35" s="29">
        <v>1.5</v>
      </c>
      <c r="L35" s="29">
        <v>1.9168478260869564</v>
      </c>
      <c r="M35" s="1">
        <v>5.1304347826086953</v>
      </c>
      <c r="N35" s="1">
        <v>0.13923303834808259</v>
      </c>
      <c r="O35" s="1">
        <v>14.898369565217392</v>
      </c>
      <c r="P35" s="1">
        <v>0.40432153392330383</v>
      </c>
      <c r="Q35" s="1">
        <v>0</v>
      </c>
      <c r="R35" s="1">
        <v>0</v>
      </c>
      <c r="S35" s="1">
        <v>8.2975000000000012</v>
      </c>
      <c r="T35" s="1">
        <v>0.22518289085545726</v>
      </c>
      <c r="U35" s="1" t="s">
        <v>119</v>
      </c>
    </row>
    <row r="36" spans="1:21" x14ac:dyDescent="0.3">
      <c r="A36" t="s">
        <v>17</v>
      </c>
      <c r="B36" s="30" t="s">
        <v>120</v>
      </c>
      <c r="C36" s="30" t="s">
        <v>97</v>
      </c>
      <c r="D36" s="30" t="s">
        <v>98</v>
      </c>
      <c r="E36" s="1">
        <v>53.413043478260867</v>
      </c>
      <c r="F36" s="1">
        <v>0</v>
      </c>
      <c r="G36" s="29">
        <v>1.0869565217391304E-2</v>
      </c>
      <c r="H36" s="1">
        <v>0</v>
      </c>
      <c r="I36" s="1">
        <v>0</v>
      </c>
      <c r="J36" s="29">
        <v>0.18478260869565216</v>
      </c>
      <c r="K36" s="29">
        <v>0.56521739130434778</v>
      </c>
      <c r="L36" s="29">
        <v>4.4464130434782598</v>
      </c>
      <c r="M36" s="1">
        <v>0</v>
      </c>
      <c r="N36" s="1">
        <v>0</v>
      </c>
      <c r="O36" s="1">
        <v>0</v>
      </c>
      <c r="P36" s="1">
        <v>0</v>
      </c>
      <c r="Q36" s="1">
        <v>0.98478260869565215</v>
      </c>
      <c r="R36" s="1">
        <v>1.8437118437118438E-2</v>
      </c>
      <c r="S36" s="1">
        <v>2.4007608695652176</v>
      </c>
      <c r="T36" s="1">
        <v>4.4947089947089951E-2</v>
      </c>
      <c r="U36" s="1" t="s">
        <v>121</v>
      </c>
    </row>
    <row r="37" spans="1:21" x14ac:dyDescent="0.3">
      <c r="A37" t="s">
        <v>17</v>
      </c>
      <c r="B37" s="30" t="s">
        <v>122</v>
      </c>
      <c r="C37" s="30" t="s">
        <v>34</v>
      </c>
      <c r="D37" s="30" t="s">
        <v>0</v>
      </c>
      <c r="E37" s="1">
        <v>85.869565217391298</v>
      </c>
      <c r="F37" s="1">
        <v>5.7391304347826084</v>
      </c>
      <c r="G37" s="29">
        <v>0</v>
      </c>
      <c r="H37" s="1">
        <v>0</v>
      </c>
      <c r="I37" s="1">
        <v>0</v>
      </c>
      <c r="J37" s="29">
        <v>0</v>
      </c>
      <c r="K37" s="29">
        <v>0</v>
      </c>
      <c r="L37" s="29">
        <v>2.1090217391304344</v>
      </c>
      <c r="M37" s="1">
        <v>6.6528260869565221</v>
      </c>
      <c r="N37" s="1">
        <v>7.7475949367088612E-2</v>
      </c>
      <c r="O37" s="1">
        <v>5.0831521739130441</v>
      </c>
      <c r="P37" s="1">
        <v>5.9196202531645578E-2</v>
      </c>
      <c r="Q37" s="1">
        <v>0</v>
      </c>
      <c r="R37" s="1">
        <v>0</v>
      </c>
      <c r="S37" s="1">
        <v>5.4306521739130442</v>
      </c>
      <c r="T37" s="1">
        <v>6.3243037974683558E-2</v>
      </c>
      <c r="U37" s="1" t="s">
        <v>123</v>
      </c>
    </row>
    <row r="38" spans="1:21" x14ac:dyDescent="0.3">
      <c r="A38" t="s">
        <v>17</v>
      </c>
      <c r="B38" s="30" t="s">
        <v>124</v>
      </c>
      <c r="C38" s="30" t="s">
        <v>30</v>
      </c>
      <c r="D38" s="30" t="s">
        <v>31</v>
      </c>
      <c r="E38" s="1">
        <v>63.25</v>
      </c>
      <c r="F38" s="1">
        <v>5.5652173913043477</v>
      </c>
      <c r="G38" s="29">
        <v>0.16304347826086957</v>
      </c>
      <c r="H38" s="1">
        <v>0.37369565217391315</v>
      </c>
      <c r="I38" s="1">
        <v>0.97826086956521741</v>
      </c>
      <c r="J38" s="29">
        <v>0</v>
      </c>
      <c r="K38" s="29">
        <v>0</v>
      </c>
      <c r="L38" s="29">
        <v>0.3793478260869565</v>
      </c>
      <c r="M38" s="1">
        <v>15.915760869565217</v>
      </c>
      <c r="N38" s="1">
        <v>0.25163258291802715</v>
      </c>
      <c r="O38" s="1">
        <v>0</v>
      </c>
      <c r="P38" s="1">
        <v>0</v>
      </c>
      <c r="Q38" s="1">
        <v>1.9597826086956527</v>
      </c>
      <c r="R38" s="1">
        <v>3.0984705275820597E-2</v>
      </c>
      <c r="S38" s="1">
        <v>6.631304347826088</v>
      </c>
      <c r="T38" s="1">
        <v>0.10484275648736897</v>
      </c>
      <c r="U38" s="1" t="s">
        <v>125</v>
      </c>
    </row>
    <row r="39" spans="1:21" x14ac:dyDescent="0.3">
      <c r="A39" t="s">
        <v>17</v>
      </c>
      <c r="B39" s="30" t="s">
        <v>126</v>
      </c>
      <c r="C39" s="30" t="s">
        <v>127</v>
      </c>
      <c r="D39" s="30" t="s">
        <v>128</v>
      </c>
      <c r="E39" s="1">
        <v>45.521739130434781</v>
      </c>
      <c r="F39" s="1">
        <v>5.2173913043478262</v>
      </c>
      <c r="G39" s="29">
        <v>7.6086956521739135E-2</v>
      </c>
      <c r="H39" s="1">
        <v>0.17</v>
      </c>
      <c r="I39" s="1">
        <v>1.9673913043478262</v>
      </c>
      <c r="J39" s="29">
        <v>0</v>
      </c>
      <c r="K39" s="29">
        <v>0</v>
      </c>
      <c r="L39" s="29">
        <v>5.3178260869565239</v>
      </c>
      <c r="M39" s="1">
        <v>10.5625</v>
      </c>
      <c r="N39" s="1">
        <v>0.23203199617956066</v>
      </c>
      <c r="O39" s="1">
        <v>0</v>
      </c>
      <c r="P39" s="1">
        <v>0</v>
      </c>
      <c r="Q39" s="1">
        <v>9.3486956521739106</v>
      </c>
      <c r="R39" s="1">
        <v>0.20536771728748801</v>
      </c>
      <c r="S39" s="1">
        <v>19.926739130434775</v>
      </c>
      <c r="T39" s="1">
        <v>0.43774116523400175</v>
      </c>
      <c r="U39" s="1" t="s">
        <v>129</v>
      </c>
    </row>
    <row r="40" spans="1:21" x14ac:dyDescent="0.3">
      <c r="A40" t="s">
        <v>17</v>
      </c>
      <c r="B40" s="30" t="s">
        <v>130</v>
      </c>
      <c r="C40" s="30" t="s">
        <v>30</v>
      </c>
      <c r="D40" s="30" t="s">
        <v>31</v>
      </c>
      <c r="E40" s="1">
        <v>63.032608695652172</v>
      </c>
      <c r="F40" s="1">
        <v>5.6521739130434785</v>
      </c>
      <c r="G40" s="29">
        <v>2.8695652173913042</v>
      </c>
      <c r="H40" s="1">
        <v>5.6521739130434785</v>
      </c>
      <c r="I40" s="1">
        <v>5.4347826086956523</v>
      </c>
      <c r="J40" s="29">
        <v>0</v>
      </c>
      <c r="K40" s="29">
        <v>0</v>
      </c>
      <c r="L40" s="29">
        <v>9.0528260869565234</v>
      </c>
      <c r="M40" s="1">
        <v>10.782608695652174</v>
      </c>
      <c r="N40" s="1">
        <v>0.17106397654768063</v>
      </c>
      <c r="O40" s="1">
        <v>9.8264130434782597</v>
      </c>
      <c r="P40" s="1">
        <v>0.15589411967580616</v>
      </c>
      <c r="Q40" s="1">
        <v>21.354347826086954</v>
      </c>
      <c r="R40" s="1">
        <v>0.33878254871529573</v>
      </c>
      <c r="S40" s="1">
        <v>33.981195652173916</v>
      </c>
      <c r="T40" s="1">
        <v>0.53910501810657019</v>
      </c>
      <c r="U40" s="1" t="s">
        <v>131</v>
      </c>
    </row>
    <row r="41" spans="1:21" x14ac:dyDescent="0.3">
      <c r="A41" t="s">
        <v>17</v>
      </c>
      <c r="B41" s="30" t="s">
        <v>132</v>
      </c>
      <c r="C41" s="30" t="s">
        <v>127</v>
      </c>
      <c r="D41" s="30" t="s">
        <v>128</v>
      </c>
      <c r="E41" s="1">
        <v>21.423913043478262</v>
      </c>
      <c r="F41" s="1">
        <v>4.6086956521739131</v>
      </c>
      <c r="G41" s="29">
        <v>0</v>
      </c>
      <c r="H41" s="1">
        <v>0</v>
      </c>
      <c r="I41" s="1">
        <v>1.3152173913043479</v>
      </c>
      <c r="J41" s="29">
        <v>0</v>
      </c>
      <c r="K41" s="29">
        <v>0</v>
      </c>
      <c r="L41" s="29">
        <v>4.517391304347826</v>
      </c>
      <c r="M41" s="1">
        <v>0</v>
      </c>
      <c r="N41" s="1">
        <v>0</v>
      </c>
      <c r="O41" s="1">
        <v>4.5557608695652183</v>
      </c>
      <c r="P41" s="1">
        <v>0.21264840182648406</v>
      </c>
      <c r="Q41" s="1">
        <v>5.1236956521739128</v>
      </c>
      <c r="R41" s="1">
        <v>0.23915778792491119</v>
      </c>
      <c r="S41" s="1">
        <v>12.693804347826088</v>
      </c>
      <c r="T41" s="1">
        <v>0.5925063419583968</v>
      </c>
      <c r="U41" s="1" t="s">
        <v>133</v>
      </c>
    </row>
    <row r="42" spans="1:21" x14ac:dyDescent="0.3">
      <c r="A42" t="s">
        <v>17</v>
      </c>
      <c r="B42" s="30" t="s">
        <v>134</v>
      </c>
      <c r="C42" s="30" t="s">
        <v>30</v>
      </c>
      <c r="D42" s="30" t="s">
        <v>31</v>
      </c>
      <c r="E42" s="1">
        <v>60.989130434782609</v>
      </c>
      <c r="F42" s="1">
        <v>5.6521739130434785</v>
      </c>
      <c r="G42" s="29">
        <v>0</v>
      </c>
      <c r="H42" s="1">
        <v>0</v>
      </c>
      <c r="I42" s="1">
        <v>5.3913043478260869</v>
      </c>
      <c r="J42" s="29">
        <v>0</v>
      </c>
      <c r="K42" s="29">
        <v>0</v>
      </c>
      <c r="L42" s="29">
        <v>6.7595652173913017</v>
      </c>
      <c r="M42" s="1">
        <v>11.163804347826087</v>
      </c>
      <c r="N42" s="1">
        <v>0.18304580288718589</v>
      </c>
      <c r="O42" s="1">
        <v>8.7676086956521733</v>
      </c>
      <c r="P42" s="1">
        <v>0.14375690607734806</v>
      </c>
      <c r="Q42" s="1">
        <v>19.864673913043475</v>
      </c>
      <c r="R42" s="1">
        <v>0.32570842986989834</v>
      </c>
      <c r="S42" s="1">
        <v>44.87467391304348</v>
      </c>
      <c r="T42" s="1">
        <v>0.73578150062377479</v>
      </c>
      <c r="U42" s="1" t="s">
        <v>135</v>
      </c>
    </row>
    <row r="43" spans="1:21" x14ac:dyDescent="0.3">
      <c r="A43" t="s">
        <v>17</v>
      </c>
      <c r="B43" s="30" t="s">
        <v>136</v>
      </c>
      <c r="C43" s="30" t="s">
        <v>137</v>
      </c>
      <c r="D43" s="30" t="s">
        <v>138</v>
      </c>
      <c r="E43" s="1">
        <v>38.391304347826086</v>
      </c>
      <c r="F43" s="1">
        <v>5.7391304347826084</v>
      </c>
      <c r="G43" s="29">
        <v>0</v>
      </c>
      <c r="H43" s="1">
        <v>0</v>
      </c>
      <c r="I43" s="1">
        <v>0</v>
      </c>
      <c r="J43" s="29">
        <v>0</v>
      </c>
      <c r="K43" s="29">
        <v>0</v>
      </c>
      <c r="L43" s="29">
        <v>2.3133695652173913</v>
      </c>
      <c r="M43" s="1">
        <v>8.4310869565217388</v>
      </c>
      <c r="N43" s="1">
        <v>0.21960928652321629</v>
      </c>
      <c r="O43" s="1">
        <v>6.7023913043478265</v>
      </c>
      <c r="P43" s="1">
        <v>0.17458097395243491</v>
      </c>
      <c r="Q43" s="1">
        <v>13.559239130434788</v>
      </c>
      <c r="R43" s="1">
        <v>0.35318516421291068</v>
      </c>
      <c r="S43" s="1">
        <v>37.853804347826092</v>
      </c>
      <c r="T43" s="1">
        <v>0.98599943374858456</v>
      </c>
      <c r="U43" s="1" t="s">
        <v>139</v>
      </c>
    </row>
    <row r="44" spans="1:21" x14ac:dyDescent="0.3">
      <c r="A44" t="s">
        <v>17</v>
      </c>
      <c r="B44" s="30" t="s">
        <v>140</v>
      </c>
      <c r="C44" s="30" t="s">
        <v>141</v>
      </c>
      <c r="D44" s="30" t="s">
        <v>98</v>
      </c>
      <c r="E44" s="1">
        <v>73.543478260869563</v>
      </c>
      <c r="F44" s="1">
        <v>5.6521739130434785</v>
      </c>
      <c r="G44" s="29">
        <v>0</v>
      </c>
      <c r="H44" s="1">
        <v>5.6521739130434785</v>
      </c>
      <c r="I44" s="1">
        <v>4.9347826086956523</v>
      </c>
      <c r="J44" s="29">
        <v>0</v>
      </c>
      <c r="K44" s="29">
        <v>0</v>
      </c>
      <c r="L44" s="29">
        <v>7.5035869565217359</v>
      </c>
      <c r="M44" s="1">
        <v>0</v>
      </c>
      <c r="N44" s="1">
        <v>0</v>
      </c>
      <c r="O44" s="1">
        <v>9.1919565217391295</v>
      </c>
      <c r="P44" s="1">
        <v>0.12498669819686668</v>
      </c>
      <c r="Q44" s="1">
        <v>21.591413043478259</v>
      </c>
      <c r="R44" s="1">
        <v>0.29358705291161691</v>
      </c>
      <c r="S44" s="1">
        <v>48.764130434782601</v>
      </c>
      <c r="T44" s="1">
        <v>0.66306532663316575</v>
      </c>
      <c r="U44" s="1" t="s">
        <v>142</v>
      </c>
    </row>
    <row r="45" spans="1:21" x14ac:dyDescent="0.3">
      <c r="A45" t="s">
        <v>17</v>
      </c>
      <c r="B45" s="30" t="s">
        <v>143</v>
      </c>
      <c r="C45" s="30" t="s">
        <v>41</v>
      </c>
      <c r="D45" s="30" t="s">
        <v>27</v>
      </c>
      <c r="E45" s="1">
        <v>42.565217391304351</v>
      </c>
      <c r="F45" s="1">
        <v>5.7391304347826084</v>
      </c>
      <c r="G45" s="29">
        <v>0</v>
      </c>
      <c r="H45" s="1">
        <v>0</v>
      </c>
      <c r="I45" s="1">
        <v>5.6521739130434785</v>
      </c>
      <c r="J45" s="29">
        <v>0</v>
      </c>
      <c r="K45" s="29">
        <v>11.478260869565217</v>
      </c>
      <c r="L45" s="29">
        <v>3.2068478260869564</v>
      </c>
      <c r="M45" s="1">
        <v>9.9002173913043467</v>
      </c>
      <c r="N45" s="1">
        <v>0.23258937691521958</v>
      </c>
      <c r="O45" s="1">
        <v>5.6521739130434785</v>
      </c>
      <c r="P45" s="1">
        <v>0.13278855975485188</v>
      </c>
      <c r="Q45" s="1">
        <v>12.014456521739129</v>
      </c>
      <c r="R45" s="1">
        <v>0.28225995914198154</v>
      </c>
      <c r="S45" s="1">
        <v>34.716086956521742</v>
      </c>
      <c r="T45" s="1">
        <v>0.81559754851889688</v>
      </c>
      <c r="U45" s="1" t="s">
        <v>144</v>
      </c>
    </row>
    <row r="46" spans="1:21" x14ac:dyDescent="0.3">
      <c r="A46" t="s">
        <v>17</v>
      </c>
      <c r="B46" s="30" t="s">
        <v>145</v>
      </c>
      <c r="C46" s="30" t="s">
        <v>69</v>
      </c>
      <c r="D46" s="30" t="s">
        <v>70</v>
      </c>
      <c r="E46" s="1">
        <v>59.076086956521742</v>
      </c>
      <c r="F46" s="1">
        <v>7.9130434782608692</v>
      </c>
      <c r="G46" s="29">
        <v>0</v>
      </c>
      <c r="H46" s="1">
        <v>0</v>
      </c>
      <c r="I46" s="1">
        <v>5.4891304347826084</v>
      </c>
      <c r="J46" s="29">
        <v>0</v>
      </c>
      <c r="K46" s="29">
        <v>0</v>
      </c>
      <c r="L46" s="29">
        <v>4.3666304347826079</v>
      </c>
      <c r="M46" s="1">
        <v>0</v>
      </c>
      <c r="N46" s="1">
        <v>0</v>
      </c>
      <c r="O46" s="1">
        <v>8.631304347826088</v>
      </c>
      <c r="P46" s="1">
        <v>0.14610487580496781</v>
      </c>
      <c r="Q46" s="1">
        <v>28.04826086956523</v>
      </c>
      <c r="R46" s="1">
        <v>0.47478196872125134</v>
      </c>
      <c r="S46" s="1">
        <v>45.424565217391311</v>
      </c>
      <c r="T46" s="1">
        <v>0.76891628334866613</v>
      </c>
      <c r="U46" s="1" t="s">
        <v>146</v>
      </c>
    </row>
    <row r="47" spans="1:21" x14ac:dyDescent="0.3">
      <c r="A47" t="s">
        <v>17</v>
      </c>
      <c r="B47" s="30" t="s">
        <v>147</v>
      </c>
      <c r="C47" s="30" t="s">
        <v>148</v>
      </c>
      <c r="D47" s="30" t="s">
        <v>80</v>
      </c>
      <c r="E47" s="1">
        <v>30.391304347826086</v>
      </c>
      <c r="F47" s="1">
        <v>5.7391304347826084</v>
      </c>
      <c r="G47" s="29">
        <v>0</v>
      </c>
      <c r="H47" s="1">
        <v>0</v>
      </c>
      <c r="I47" s="1">
        <v>3.4456521739130435</v>
      </c>
      <c r="J47" s="29">
        <v>0</v>
      </c>
      <c r="K47" s="29">
        <v>0</v>
      </c>
      <c r="L47" s="29">
        <v>3.075326086956522</v>
      </c>
      <c r="M47" s="1">
        <v>5.2196739130434784</v>
      </c>
      <c r="N47" s="1">
        <v>0.17174892703862663</v>
      </c>
      <c r="O47" s="1">
        <v>5.1181521739130451</v>
      </c>
      <c r="P47" s="1">
        <v>0.16840844062947072</v>
      </c>
      <c r="Q47" s="1">
        <v>8.3232608695652228</v>
      </c>
      <c r="R47" s="1">
        <v>0.2738698140200288</v>
      </c>
      <c r="S47" s="1">
        <v>20.128369565217398</v>
      </c>
      <c r="T47" s="1">
        <v>0.66230686695278995</v>
      </c>
      <c r="U47" s="1" t="s">
        <v>149</v>
      </c>
    </row>
    <row r="48" spans="1:21" x14ac:dyDescent="0.3">
      <c r="A48" t="s">
        <v>17</v>
      </c>
      <c r="B48" s="30" t="s">
        <v>150</v>
      </c>
      <c r="C48" s="30" t="s">
        <v>148</v>
      </c>
      <c r="D48" s="30" t="s">
        <v>80</v>
      </c>
      <c r="E48" s="1">
        <v>78.608695652173907</v>
      </c>
      <c r="F48" s="1">
        <v>4.2391304347826084</v>
      </c>
      <c r="G48" s="29">
        <v>1.2173913043478262</v>
      </c>
      <c r="H48" s="1">
        <v>0.74554347826086964</v>
      </c>
      <c r="I48" s="1">
        <v>7.3695652173913047</v>
      </c>
      <c r="J48" s="29">
        <v>0</v>
      </c>
      <c r="K48" s="29">
        <v>14.782608695652174</v>
      </c>
      <c r="L48" s="29">
        <v>10.921195652173912</v>
      </c>
      <c r="M48" s="1">
        <v>45.573369565217391</v>
      </c>
      <c r="N48" s="1">
        <v>0.57974972345132747</v>
      </c>
      <c r="O48" s="1">
        <v>16.100543478260871</v>
      </c>
      <c r="P48" s="1">
        <v>0.20481886061946905</v>
      </c>
      <c r="Q48" s="1">
        <v>14.358695652173912</v>
      </c>
      <c r="R48" s="1">
        <v>0.18266039823008851</v>
      </c>
      <c r="S48" s="1">
        <v>31.25</v>
      </c>
      <c r="T48" s="1">
        <v>0.39753871681415931</v>
      </c>
      <c r="U48" s="1" t="s">
        <v>151</v>
      </c>
    </row>
    <row r="49" spans="1:21" x14ac:dyDescent="0.3">
      <c r="A49" t="s">
        <v>17</v>
      </c>
      <c r="B49" s="30" t="s">
        <v>152</v>
      </c>
      <c r="C49" s="30" t="s">
        <v>110</v>
      </c>
      <c r="D49" s="30" t="s">
        <v>105</v>
      </c>
      <c r="E49" s="1">
        <v>59.380434782608695</v>
      </c>
      <c r="F49" s="1">
        <v>5.3902173913043407</v>
      </c>
      <c r="G49" s="29">
        <v>0.2608695652173913</v>
      </c>
      <c r="H49" s="1">
        <v>0.57608695652173914</v>
      </c>
      <c r="I49" s="1">
        <v>2.0652173913043477</v>
      </c>
      <c r="J49" s="29">
        <v>0</v>
      </c>
      <c r="K49" s="29">
        <v>0</v>
      </c>
      <c r="L49" s="29">
        <v>1.2480434782608696</v>
      </c>
      <c r="M49" s="1">
        <v>5.8336956521739065</v>
      </c>
      <c r="N49" s="1">
        <v>9.8242723778143762E-2</v>
      </c>
      <c r="O49" s="1">
        <v>10.907608695652174</v>
      </c>
      <c r="P49" s="1">
        <v>0.18369028006589785</v>
      </c>
      <c r="Q49" s="1">
        <v>1.2756521739130435</v>
      </c>
      <c r="R49" s="1">
        <v>2.1482701812191106E-2</v>
      </c>
      <c r="S49" s="1">
        <v>5.7280434782608687</v>
      </c>
      <c r="T49" s="1">
        <v>9.6463481603514534E-2</v>
      </c>
      <c r="U49" s="1" t="s">
        <v>153</v>
      </c>
    </row>
    <row r="50" spans="1:21" x14ac:dyDescent="0.3">
      <c r="A50" t="s">
        <v>17</v>
      </c>
      <c r="B50" s="30" t="s">
        <v>154</v>
      </c>
      <c r="C50" s="30" t="s">
        <v>155</v>
      </c>
      <c r="D50" s="30" t="s">
        <v>27</v>
      </c>
      <c r="E50" s="1">
        <v>91.652173913043484</v>
      </c>
      <c r="F50" s="1">
        <v>6.0869565217391308</v>
      </c>
      <c r="G50" s="29">
        <v>0</v>
      </c>
      <c r="H50" s="1">
        <v>0</v>
      </c>
      <c r="I50" s="1">
        <v>5.8043478260869561</v>
      </c>
      <c r="J50" s="29">
        <v>0</v>
      </c>
      <c r="K50" s="29">
        <v>0</v>
      </c>
      <c r="L50" s="29">
        <v>4.1322826086956521</v>
      </c>
      <c r="M50" s="1">
        <v>9.6484782608695632</v>
      </c>
      <c r="N50" s="1">
        <v>0.10527277039848194</v>
      </c>
      <c r="O50" s="1">
        <v>15.202499999999997</v>
      </c>
      <c r="P50" s="1">
        <v>0.16587167931688801</v>
      </c>
      <c r="Q50" s="1">
        <v>2.0175000000000005</v>
      </c>
      <c r="R50" s="1">
        <v>2.2012571157495261E-2</v>
      </c>
      <c r="S50" s="1">
        <v>22.143478260869564</v>
      </c>
      <c r="T50" s="1">
        <v>0.24160341555977227</v>
      </c>
      <c r="U50" s="1" t="s">
        <v>156</v>
      </c>
    </row>
    <row r="51" spans="1:21" x14ac:dyDescent="0.3">
      <c r="A51" t="s">
        <v>17</v>
      </c>
      <c r="B51" s="30" t="s">
        <v>157</v>
      </c>
      <c r="C51" s="30" t="s">
        <v>26</v>
      </c>
      <c r="D51" s="30" t="s">
        <v>27</v>
      </c>
      <c r="E51" s="1">
        <v>139.77173913043478</v>
      </c>
      <c r="F51" s="1">
        <v>5.7391304347826084</v>
      </c>
      <c r="G51" s="29">
        <v>0.32608695652173914</v>
      </c>
      <c r="H51" s="1">
        <v>0</v>
      </c>
      <c r="I51" s="1">
        <v>9.9021739130434785</v>
      </c>
      <c r="J51" s="29">
        <v>0</v>
      </c>
      <c r="K51" s="29">
        <v>0</v>
      </c>
      <c r="L51" s="29">
        <v>5.5732608695652175</v>
      </c>
      <c r="M51" s="1">
        <v>19.657826086956526</v>
      </c>
      <c r="N51" s="1">
        <v>0.14064235166031577</v>
      </c>
      <c r="O51" s="1">
        <v>19.857826086956521</v>
      </c>
      <c r="P51" s="1">
        <v>0.14207325608523214</v>
      </c>
      <c r="Q51" s="1">
        <v>5.5479347826086949</v>
      </c>
      <c r="R51" s="1">
        <v>3.9692822147911963E-2</v>
      </c>
      <c r="S51" s="1">
        <v>12.971195652173911</v>
      </c>
      <c r="T51" s="1">
        <v>9.280270627576015E-2</v>
      </c>
      <c r="U51" s="1" t="s">
        <v>158</v>
      </c>
    </row>
    <row r="52" spans="1:21" x14ac:dyDescent="0.3">
      <c r="A52" t="s">
        <v>17</v>
      </c>
      <c r="B52" s="30" t="s">
        <v>159</v>
      </c>
      <c r="C52" s="30" t="s">
        <v>160</v>
      </c>
      <c r="D52" s="30" t="s">
        <v>161</v>
      </c>
      <c r="E52" s="1">
        <v>23</v>
      </c>
      <c r="F52" s="1">
        <v>0</v>
      </c>
      <c r="G52" s="29">
        <v>0.13043478260869565</v>
      </c>
      <c r="H52" s="1">
        <v>0</v>
      </c>
      <c r="I52" s="1">
        <v>1.0869565217391304E-2</v>
      </c>
      <c r="J52" s="29">
        <v>0</v>
      </c>
      <c r="K52" s="29">
        <v>0</v>
      </c>
      <c r="L52" s="29">
        <v>0</v>
      </c>
      <c r="M52" s="1">
        <v>4.9021739130434785</v>
      </c>
      <c r="N52" s="1">
        <v>0.21313799621928167</v>
      </c>
      <c r="O52" s="1">
        <v>10.671195652173912</v>
      </c>
      <c r="P52" s="1">
        <v>0.4639650283553875</v>
      </c>
      <c r="Q52" s="1">
        <v>0</v>
      </c>
      <c r="R52" s="1">
        <v>0</v>
      </c>
      <c r="S52" s="1">
        <v>0</v>
      </c>
      <c r="T52" s="1">
        <v>0</v>
      </c>
      <c r="U52" s="1" t="s">
        <v>638</v>
      </c>
    </row>
    <row r="53" spans="1:21" x14ac:dyDescent="0.3">
      <c r="A53" t="s">
        <v>17</v>
      </c>
      <c r="B53" s="30" t="s">
        <v>162</v>
      </c>
      <c r="C53" s="30" t="s">
        <v>30</v>
      </c>
      <c r="D53" s="30" t="s">
        <v>31</v>
      </c>
      <c r="E53" s="1">
        <v>137.13043478260869</v>
      </c>
      <c r="F53" s="1">
        <v>7.7391304347826084</v>
      </c>
      <c r="G53" s="29">
        <v>0.71739130434782605</v>
      </c>
      <c r="H53" s="1">
        <v>0.5625</v>
      </c>
      <c r="I53" s="1">
        <v>5.3043478260869561</v>
      </c>
      <c r="J53" s="29">
        <v>0</v>
      </c>
      <c r="K53" s="29">
        <v>0</v>
      </c>
      <c r="L53" s="29">
        <v>5.3697826086956528</v>
      </c>
      <c r="M53" s="1">
        <v>14.63717391304348</v>
      </c>
      <c r="N53" s="1">
        <v>0.1067390615091947</v>
      </c>
      <c r="O53" s="1">
        <v>31.971195652173911</v>
      </c>
      <c r="P53" s="1">
        <v>0.23314441978440076</v>
      </c>
      <c r="Q53" s="1">
        <v>4.5903260869565203</v>
      </c>
      <c r="R53" s="1">
        <v>3.3474159797083063E-2</v>
      </c>
      <c r="S53" s="1">
        <v>12.586847826086954</v>
      </c>
      <c r="T53" s="1">
        <v>9.1787412809131247E-2</v>
      </c>
      <c r="U53" s="1" t="s">
        <v>163</v>
      </c>
    </row>
    <row r="54" spans="1:21" x14ac:dyDescent="0.3">
      <c r="A54" t="s">
        <v>17</v>
      </c>
      <c r="B54" s="30" t="s">
        <v>164</v>
      </c>
      <c r="C54" s="30" t="s">
        <v>165</v>
      </c>
      <c r="D54" s="30" t="s">
        <v>0</v>
      </c>
      <c r="E54" s="1">
        <v>56.25</v>
      </c>
      <c r="F54" s="1">
        <v>5.7391304347826084</v>
      </c>
      <c r="G54" s="29">
        <v>0.21739130434782608</v>
      </c>
      <c r="H54" s="1">
        <v>0</v>
      </c>
      <c r="I54" s="1">
        <v>0.92391304347826086</v>
      </c>
      <c r="J54" s="29">
        <v>0</v>
      </c>
      <c r="K54" s="29">
        <v>0</v>
      </c>
      <c r="L54" s="29">
        <v>0</v>
      </c>
      <c r="M54" s="1">
        <v>8.9681521739130439</v>
      </c>
      <c r="N54" s="1">
        <v>0.15943381642512078</v>
      </c>
      <c r="O54" s="1">
        <v>15.327282608695652</v>
      </c>
      <c r="P54" s="1">
        <v>0.27248502415458936</v>
      </c>
      <c r="Q54" s="1">
        <v>0</v>
      </c>
      <c r="R54" s="1">
        <v>0</v>
      </c>
      <c r="S54" s="1">
        <v>3.9328260869565219</v>
      </c>
      <c r="T54" s="1">
        <v>6.9916908212560386E-2</v>
      </c>
      <c r="U54" s="1" t="s">
        <v>166</v>
      </c>
    </row>
    <row r="55" spans="1:21" x14ac:dyDescent="0.3">
      <c r="A55" t="s">
        <v>17</v>
      </c>
      <c r="B55" s="30" t="s">
        <v>167</v>
      </c>
      <c r="C55" s="30" t="s">
        <v>14</v>
      </c>
      <c r="D55" s="30" t="s">
        <v>38</v>
      </c>
      <c r="E55" s="1">
        <v>61.782608695652172</v>
      </c>
      <c r="F55" s="1">
        <v>5.7391304347826084</v>
      </c>
      <c r="G55" s="29">
        <v>0.31521739130434784</v>
      </c>
      <c r="H55" s="1">
        <v>0.13804347826086955</v>
      </c>
      <c r="I55" s="1">
        <v>5.0217391304347823</v>
      </c>
      <c r="J55" s="29">
        <v>0</v>
      </c>
      <c r="K55" s="29">
        <v>0</v>
      </c>
      <c r="L55" s="29">
        <v>1.4342391304347821</v>
      </c>
      <c r="M55" s="1">
        <v>8.902826086956523</v>
      </c>
      <c r="N55" s="1">
        <v>0.14409922589725549</v>
      </c>
      <c r="O55" s="1">
        <v>10.513478260869565</v>
      </c>
      <c r="P55" s="1">
        <v>0.17016889514426461</v>
      </c>
      <c r="Q55" s="1">
        <v>4.4764130434782619</v>
      </c>
      <c r="R55" s="1">
        <v>7.245425756509502E-2</v>
      </c>
      <c r="S55" s="1">
        <v>2.8241304347826084</v>
      </c>
      <c r="T55" s="1">
        <v>4.5710767065446863E-2</v>
      </c>
      <c r="U55" s="1" t="s">
        <v>168</v>
      </c>
    </row>
    <row r="56" spans="1:21" x14ac:dyDescent="0.3">
      <c r="A56" t="s">
        <v>17</v>
      </c>
      <c r="B56" s="30" t="s">
        <v>169</v>
      </c>
      <c r="C56" s="30" t="s">
        <v>30</v>
      </c>
      <c r="D56" s="30" t="s">
        <v>31</v>
      </c>
      <c r="E56" s="1">
        <v>73.728260869565219</v>
      </c>
      <c r="F56" s="1">
        <v>5.2173913043478262</v>
      </c>
      <c r="G56" s="29">
        <v>0.16304347826086957</v>
      </c>
      <c r="H56" s="1">
        <v>0.38902173913043486</v>
      </c>
      <c r="I56" s="1">
        <v>1.2934782608695652</v>
      </c>
      <c r="J56" s="29">
        <v>0</v>
      </c>
      <c r="K56" s="29">
        <v>0</v>
      </c>
      <c r="L56" s="29">
        <v>0.88228260869565189</v>
      </c>
      <c r="M56" s="1">
        <v>15.255434782608695</v>
      </c>
      <c r="N56" s="1">
        <v>0.2069143446852425</v>
      </c>
      <c r="O56" s="1">
        <v>0</v>
      </c>
      <c r="P56" s="1">
        <v>0</v>
      </c>
      <c r="Q56" s="1">
        <v>1.506195652173913</v>
      </c>
      <c r="R56" s="1">
        <v>2.0429013710747457E-2</v>
      </c>
      <c r="S56" s="1">
        <v>6.2397826086956512</v>
      </c>
      <c r="T56" s="1">
        <v>8.4632168656936443E-2</v>
      </c>
      <c r="U56" s="1" t="s">
        <v>170</v>
      </c>
    </row>
    <row r="57" spans="1:21" x14ac:dyDescent="0.3">
      <c r="A57" t="s">
        <v>17</v>
      </c>
      <c r="B57" s="30" t="s">
        <v>171</v>
      </c>
      <c r="C57" s="30" t="s">
        <v>26</v>
      </c>
      <c r="D57" s="30" t="s">
        <v>38</v>
      </c>
      <c r="E57" s="1">
        <v>113.47826086956522</v>
      </c>
      <c r="F57" s="1">
        <v>0</v>
      </c>
      <c r="G57" s="29">
        <v>0.39130434782608697</v>
      </c>
      <c r="H57" s="1">
        <v>26.513586956521738</v>
      </c>
      <c r="I57" s="1">
        <v>8.8369565217391308</v>
      </c>
      <c r="J57" s="29">
        <v>0</v>
      </c>
      <c r="K57" s="29">
        <v>0</v>
      </c>
      <c r="L57" s="29">
        <v>3.9120652173913042</v>
      </c>
      <c r="M57" s="1">
        <v>15.285326086956522</v>
      </c>
      <c r="N57" s="1">
        <v>0.13469827586206895</v>
      </c>
      <c r="O57" s="1">
        <v>28.557065217391305</v>
      </c>
      <c r="P57" s="1">
        <v>0.25165229885057472</v>
      </c>
      <c r="Q57" s="1">
        <v>0</v>
      </c>
      <c r="R57" s="1">
        <v>0</v>
      </c>
      <c r="S57" s="1">
        <v>10.165434782608695</v>
      </c>
      <c r="T57" s="1">
        <v>8.9580459770114945E-2</v>
      </c>
      <c r="U57" s="1" t="s">
        <v>172</v>
      </c>
    </row>
    <row r="58" spans="1:21" x14ac:dyDescent="0.3">
      <c r="A58" t="s">
        <v>17</v>
      </c>
      <c r="B58" s="30" t="s">
        <v>173</v>
      </c>
      <c r="C58" s="30" t="s">
        <v>174</v>
      </c>
      <c r="D58" s="30" t="s">
        <v>175</v>
      </c>
      <c r="E58" s="1">
        <v>54.097826086956523</v>
      </c>
      <c r="F58" s="1">
        <v>5.7391304347826084</v>
      </c>
      <c r="G58" s="29">
        <v>4.6086956521739131</v>
      </c>
      <c r="H58" s="1">
        <v>0.88043478260869568</v>
      </c>
      <c r="I58" s="1">
        <v>2.7608695652173911</v>
      </c>
      <c r="J58" s="29">
        <v>0.34782608695652173</v>
      </c>
      <c r="K58" s="29">
        <v>0</v>
      </c>
      <c r="L58" s="29">
        <v>0.52021739130434785</v>
      </c>
      <c r="M58" s="1">
        <v>10.201086956521738</v>
      </c>
      <c r="N58" s="1">
        <v>0.18856741008639741</v>
      </c>
      <c r="O58" s="1">
        <v>18.646739130434781</v>
      </c>
      <c r="P58" s="1">
        <v>0.34468555354631303</v>
      </c>
      <c r="Q58" s="1">
        <v>0.81597826086956515</v>
      </c>
      <c r="R58" s="1">
        <v>1.5083383564396221E-2</v>
      </c>
      <c r="S58" s="1">
        <v>4.9114130434782606</v>
      </c>
      <c r="T58" s="1">
        <v>9.0787623066104065E-2</v>
      </c>
      <c r="U58" s="1" t="s">
        <v>176</v>
      </c>
    </row>
    <row r="59" spans="1:21" x14ac:dyDescent="0.3">
      <c r="A59" t="s">
        <v>17</v>
      </c>
      <c r="B59" s="30" t="s">
        <v>177</v>
      </c>
      <c r="C59" s="30" t="s">
        <v>178</v>
      </c>
      <c r="D59" s="30" t="s">
        <v>179</v>
      </c>
      <c r="E59" s="1">
        <v>42.369565217391305</v>
      </c>
      <c r="F59" s="1">
        <v>9.4483695652173907</v>
      </c>
      <c r="G59" s="29">
        <v>0.15217391304347827</v>
      </c>
      <c r="H59" s="1">
        <v>0</v>
      </c>
      <c r="I59" s="1">
        <v>0.39130434782608697</v>
      </c>
      <c r="J59" s="29">
        <v>0</v>
      </c>
      <c r="K59" s="29">
        <v>0</v>
      </c>
      <c r="L59" s="29">
        <v>0.59913043478260863</v>
      </c>
      <c r="M59" s="1">
        <v>10.551630434782609</v>
      </c>
      <c r="N59" s="1">
        <v>0.2490379681888148</v>
      </c>
      <c r="O59" s="1">
        <v>3.8831521739130435</v>
      </c>
      <c r="P59" s="1">
        <v>9.1649563878912266E-2</v>
      </c>
      <c r="Q59" s="1">
        <v>1.81</v>
      </c>
      <c r="R59" s="1">
        <v>4.271934325295023E-2</v>
      </c>
      <c r="S59" s="1">
        <v>7.6423913043478242</v>
      </c>
      <c r="T59" s="1">
        <v>0.1803745510518214</v>
      </c>
      <c r="U59" s="1" t="s">
        <v>180</v>
      </c>
    </row>
    <row r="60" spans="1:21" x14ac:dyDescent="0.3">
      <c r="A60" t="s">
        <v>17</v>
      </c>
      <c r="B60" s="30" t="s">
        <v>181</v>
      </c>
      <c r="C60" s="30" t="s">
        <v>182</v>
      </c>
      <c r="D60" s="30" t="s">
        <v>183</v>
      </c>
      <c r="E60" s="1">
        <v>52</v>
      </c>
      <c r="F60" s="1">
        <v>5.7391304347826084</v>
      </c>
      <c r="G60" s="29">
        <v>0.25</v>
      </c>
      <c r="H60" s="1">
        <v>0</v>
      </c>
      <c r="I60" s="1">
        <v>0.64130434782608692</v>
      </c>
      <c r="J60" s="29">
        <v>0</v>
      </c>
      <c r="K60" s="29">
        <v>0</v>
      </c>
      <c r="L60" s="29">
        <v>2.5700000000000007</v>
      </c>
      <c r="M60" s="1">
        <v>10.599565217391303</v>
      </c>
      <c r="N60" s="1">
        <v>0.20383779264214044</v>
      </c>
      <c r="O60" s="1">
        <v>13.160217391304347</v>
      </c>
      <c r="P60" s="1">
        <v>0.25308110367892972</v>
      </c>
      <c r="Q60" s="1">
        <v>1.7530434782608695</v>
      </c>
      <c r="R60" s="1">
        <v>3.3712374581939798E-2</v>
      </c>
      <c r="S60" s="1">
        <v>7.0664130434782599</v>
      </c>
      <c r="T60" s="1">
        <v>0.13589255852842808</v>
      </c>
      <c r="U60" s="1" t="s">
        <v>184</v>
      </c>
    </row>
    <row r="61" spans="1:21" x14ac:dyDescent="0.3">
      <c r="A61" t="s">
        <v>17</v>
      </c>
      <c r="B61" s="30" t="s">
        <v>185</v>
      </c>
      <c r="C61" s="30" t="s">
        <v>186</v>
      </c>
      <c r="D61" s="30" t="s">
        <v>128</v>
      </c>
      <c r="E61" s="1">
        <v>28.891304347826086</v>
      </c>
      <c r="F61" s="1">
        <v>2.652173913043478</v>
      </c>
      <c r="G61" s="29">
        <v>0</v>
      </c>
      <c r="H61" s="1">
        <v>0.22826086956521738</v>
      </c>
      <c r="I61" s="1">
        <v>4.9565217391304346</v>
      </c>
      <c r="J61" s="29">
        <v>0</v>
      </c>
      <c r="K61" s="29">
        <v>5.5</v>
      </c>
      <c r="L61" s="29">
        <v>1.8804347826086956</v>
      </c>
      <c r="M61" s="1">
        <v>27.600543478260867</v>
      </c>
      <c r="N61" s="1">
        <v>0.95532355154251314</v>
      </c>
      <c r="O61" s="1">
        <v>22.214673913043477</v>
      </c>
      <c r="P61" s="1">
        <v>0.76890519187358919</v>
      </c>
      <c r="Q61" s="1">
        <v>0.78804347826086951</v>
      </c>
      <c r="R61" s="1">
        <v>2.727614747930775E-2</v>
      </c>
      <c r="S61" s="1">
        <v>9.991847826086957</v>
      </c>
      <c r="T61" s="1">
        <v>0.34584273890142969</v>
      </c>
      <c r="U61" s="1" t="s">
        <v>187</v>
      </c>
    </row>
    <row r="62" spans="1:21" x14ac:dyDescent="0.3">
      <c r="A62" t="s">
        <v>17</v>
      </c>
      <c r="B62" s="30" t="s">
        <v>188</v>
      </c>
      <c r="C62" s="30" t="s">
        <v>189</v>
      </c>
      <c r="D62" s="30" t="s">
        <v>190</v>
      </c>
      <c r="E62" s="1">
        <v>44.478260869565219</v>
      </c>
      <c r="F62" s="1">
        <v>40.867065217391293</v>
      </c>
      <c r="G62" s="29">
        <v>0.4891304347826087</v>
      </c>
      <c r="H62" s="1">
        <v>0.18478260869565216</v>
      </c>
      <c r="I62" s="1">
        <v>0.36956521739130432</v>
      </c>
      <c r="J62" s="29">
        <v>0</v>
      </c>
      <c r="K62" s="29">
        <v>0</v>
      </c>
      <c r="L62" s="29">
        <v>0.34967391304347828</v>
      </c>
      <c r="M62" s="1">
        <v>4.8327173913043495</v>
      </c>
      <c r="N62" s="1">
        <v>0.10865347018572828</v>
      </c>
      <c r="O62" s="1">
        <v>6.0608695652173887</v>
      </c>
      <c r="P62" s="1">
        <v>0.13626588465298137</v>
      </c>
      <c r="Q62" s="1">
        <v>1.358695652173913E-2</v>
      </c>
      <c r="R62" s="1">
        <v>3.0547409579667644E-4</v>
      </c>
      <c r="S62" s="1">
        <v>2.2230434782608697</v>
      </c>
      <c r="T62" s="1">
        <v>4.9980449657869012E-2</v>
      </c>
      <c r="U62" s="1" t="s">
        <v>191</v>
      </c>
    </row>
    <row r="63" spans="1:21" x14ac:dyDescent="0.3">
      <c r="A63" t="s">
        <v>17</v>
      </c>
      <c r="B63" s="30" t="s">
        <v>192</v>
      </c>
      <c r="C63" s="30" t="s">
        <v>148</v>
      </c>
      <c r="D63" s="30" t="s">
        <v>80</v>
      </c>
      <c r="E63" s="1">
        <v>91.978260869565219</v>
      </c>
      <c r="F63" s="1">
        <v>4.8097826086956523</v>
      </c>
      <c r="G63" s="29">
        <v>0.13043478260869565</v>
      </c>
      <c r="H63" s="1">
        <v>0.41847826086956524</v>
      </c>
      <c r="I63" s="1">
        <v>10.336956521739131</v>
      </c>
      <c r="J63" s="29">
        <v>0</v>
      </c>
      <c r="K63" s="29">
        <v>9.6739130434782616</v>
      </c>
      <c r="L63" s="29">
        <v>4.2146739130434785</v>
      </c>
      <c r="M63" s="1">
        <v>33.554347826086953</v>
      </c>
      <c r="N63" s="1">
        <v>0.3648073741432285</v>
      </c>
      <c r="O63" s="1">
        <v>17.766304347826086</v>
      </c>
      <c r="P63" s="1">
        <v>0.19315764594658472</v>
      </c>
      <c r="Q63" s="1">
        <v>0.56521739130434778</v>
      </c>
      <c r="R63" s="1">
        <v>6.1451193571259747E-3</v>
      </c>
      <c r="S63" s="1">
        <v>9.0516304347826093</v>
      </c>
      <c r="T63" s="1">
        <v>9.8410541243204919E-2</v>
      </c>
      <c r="U63" s="1" t="s">
        <v>193</v>
      </c>
    </row>
    <row r="64" spans="1:21" x14ac:dyDescent="0.3">
      <c r="A64" t="s">
        <v>17</v>
      </c>
      <c r="B64" s="30" t="s">
        <v>194</v>
      </c>
      <c r="C64" s="30" t="s">
        <v>195</v>
      </c>
      <c r="D64" s="30" t="s">
        <v>98</v>
      </c>
      <c r="E64" s="1">
        <v>35.282608695652172</v>
      </c>
      <c r="F64" s="1">
        <v>9.2173913043478262</v>
      </c>
      <c r="G64" s="29">
        <v>0.13043478260869565</v>
      </c>
      <c r="H64" s="1">
        <v>0.26380434782608692</v>
      </c>
      <c r="I64" s="1">
        <v>0</v>
      </c>
      <c r="J64" s="29">
        <v>0</v>
      </c>
      <c r="K64" s="29">
        <v>0</v>
      </c>
      <c r="L64" s="29">
        <v>4.9941304347826101</v>
      </c>
      <c r="M64" s="1">
        <v>4.4347826086956523</v>
      </c>
      <c r="N64" s="1">
        <v>0.1256931608133087</v>
      </c>
      <c r="O64" s="1">
        <v>13.956521739130435</v>
      </c>
      <c r="P64" s="1">
        <v>0.39556377079482447</v>
      </c>
      <c r="Q64" s="1">
        <v>0</v>
      </c>
      <c r="R64" s="1">
        <v>0</v>
      </c>
      <c r="S64" s="1">
        <v>6.2527173913043477</v>
      </c>
      <c r="T64" s="1">
        <v>0.1772181146025878</v>
      </c>
      <c r="U64" s="1" t="s">
        <v>196</v>
      </c>
    </row>
    <row r="65" spans="1:21" x14ac:dyDescent="0.3">
      <c r="A65" t="s">
        <v>17</v>
      </c>
      <c r="B65" s="30" t="s">
        <v>197</v>
      </c>
      <c r="C65" s="30" t="s">
        <v>198</v>
      </c>
      <c r="D65" s="30" t="s">
        <v>199</v>
      </c>
      <c r="E65" s="1">
        <v>30.684782608695652</v>
      </c>
      <c r="F65" s="1">
        <v>12.157608695652174</v>
      </c>
      <c r="G65" s="29">
        <v>0.33695652173913043</v>
      </c>
      <c r="H65" s="1">
        <v>0</v>
      </c>
      <c r="I65" s="1">
        <v>0.2608695652173913</v>
      </c>
      <c r="J65" s="29">
        <v>0</v>
      </c>
      <c r="K65" s="29">
        <v>0</v>
      </c>
      <c r="L65" s="29">
        <v>1.3545652173913043</v>
      </c>
      <c r="M65" s="1">
        <v>16.491847826086957</v>
      </c>
      <c r="N65" s="1">
        <v>0.53746014877789583</v>
      </c>
      <c r="O65" s="1">
        <v>5.4347826086956523</v>
      </c>
      <c r="P65" s="1">
        <v>0.17711654268508678</v>
      </c>
      <c r="Q65" s="1">
        <v>4.004130434782609</v>
      </c>
      <c r="R65" s="1">
        <v>0.13049238398866456</v>
      </c>
      <c r="S65" s="1">
        <v>6.7435869565217388</v>
      </c>
      <c r="T65" s="1">
        <v>0.21976974849450936</v>
      </c>
      <c r="U65" s="1" t="s">
        <v>200</v>
      </c>
    </row>
    <row r="66" spans="1:21" x14ac:dyDescent="0.3">
      <c r="A66" t="s">
        <v>17</v>
      </c>
      <c r="B66" s="30" t="s">
        <v>201</v>
      </c>
      <c r="C66" s="30" t="s">
        <v>202</v>
      </c>
      <c r="D66" s="30" t="s">
        <v>203</v>
      </c>
      <c r="E66" s="1">
        <v>44.347826086956523</v>
      </c>
      <c r="F66" s="1">
        <v>5.709999999999992</v>
      </c>
      <c r="G66" s="29">
        <v>0.11956521739130435</v>
      </c>
      <c r="H66" s="1">
        <v>0.23641304347826086</v>
      </c>
      <c r="I66" s="1">
        <v>0.2391304347826087</v>
      </c>
      <c r="J66" s="29">
        <v>0</v>
      </c>
      <c r="K66" s="29">
        <v>0</v>
      </c>
      <c r="L66" s="29">
        <v>0</v>
      </c>
      <c r="M66" s="1">
        <v>4.3070652173913047</v>
      </c>
      <c r="N66" s="1">
        <v>9.7120098039215688E-2</v>
      </c>
      <c r="O66" s="1">
        <v>13.472826086956522</v>
      </c>
      <c r="P66" s="1">
        <v>0.30379901960784311</v>
      </c>
      <c r="Q66" s="1">
        <v>0</v>
      </c>
      <c r="R66" s="1">
        <v>0</v>
      </c>
      <c r="S66" s="1">
        <v>4.3097826086956523</v>
      </c>
      <c r="T66" s="1">
        <v>9.718137254901961E-2</v>
      </c>
      <c r="U66" s="1" t="s">
        <v>204</v>
      </c>
    </row>
    <row r="67" spans="1:21" x14ac:dyDescent="0.3">
      <c r="A67" t="s">
        <v>17</v>
      </c>
      <c r="B67" s="30" t="s">
        <v>205</v>
      </c>
      <c r="C67" s="30" t="s">
        <v>206</v>
      </c>
      <c r="D67" s="30" t="s">
        <v>207</v>
      </c>
      <c r="E67" s="1">
        <v>30.630434782608695</v>
      </c>
      <c r="F67" s="1">
        <v>18.880434782608695</v>
      </c>
      <c r="G67" s="29">
        <v>6.5217391304347824E-2</v>
      </c>
      <c r="H67" s="1">
        <v>0.13043478260869565</v>
      </c>
      <c r="I67" s="1">
        <v>0.10869565217391304</v>
      </c>
      <c r="J67" s="29">
        <v>0</v>
      </c>
      <c r="K67" s="29">
        <v>0</v>
      </c>
      <c r="L67" s="29">
        <v>0</v>
      </c>
      <c r="M67" s="1">
        <v>6.2146739130434785</v>
      </c>
      <c r="N67" s="1">
        <v>0.20289212207239177</v>
      </c>
      <c r="O67" s="1">
        <v>16.638586956521742</v>
      </c>
      <c r="P67" s="1">
        <v>0.54320440028388939</v>
      </c>
      <c r="Q67" s="1">
        <v>0</v>
      </c>
      <c r="R67" s="1">
        <v>0</v>
      </c>
      <c r="S67" s="1">
        <v>1.4125000000000001</v>
      </c>
      <c r="T67" s="1">
        <v>4.6114265436479777E-2</v>
      </c>
      <c r="U67" s="1" t="s">
        <v>208</v>
      </c>
    </row>
    <row r="68" spans="1:21" x14ac:dyDescent="0.3">
      <c r="A68" t="s">
        <v>17</v>
      </c>
      <c r="B68" s="30" t="s">
        <v>209</v>
      </c>
      <c r="C68" s="30" t="s">
        <v>41</v>
      </c>
      <c r="D68" s="30" t="s">
        <v>42</v>
      </c>
      <c r="E68" s="1">
        <v>65.445652173913047</v>
      </c>
      <c r="F68" s="1">
        <v>5.7391304347826084</v>
      </c>
      <c r="G68" s="29">
        <v>0.30434782608695654</v>
      </c>
      <c r="H68" s="1">
        <v>0</v>
      </c>
      <c r="I68" s="1">
        <v>0.19565217391304349</v>
      </c>
      <c r="J68" s="29">
        <v>0</v>
      </c>
      <c r="K68" s="29">
        <v>0</v>
      </c>
      <c r="L68" s="29">
        <v>4.7545652173913053</v>
      </c>
      <c r="M68" s="1">
        <v>29.496521739130436</v>
      </c>
      <c r="N68" s="1">
        <v>0.45070254110612856</v>
      </c>
      <c r="O68" s="1">
        <v>6.5290217391304344</v>
      </c>
      <c r="P68" s="1">
        <v>9.9762497923932894E-2</v>
      </c>
      <c r="Q68" s="1">
        <v>0.93423913043478268</v>
      </c>
      <c r="R68" s="1">
        <v>1.4275037369207773E-2</v>
      </c>
      <c r="S68" s="1">
        <v>6.1510869565217385</v>
      </c>
      <c r="T68" s="1">
        <v>9.3987709682776935E-2</v>
      </c>
      <c r="U68" s="1" t="s">
        <v>210</v>
      </c>
    </row>
    <row r="69" spans="1:21" x14ac:dyDescent="0.3">
      <c r="A69" t="s">
        <v>17</v>
      </c>
      <c r="B69" s="30" t="s">
        <v>211</v>
      </c>
      <c r="C69" s="30" t="s">
        <v>212</v>
      </c>
      <c r="D69" s="30" t="s">
        <v>11</v>
      </c>
      <c r="E69" s="1">
        <v>74.847826086956516</v>
      </c>
      <c r="F69" s="1">
        <v>5.7065217391304346</v>
      </c>
      <c r="G69" s="29">
        <v>0.13043478260869565</v>
      </c>
      <c r="H69" s="1">
        <v>0.13043478260869565</v>
      </c>
      <c r="I69" s="1">
        <v>0.28260869565217389</v>
      </c>
      <c r="J69" s="29">
        <v>0</v>
      </c>
      <c r="K69" s="29">
        <v>0</v>
      </c>
      <c r="L69" s="29">
        <v>2.0130434782608693</v>
      </c>
      <c r="M69" s="1">
        <v>4.7918478260869559</v>
      </c>
      <c r="N69" s="1">
        <v>6.4021202439732791E-2</v>
      </c>
      <c r="O69" s="1">
        <v>28.450543478260876</v>
      </c>
      <c r="P69" s="1">
        <v>0.38011182108626207</v>
      </c>
      <c r="Q69" s="1">
        <v>2.2630434782608697</v>
      </c>
      <c r="R69" s="1">
        <v>3.0235259947720017E-2</v>
      </c>
      <c r="S69" s="1">
        <v>8.7822826086956525</v>
      </c>
      <c r="T69" s="1">
        <v>0.11733517281440606</v>
      </c>
      <c r="U69" s="1" t="s">
        <v>213</v>
      </c>
    </row>
    <row r="70" spans="1:21" x14ac:dyDescent="0.3">
      <c r="A70" t="s">
        <v>17</v>
      </c>
      <c r="B70" s="30" t="s">
        <v>214</v>
      </c>
      <c r="C70" s="30" t="s">
        <v>174</v>
      </c>
      <c r="D70" s="30" t="s">
        <v>175</v>
      </c>
      <c r="E70" s="1">
        <v>43.293478260869563</v>
      </c>
      <c r="F70" s="1">
        <v>37.399239130434765</v>
      </c>
      <c r="G70" s="29">
        <v>0.21739130434782608</v>
      </c>
      <c r="H70" s="1">
        <v>0</v>
      </c>
      <c r="I70" s="1">
        <v>0</v>
      </c>
      <c r="J70" s="29">
        <v>0</v>
      </c>
      <c r="K70" s="29">
        <v>0</v>
      </c>
      <c r="L70" s="29">
        <v>1.5903260869565214</v>
      </c>
      <c r="M70" s="1">
        <v>7.0991304347826096</v>
      </c>
      <c r="N70" s="1">
        <v>0.16397690183278937</v>
      </c>
      <c r="O70" s="1">
        <v>19.577499999999997</v>
      </c>
      <c r="P70" s="1">
        <v>0.45220436856640717</v>
      </c>
      <c r="Q70" s="1">
        <v>5.1376086956521743</v>
      </c>
      <c r="R70" s="1">
        <v>0.11866934471503893</v>
      </c>
      <c r="S70" s="1">
        <v>3.6348913043478261</v>
      </c>
      <c r="T70" s="1">
        <v>8.3959327140346485E-2</v>
      </c>
      <c r="U70" s="1" t="s">
        <v>215</v>
      </c>
    </row>
    <row r="71" spans="1:21" x14ac:dyDescent="0.3">
      <c r="A71" t="s">
        <v>17</v>
      </c>
      <c r="B71" s="30" t="s">
        <v>216</v>
      </c>
      <c r="C71" s="30" t="s">
        <v>137</v>
      </c>
      <c r="D71" s="30" t="s">
        <v>138</v>
      </c>
      <c r="E71" s="1">
        <v>62.739130434782609</v>
      </c>
      <c r="F71" s="1">
        <v>5.7391304347826084</v>
      </c>
      <c r="G71" s="29">
        <v>0.21739130434782608</v>
      </c>
      <c r="H71" s="1">
        <v>0.1733695652173913</v>
      </c>
      <c r="I71" s="1">
        <v>1.0869565217391304E-2</v>
      </c>
      <c r="J71" s="29">
        <v>0</v>
      </c>
      <c r="K71" s="29">
        <v>0</v>
      </c>
      <c r="L71" s="29">
        <v>2.2333695652173913</v>
      </c>
      <c r="M71" s="1">
        <v>8.0696739130434771</v>
      </c>
      <c r="N71" s="1">
        <v>0.1286226611226611</v>
      </c>
      <c r="O71" s="1">
        <v>11.122282608695652</v>
      </c>
      <c r="P71" s="1">
        <v>0.17727823977823978</v>
      </c>
      <c r="Q71" s="1">
        <v>2.5315217391304357</v>
      </c>
      <c r="R71" s="1">
        <v>4.0349965349965364E-2</v>
      </c>
      <c r="S71" s="1">
        <v>3.4165217391304346</v>
      </c>
      <c r="T71" s="1">
        <v>5.4455994455994451E-2</v>
      </c>
      <c r="U71" s="1" t="s">
        <v>217</v>
      </c>
    </row>
    <row r="72" spans="1:21" x14ac:dyDescent="0.3">
      <c r="A72" t="s">
        <v>17</v>
      </c>
      <c r="B72" s="30" t="s">
        <v>218</v>
      </c>
      <c r="C72" s="30" t="s">
        <v>219</v>
      </c>
      <c r="D72" s="30" t="s">
        <v>1</v>
      </c>
      <c r="E72" s="1">
        <v>68.902173913043484</v>
      </c>
      <c r="F72" s="1">
        <v>5.1630434782608692</v>
      </c>
      <c r="G72" s="29">
        <v>8.6956521739130432E-2</v>
      </c>
      <c r="H72" s="1">
        <v>0.40217391304347827</v>
      </c>
      <c r="I72" s="1">
        <v>5.7391304347826084</v>
      </c>
      <c r="J72" s="29">
        <v>0</v>
      </c>
      <c r="K72" s="29">
        <v>0</v>
      </c>
      <c r="L72" s="29">
        <v>2.88</v>
      </c>
      <c r="M72" s="1">
        <v>22.098478260869566</v>
      </c>
      <c r="N72" s="1">
        <v>0.3207225114371352</v>
      </c>
      <c r="O72" s="1">
        <v>21.431521739130435</v>
      </c>
      <c r="P72" s="1">
        <v>0.31104275122259029</v>
      </c>
      <c r="Q72" s="1">
        <v>7.2517391304347836</v>
      </c>
      <c r="R72" s="1">
        <v>0.10524688436661934</v>
      </c>
      <c r="S72" s="1">
        <v>6.8689130434782601</v>
      </c>
      <c r="T72" s="1">
        <v>9.9690802965767447E-2</v>
      </c>
      <c r="U72" s="1" t="s">
        <v>220</v>
      </c>
    </row>
    <row r="73" spans="1:21" x14ac:dyDescent="0.3">
      <c r="A73" t="s">
        <v>17</v>
      </c>
      <c r="B73" s="30" t="s">
        <v>221</v>
      </c>
      <c r="C73" s="30" t="s">
        <v>37</v>
      </c>
      <c r="D73" s="30" t="s">
        <v>38</v>
      </c>
      <c r="E73" s="1">
        <v>167.05434782608697</v>
      </c>
      <c r="F73" s="1">
        <v>10.608695652173912</v>
      </c>
      <c r="G73" s="29">
        <v>0.71739130434782605</v>
      </c>
      <c r="H73" s="1">
        <v>0.95141304347826106</v>
      </c>
      <c r="I73" s="1">
        <v>7.6956521739130439</v>
      </c>
      <c r="J73" s="29">
        <v>0</v>
      </c>
      <c r="K73" s="29">
        <v>0</v>
      </c>
      <c r="L73" s="29">
        <v>4.395652173913045</v>
      </c>
      <c r="M73" s="1">
        <v>15.744999999999997</v>
      </c>
      <c r="N73" s="1">
        <v>9.425076452599386E-2</v>
      </c>
      <c r="O73" s="1">
        <v>31.42173913043478</v>
      </c>
      <c r="P73" s="1">
        <v>0.18809291430802261</v>
      </c>
      <c r="Q73" s="1">
        <v>0.24728260869565216</v>
      </c>
      <c r="R73" s="1">
        <v>1.4802524562430865E-3</v>
      </c>
      <c r="S73" s="1">
        <v>9.8192391304347844</v>
      </c>
      <c r="T73" s="1">
        <v>5.8778710391046922E-2</v>
      </c>
      <c r="U73" s="1" t="s">
        <v>222</v>
      </c>
    </row>
    <row r="74" spans="1:21" x14ac:dyDescent="0.3">
      <c r="A74" t="s">
        <v>17</v>
      </c>
      <c r="B74" s="30" t="s">
        <v>223</v>
      </c>
      <c r="C74" s="30" t="s">
        <v>224</v>
      </c>
      <c r="D74" s="30" t="s">
        <v>27</v>
      </c>
      <c r="E74" s="1">
        <v>69.75</v>
      </c>
      <c r="F74" s="1">
        <v>5.7391304347826084</v>
      </c>
      <c r="G74" s="29">
        <v>0.22826086956521738</v>
      </c>
      <c r="H74" s="1">
        <v>3.2608695652173912E-2</v>
      </c>
      <c r="I74" s="1">
        <v>3.0434782608695654</v>
      </c>
      <c r="J74" s="29">
        <v>0</v>
      </c>
      <c r="K74" s="29">
        <v>0</v>
      </c>
      <c r="L74" s="29">
        <v>8.8558695652173931</v>
      </c>
      <c r="M74" s="1">
        <v>27.12836956521738</v>
      </c>
      <c r="N74" s="1">
        <v>0.38893719806763266</v>
      </c>
      <c r="O74" s="1">
        <v>9.9142391304347832</v>
      </c>
      <c r="P74" s="1">
        <v>0.14213962911017611</v>
      </c>
      <c r="Q74" s="1">
        <v>4.6806521739130433</v>
      </c>
      <c r="R74" s="1">
        <v>6.710612435717625E-2</v>
      </c>
      <c r="S74" s="1">
        <v>20.504673913043476</v>
      </c>
      <c r="T74" s="1">
        <v>0.29397381954184193</v>
      </c>
      <c r="U74" s="1" t="s">
        <v>225</v>
      </c>
    </row>
    <row r="75" spans="1:21" x14ac:dyDescent="0.3">
      <c r="A75" t="s">
        <v>17</v>
      </c>
      <c r="B75" s="30" t="s">
        <v>3</v>
      </c>
      <c r="C75" s="30" t="s">
        <v>226</v>
      </c>
      <c r="D75" s="30" t="s">
        <v>227</v>
      </c>
      <c r="E75" s="1">
        <v>37.673913043478258</v>
      </c>
      <c r="F75" s="1">
        <v>19.919239130434786</v>
      </c>
      <c r="G75" s="29">
        <v>0.32608695652173914</v>
      </c>
      <c r="H75" s="1">
        <v>0.14858695652173912</v>
      </c>
      <c r="I75" s="1">
        <v>1.4673913043478262</v>
      </c>
      <c r="J75" s="29">
        <v>0</v>
      </c>
      <c r="K75" s="29">
        <v>0</v>
      </c>
      <c r="L75" s="29">
        <v>1.0590217391304346</v>
      </c>
      <c r="M75" s="1">
        <v>4.545108695652174</v>
      </c>
      <c r="N75" s="1">
        <v>0.12064339296018466</v>
      </c>
      <c r="O75" s="1">
        <v>16.088586956521738</v>
      </c>
      <c r="P75" s="1">
        <v>0.4270484708597807</v>
      </c>
      <c r="Q75" s="1">
        <v>0.11108695652173914</v>
      </c>
      <c r="R75" s="1">
        <v>2.9486439699942303E-3</v>
      </c>
      <c r="S75" s="1">
        <v>0.43934782608695655</v>
      </c>
      <c r="T75" s="1">
        <v>1.166185804962493E-2</v>
      </c>
      <c r="U75" s="1" t="s">
        <v>228</v>
      </c>
    </row>
    <row r="76" spans="1:21" x14ac:dyDescent="0.3">
      <c r="A76" t="s">
        <v>17</v>
      </c>
      <c r="B76" s="30" t="s">
        <v>229</v>
      </c>
      <c r="C76" s="30" t="s">
        <v>127</v>
      </c>
      <c r="D76" s="30" t="s">
        <v>128</v>
      </c>
      <c r="E76" s="1">
        <v>92.923913043478265</v>
      </c>
      <c r="F76" s="1">
        <v>5.7336956521739131</v>
      </c>
      <c r="G76" s="29">
        <v>0.32608695652173914</v>
      </c>
      <c r="H76" s="1">
        <v>0.53369565217391324</v>
      </c>
      <c r="I76" s="1">
        <v>5.1847826086956523</v>
      </c>
      <c r="J76" s="29">
        <v>0</v>
      </c>
      <c r="K76" s="29">
        <v>0</v>
      </c>
      <c r="L76" s="29">
        <v>1.4470652173913046</v>
      </c>
      <c r="M76" s="1">
        <v>28.113586956521747</v>
      </c>
      <c r="N76" s="1">
        <v>0.30254415721136985</v>
      </c>
      <c r="O76" s="1">
        <v>23.515000000000001</v>
      </c>
      <c r="P76" s="1">
        <v>0.2530564978360042</v>
      </c>
      <c r="Q76" s="1">
        <v>3.2922826086956527</v>
      </c>
      <c r="R76" s="1">
        <v>3.5429874839162476E-2</v>
      </c>
      <c r="S76" s="1">
        <v>5.4564130434782605</v>
      </c>
      <c r="T76" s="1">
        <v>5.8719148438413846E-2</v>
      </c>
      <c r="U76" s="1" t="s">
        <v>230</v>
      </c>
    </row>
    <row r="77" spans="1:21" x14ac:dyDescent="0.3">
      <c r="A77" t="s">
        <v>17</v>
      </c>
      <c r="B77" s="30" t="s">
        <v>231</v>
      </c>
      <c r="C77" s="30" t="s">
        <v>232</v>
      </c>
      <c r="D77" s="30" t="s">
        <v>23</v>
      </c>
      <c r="E77" s="1">
        <v>33.369565217391305</v>
      </c>
      <c r="F77" s="1">
        <v>4.9565217391304346</v>
      </c>
      <c r="G77" s="29">
        <v>0</v>
      </c>
      <c r="H77" s="1">
        <v>0.31978260869565217</v>
      </c>
      <c r="I77" s="1">
        <v>0</v>
      </c>
      <c r="J77" s="29">
        <v>0</v>
      </c>
      <c r="K77" s="29">
        <v>0</v>
      </c>
      <c r="L77" s="29">
        <v>3.384673913043478</v>
      </c>
      <c r="M77" s="1">
        <v>15.278695652173912</v>
      </c>
      <c r="N77" s="1">
        <v>0.45786319218241039</v>
      </c>
      <c r="O77" s="1">
        <v>10.803369565217393</v>
      </c>
      <c r="P77" s="1">
        <v>0.32374918566775251</v>
      </c>
      <c r="Q77" s="1">
        <v>9.9259782608695666</v>
      </c>
      <c r="R77" s="1">
        <v>0.29745602605863197</v>
      </c>
      <c r="S77" s="1">
        <v>18.533695652173911</v>
      </c>
      <c r="T77" s="1">
        <v>0.55540716612377838</v>
      </c>
      <c r="U77" s="1" t="s">
        <v>233</v>
      </c>
    </row>
    <row r="78" spans="1:21" x14ac:dyDescent="0.3">
      <c r="A78" t="s">
        <v>17</v>
      </c>
      <c r="B78" s="30" t="s">
        <v>234</v>
      </c>
      <c r="C78" s="30" t="s">
        <v>235</v>
      </c>
      <c r="D78" s="30" t="s">
        <v>203</v>
      </c>
      <c r="E78" s="1">
        <v>68.184782608695656</v>
      </c>
      <c r="F78" s="1">
        <v>0</v>
      </c>
      <c r="G78" s="29">
        <v>3.2608695652173912E-2</v>
      </c>
      <c r="H78" s="1">
        <v>0</v>
      </c>
      <c r="I78" s="1">
        <v>0</v>
      </c>
      <c r="J78" s="29">
        <v>0</v>
      </c>
      <c r="K78" s="29">
        <v>0</v>
      </c>
      <c r="L78" s="29">
        <v>0.45521739130434791</v>
      </c>
      <c r="M78" s="1">
        <v>4.2482608695652173</v>
      </c>
      <c r="N78" s="1">
        <v>6.2305117168818744E-2</v>
      </c>
      <c r="O78" s="1">
        <v>7.1172826086956533</v>
      </c>
      <c r="P78" s="1">
        <v>0.10438227323449706</v>
      </c>
      <c r="Q78" s="1">
        <v>1.2953260869565215</v>
      </c>
      <c r="R78" s="1">
        <v>1.8997289972899723E-2</v>
      </c>
      <c r="S78" s="1">
        <v>5.510217391304348</v>
      </c>
      <c r="T78" s="1">
        <v>8.0813008130081299E-2</v>
      </c>
      <c r="U78" s="1" t="s">
        <v>236</v>
      </c>
    </row>
    <row r="79" spans="1:21" x14ac:dyDescent="0.3">
      <c r="A79" t="s">
        <v>17</v>
      </c>
      <c r="B79" s="30" t="s">
        <v>237</v>
      </c>
      <c r="C79" s="30" t="s">
        <v>41</v>
      </c>
      <c r="D79" s="30" t="s">
        <v>42</v>
      </c>
      <c r="E79" s="1">
        <v>41.086956521739133</v>
      </c>
      <c r="F79" s="1">
        <v>5.5652173913043477</v>
      </c>
      <c r="G79" s="29">
        <v>6.5217391304347824E-2</v>
      </c>
      <c r="H79" s="1">
        <v>6.5217391304347824E-2</v>
      </c>
      <c r="I79" s="1">
        <v>0.80434782608695654</v>
      </c>
      <c r="J79" s="29">
        <v>0</v>
      </c>
      <c r="K79" s="29">
        <v>0</v>
      </c>
      <c r="L79" s="29">
        <v>0.11847826086956523</v>
      </c>
      <c r="M79" s="1">
        <v>11.178369565217391</v>
      </c>
      <c r="N79" s="1">
        <v>0.27206613756613757</v>
      </c>
      <c r="O79" s="1">
        <v>11.00369565217391</v>
      </c>
      <c r="P79" s="1">
        <v>0.26781481481481473</v>
      </c>
      <c r="Q79" s="1">
        <v>0.30923913043478263</v>
      </c>
      <c r="R79" s="1">
        <v>7.5264550264550261E-3</v>
      </c>
      <c r="S79" s="1">
        <v>5.7283695652173936</v>
      </c>
      <c r="T79" s="1">
        <v>0.13942063492063497</v>
      </c>
      <c r="U79" s="1" t="s">
        <v>238</v>
      </c>
    </row>
    <row r="80" spans="1:21" x14ac:dyDescent="0.3">
      <c r="A80" t="s">
        <v>17</v>
      </c>
      <c r="B80" s="30" t="s">
        <v>239</v>
      </c>
      <c r="C80" s="30" t="s">
        <v>148</v>
      </c>
      <c r="D80" s="30" t="s">
        <v>80</v>
      </c>
      <c r="E80" s="1">
        <v>68.510869565217391</v>
      </c>
      <c r="F80" s="1">
        <v>5.5652173913043477</v>
      </c>
      <c r="G80" s="29">
        <v>0.22826086956521738</v>
      </c>
      <c r="H80" s="1">
        <v>0.32141304347826094</v>
      </c>
      <c r="I80" s="1">
        <v>1.5217391304347827</v>
      </c>
      <c r="J80" s="29">
        <v>0</v>
      </c>
      <c r="K80" s="29">
        <v>0</v>
      </c>
      <c r="L80" s="29">
        <v>3.488152173913043</v>
      </c>
      <c r="M80" s="1">
        <v>11.247282608695652</v>
      </c>
      <c r="N80" s="1">
        <v>0.16416785657623353</v>
      </c>
      <c r="O80" s="1">
        <v>0</v>
      </c>
      <c r="P80" s="1">
        <v>0</v>
      </c>
      <c r="Q80" s="1">
        <v>0.19554347826086954</v>
      </c>
      <c r="R80" s="1">
        <v>2.854196414405838E-3</v>
      </c>
      <c r="S80" s="1">
        <v>15.054891304347827</v>
      </c>
      <c r="T80" s="1">
        <v>0.21974456607964463</v>
      </c>
      <c r="U80" s="1" t="s">
        <v>240</v>
      </c>
    </row>
    <row r="81" spans="1:21" x14ac:dyDescent="0.3">
      <c r="A81" t="s">
        <v>17</v>
      </c>
      <c r="B81" s="30" t="s">
        <v>241</v>
      </c>
      <c r="C81" s="30" t="s">
        <v>198</v>
      </c>
      <c r="D81" s="30" t="s">
        <v>199</v>
      </c>
      <c r="E81" s="1">
        <v>109.28260869565217</v>
      </c>
      <c r="F81" s="1">
        <v>5.5652173913043477</v>
      </c>
      <c r="G81" s="29">
        <v>0.68478260869565222</v>
      </c>
      <c r="H81" s="1">
        <v>0.51717391304347837</v>
      </c>
      <c r="I81" s="1">
        <v>2.2282608695652173</v>
      </c>
      <c r="J81" s="29">
        <v>0</v>
      </c>
      <c r="K81" s="29">
        <v>0</v>
      </c>
      <c r="L81" s="29">
        <v>4.4428260869565213</v>
      </c>
      <c r="M81" s="1">
        <v>15.758369565217391</v>
      </c>
      <c r="N81" s="1">
        <v>0.14419832902327431</v>
      </c>
      <c r="O81" s="1">
        <v>0</v>
      </c>
      <c r="P81" s="1">
        <v>0</v>
      </c>
      <c r="Q81" s="1">
        <v>7.7165217391304335</v>
      </c>
      <c r="R81" s="1">
        <v>7.0610702208076373E-2</v>
      </c>
      <c r="S81" s="1">
        <v>23.896630434782615</v>
      </c>
      <c r="T81" s="1">
        <v>0.21866819176447191</v>
      </c>
      <c r="U81" s="1" t="s">
        <v>242</v>
      </c>
    </row>
    <row r="82" spans="1:21" x14ac:dyDescent="0.3">
      <c r="A82" t="s">
        <v>17</v>
      </c>
      <c r="B82" s="30" t="s">
        <v>243</v>
      </c>
      <c r="C82" s="30" t="s">
        <v>85</v>
      </c>
      <c r="D82" s="30" t="s">
        <v>23</v>
      </c>
      <c r="E82" s="1">
        <v>50.119565217391305</v>
      </c>
      <c r="F82" s="1">
        <v>5.7391304347826084</v>
      </c>
      <c r="G82" s="29">
        <v>0</v>
      </c>
      <c r="H82" s="1">
        <v>0</v>
      </c>
      <c r="I82" s="1">
        <v>0</v>
      </c>
      <c r="J82" s="29">
        <v>0</v>
      </c>
      <c r="K82" s="29">
        <v>0</v>
      </c>
      <c r="L82" s="29">
        <v>0.82695652173913059</v>
      </c>
      <c r="M82" s="1">
        <v>16.492065217391303</v>
      </c>
      <c r="N82" s="1">
        <v>0.32905443504662762</v>
      </c>
      <c r="O82" s="1">
        <v>13.167934782608697</v>
      </c>
      <c r="P82" s="1">
        <v>0.26273042723921058</v>
      </c>
      <c r="Q82" s="1">
        <v>1.7597826086956518</v>
      </c>
      <c r="R82" s="1">
        <v>3.5111689438299711E-2</v>
      </c>
      <c r="S82" s="1">
        <v>4.7371739130434767</v>
      </c>
      <c r="T82" s="1">
        <v>9.451745825200604E-2</v>
      </c>
      <c r="U82" s="1" t="s">
        <v>244</v>
      </c>
    </row>
    <row r="83" spans="1:21" x14ac:dyDescent="0.3">
      <c r="A83" t="s">
        <v>17</v>
      </c>
      <c r="B83" s="30" t="s">
        <v>245</v>
      </c>
      <c r="C83" s="30" t="s">
        <v>26</v>
      </c>
      <c r="D83" s="30" t="s">
        <v>27</v>
      </c>
      <c r="E83" s="1">
        <v>79.347826086956516</v>
      </c>
      <c r="F83" s="1">
        <v>51.254347826086949</v>
      </c>
      <c r="G83" s="29">
        <v>0.39130434782608697</v>
      </c>
      <c r="H83" s="1">
        <v>0.34597826086956518</v>
      </c>
      <c r="I83" s="1">
        <v>3.4782608695652173</v>
      </c>
      <c r="J83" s="29">
        <v>0</v>
      </c>
      <c r="K83" s="29">
        <v>0</v>
      </c>
      <c r="L83" s="29">
        <v>4.5658695652173904</v>
      </c>
      <c r="M83" s="1">
        <v>10.817391304347826</v>
      </c>
      <c r="N83" s="1">
        <v>0.13632876712328768</v>
      </c>
      <c r="O83" s="1">
        <v>43.025652173913038</v>
      </c>
      <c r="P83" s="1">
        <v>0.54224109589041092</v>
      </c>
      <c r="Q83" s="1">
        <v>3.7499999999999999E-2</v>
      </c>
      <c r="R83" s="1">
        <v>4.7260273972602742E-4</v>
      </c>
      <c r="S83" s="1">
        <v>9.2651086956521738</v>
      </c>
      <c r="T83" s="1">
        <v>0.11676575342465755</v>
      </c>
      <c r="U83" s="1" t="s">
        <v>246</v>
      </c>
    </row>
    <row r="84" spans="1:21" x14ac:dyDescent="0.3">
      <c r="A84" t="s">
        <v>17</v>
      </c>
      <c r="B84" s="30" t="s">
        <v>247</v>
      </c>
      <c r="C84" s="30" t="s">
        <v>47</v>
      </c>
      <c r="D84" s="30" t="s">
        <v>0</v>
      </c>
      <c r="E84" s="1">
        <v>38.119565217391305</v>
      </c>
      <c r="F84" s="1">
        <v>5.1740217391304348</v>
      </c>
      <c r="G84" s="29">
        <v>0.13043478260869565</v>
      </c>
      <c r="H84" s="1">
        <v>0</v>
      </c>
      <c r="I84" s="1">
        <v>3.9891304347826089</v>
      </c>
      <c r="J84" s="29">
        <v>0</v>
      </c>
      <c r="K84" s="29">
        <v>0</v>
      </c>
      <c r="L84" s="29">
        <v>2.7440217391304351</v>
      </c>
      <c r="M84" s="1">
        <v>5.5372826086956524</v>
      </c>
      <c r="N84" s="1">
        <v>0.14526090675791276</v>
      </c>
      <c r="O84" s="1">
        <v>13.243804347826089</v>
      </c>
      <c r="P84" s="1">
        <v>0.34742800114057604</v>
      </c>
      <c r="Q84" s="1">
        <v>3.739347826086957</v>
      </c>
      <c r="R84" s="1">
        <v>9.809523809523811E-2</v>
      </c>
      <c r="S84" s="1">
        <v>12.570760869565218</v>
      </c>
      <c r="T84" s="1">
        <v>0.32977188480182495</v>
      </c>
      <c r="U84" s="1" t="s">
        <v>248</v>
      </c>
    </row>
    <row r="85" spans="1:21" x14ac:dyDescent="0.3">
      <c r="A85" t="s">
        <v>17</v>
      </c>
      <c r="B85" s="30" t="s">
        <v>249</v>
      </c>
      <c r="C85" s="30" t="s">
        <v>30</v>
      </c>
      <c r="D85" s="30" t="s">
        <v>31</v>
      </c>
      <c r="E85" s="1">
        <v>42.130434782608695</v>
      </c>
      <c r="F85" s="1">
        <v>11.304347826086957</v>
      </c>
      <c r="G85" s="29">
        <v>0</v>
      </c>
      <c r="H85" s="1">
        <v>0</v>
      </c>
      <c r="I85" s="1">
        <v>0</v>
      </c>
      <c r="J85" s="29">
        <v>0</v>
      </c>
      <c r="K85" s="29">
        <v>0.36956521739130432</v>
      </c>
      <c r="L85" s="29">
        <v>0.79608695652173911</v>
      </c>
      <c r="M85" s="1">
        <v>11.043478260869565</v>
      </c>
      <c r="N85" s="1">
        <v>0.26212590299277605</v>
      </c>
      <c r="O85" s="1">
        <v>11</v>
      </c>
      <c r="P85" s="1">
        <v>0.26109391124871001</v>
      </c>
      <c r="Q85" s="1">
        <v>5.2313043478260859</v>
      </c>
      <c r="R85" s="1">
        <v>0.12416924664602681</v>
      </c>
      <c r="S85" s="1">
        <v>9.0584782608695686</v>
      </c>
      <c r="T85" s="1">
        <v>0.21501031991744074</v>
      </c>
      <c r="U85" s="1" t="s">
        <v>250</v>
      </c>
    </row>
    <row r="86" spans="1:21" x14ac:dyDescent="0.3">
      <c r="A86" t="s">
        <v>17</v>
      </c>
      <c r="B86" s="30" t="s">
        <v>251</v>
      </c>
      <c r="C86" s="30" t="s">
        <v>252</v>
      </c>
      <c r="D86" s="30" t="s">
        <v>175</v>
      </c>
      <c r="E86" s="1">
        <v>44.413043478260867</v>
      </c>
      <c r="F86" s="1">
        <v>0</v>
      </c>
      <c r="G86" s="29">
        <v>0</v>
      </c>
      <c r="H86" s="1">
        <v>0</v>
      </c>
      <c r="I86" s="1">
        <v>0</v>
      </c>
      <c r="J86" s="29">
        <v>0</v>
      </c>
      <c r="K86" s="29">
        <v>0</v>
      </c>
      <c r="L86" s="29">
        <v>0</v>
      </c>
      <c r="M86" s="1">
        <v>0</v>
      </c>
      <c r="N86" s="1">
        <v>0</v>
      </c>
      <c r="O86" s="1">
        <v>0</v>
      </c>
      <c r="P86" s="1">
        <v>0</v>
      </c>
      <c r="Q86" s="1">
        <v>0</v>
      </c>
      <c r="R86" s="1">
        <v>0</v>
      </c>
      <c r="S86" s="1">
        <v>0</v>
      </c>
      <c r="T86" s="1">
        <v>0</v>
      </c>
      <c r="U86" s="1" t="s">
        <v>253</v>
      </c>
    </row>
    <row r="87" spans="1:21" x14ac:dyDescent="0.3">
      <c r="A87" t="s">
        <v>17</v>
      </c>
      <c r="B87" s="30" t="s">
        <v>254</v>
      </c>
      <c r="C87" s="30" t="s">
        <v>148</v>
      </c>
      <c r="D87" s="30" t="s">
        <v>80</v>
      </c>
      <c r="E87" s="1">
        <v>48.826086956521742</v>
      </c>
      <c r="F87" s="1">
        <v>5.3913043478260869</v>
      </c>
      <c r="G87" s="29">
        <v>0.28260869565217389</v>
      </c>
      <c r="H87" s="1">
        <v>0.30315217391304355</v>
      </c>
      <c r="I87" s="1">
        <v>1.2173913043478262</v>
      </c>
      <c r="J87" s="29">
        <v>0</v>
      </c>
      <c r="K87" s="29">
        <v>0</v>
      </c>
      <c r="L87" s="29">
        <v>3.9772826086956523</v>
      </c>
      <c r="M87" s="1">
        <v>5.9918478260869543</v>
      </c>
      <c r="N87" s="1">
        <v>0.12271816562778268</v>
      </c>
      <c r="O87" s="1">
        <v>10.458478260869565</v>
      </c>
      <c r="P87" s="1">
        <v>0.21419857524487979</v>
      </c>
      <c r="Q87" s="1">
        <v>0</v>
      </c>
      <c r="R87" s="1">
        <v>0</v>
      </c>
      <c r="S87" s="1">
        <v>4.4706521739130443</v>
      </c>
      <c r="T87" s="1">
        <v>9.1562778272484421E-2</v>
      </c>
      <c r="U87" s="1" t="s">
        <v>255</v>
      </c>
    </row>
    <row r="88" spans="1:21" x14ac:dyDescent="0.3">
      <c r="A88" t="s">
        <v>17</v>
      </c>
      <c r="B88" s="30" t="s">
        <v>256</v>
      </c>
      <c r="C88" s="30" t="s">
        <v>127</v>
      </c>
      <c r="D88" s="30" t="s">
        <v>128</v>
      </c>
      <c r="E88" s="1">
        <v>75.956521739130437</v>
      </c>
      <c r="F88" s="1">
        <v>1.9130434782608683</v>
      </c>
      <c r="G88" s="29">
        <v>0</v>
      </c>
      <c r="H88" s="1">
        <v>0.39673913043478259</v>
      </c>
      <c r="I88" s="1">
        <v>2.1739130434782608E-2</v>
      </c>
      <c r="J88" s="29">
        <v>0</v>
      </c>
      <c r="K88" s="29">
        <v>0</v>
      </c>
      <c r="L88" s="29">
        <v>4.0032608695652163</v>
      </c>
      <c r="M88" s="1">
        <v>14.661956521739125</v>
      </c>
      <c r="N88" s="1">
        <v>0.19303091013165419</v>
      </c>
      <c r="O88" s="1">
        <v>17.513260869565222</v>
      </c>
      <c r="P88" s="1">
        <v>0.23056954779622216</v>
      </c>
      <c r="Q88" s="1">
        <v>4.236521739130434</v>
      </c>
      <c r="R88" s="1">
        <v>5.5775615340583846E-2</v>
      </c>
      <c r="S88" s="1">
        <v>4.2544565217391277</v>
      </c>
      <c r="T88" s="1">
        <v>5.6011734401831673E-2</v>
      </c>
      <c r="U88" s="1" t="s">
        <v>257</v>
      </c>
    </row>
    <row r="89" spans="1:21" x14ac:dyDescent="0.3">
      <c r="A89" t="s">
        <v>17</v>
      </c>
      <c r="B89" s="30" t="s">
        <v>258</v>
      </c>
      <c r="C89" s="30" t="s">
        <v>148</v>
      </c>
      <c r="D89" s="30" t="s">
        <v>80</v>
      </c>
      <c r="E89" s="1">
        <v>50.597826086956523</v>
      </c>
      <c r="F89" s="1">
        <v>2.6086956521739131</v>
      </c>
      <c r="G89" s="29">
        <v>0.31521739130434784</v>
      </c>
      <c r="H89" s="1">
        <v>0.30706521739130432</v>
      </c>
      <c r="I89" s="1">
        <v>0</v>
      </c>
      <c r="J89" s="29">
        <v>0</v>
      </c>
      <c r="K89" s="29">
        <v>0</v>
      </c>
      <c r="L89" s="29">
        <v>2.1198913043478256</v>
      </c>
      <c r="M89" s="1">
        <v>12.529891304347826</v>
      </c>
      <c r="N89" s="1">
        <v>0.24763694951664875</v>
      </c>
      <c r="O89" s="1">
        <v>6.4315217391304333</v>
      </c>
      <c r="P89" s="1">
        <v>0.12711063372717504</v>
      </c>
      <c r="Q89" s="1">
        <v>2.0239130434782608</v>
      </c>
      <c r="R89" s="1">
        <v>0.04</v>
      </c>
      <c r="S89" s="1">
        <v>3.4142391304347828</v>
      </c>
      <c r="T89" s="1">
        <v>6.7477980665950593E-2</v>
      </c>
      <c r="U89" s="1" t="s">
        <v>259</v>
      </c>
    </row>
    <row r="90" spans="1:21" x14ac:dyDescent="0.3">
      <c r="A90" t="s">
        <v>17</v>
      </c>
      <c r="B90" s="30" t="s">
        <v>260</v>
      </c>
      <c r="C90" s="30" t="s">
        <v>261</v>
      </c>
      <c r="D90" s="30" t="s">
        <v>80</v>
      </c>
      <c r="E90" s="1">
        <v>80.684782608695656</v>
      </c>
      <c r="F90" s="1">
        <v>5.9860869565217341</v>
      </c>
      <c r="G90" s="29">
        <v>0.11956521739130435</v>
      </c>
      <c r="H90" s="1">
        <v>0.52989130434782605</v>
      </c>
      <c r="I90" s="1">
        <v>4.9565217391304346</v>
      </c>
      <c r="J90" s="29">
        <v>0</v>
      </c>
      <c r="K90" s="29">
        <v>0</v>
      </c>
      <c r="L90" s="29">
        <v>1.2772826086956521</v>
      </c>
      <c r="M90" s="1">
        <v>16.508152173913047</v>
      </c>
      <c r="N90" s="1">
        <v>0.20460056580897215</v>
      </c>
      <c r="O90" s="1">
        <v>16.367391304347823</v>
      </c>
      <c r="P90" s="1">
        <v>0.20285598814495481</v>
      </c>
      <c r="Q90" s="1">
        <v>4.1586956521739111</v>
      </c>
      <c r="R90" s="1">
        <v>5.1542503031119465E-2</v>
      </c>
      <c r="S90" s="1">
        <v>3.9122826086956537</v>
      </c>
      <c r="T90" s="1">
        <v>4.8488481745924843E-2</v>
      </c>
      <c r="U90" s="1" t="s">
        <v>262</v>
      </c>
    </row>
    <row r="91" spans="1:21" x14ac:dyDescent="0.3">
      <c r="A91" t="s">
        <v>17</v>
      </c>
      <c r="B91" s="30" t="s">
        <v>263</v>
      </c>
      <c r="C91" s="30" t="s">
        <v>264</v>
      </c>
      <c r="D91" s="30" t="s">
        <v>265</v>
      </c>
      <c r="E91" s="1">
        <v>26.554347826086957</v>
      </c>
      <c r="F91" s="1">
        <v>5.5652173913043477</v>
      </c>
      <c r="G91" s="29">
        <v>6.5217391304347824E-2</v>
      </c>
      <c r="H91" s="1">
        <v>0.14945652173913043</v>
      </c>
      <c r="I91" s="1">
        <v>0</v>
      </c>
      <c r="J91" s="29">
        <v>0</v>
      </c>
      <c r="K91" s="29">
        <v>0</v>
      </c>
      <c r="L91" s="29">
        <v>0</v>
      </c>
      <c r="M91" s="1">
        <v>1.1711956521739131</v>
      </c>
      <c r="N91" s="1">
        <v>4.4105607859189523E-2</v>
      </c>
      <c r="O91" s="1">
        <v>7.0190217391304346</v>
      </c>
      <c r="P91" s="1">
        <v>0.26432664756446989</v>
      </c>
      <c r="Q91" s="1">
        <v>0</v>
      </c>
      <c r="R91" s="1">
        <v>0</v>
      </c>
      <c r="S91" s="1">
        <v>0</v>
      </c>
      <c r="T91" s="1">
        <v>0</v>
      </c>
      <c r="U91" s="1" t="s">
        <v>638</v>
      </c>
    </row>
    <row r="92" spans="1:21" x14ac:dyDescent="0.3">
      <c r="A92" t="s">
        <v>17</v>
      </c>
      <c r="B92" s="30" t="s">
        <v>266</v>
      </c>
      <c r="C92" s="30" t="s">
        <v>267</v>
      </c>
      <c r="D92" s="30" t="s">
        <v>268</v>
      </c>
      <c r="E92" s="1">
        <v>23.652173913043477</v>
      </c>
      <c r="F92" s="1">
        <v>4.1597826086956466</v>
      </c>
      <c r="G92" s="29">
        <v>0.34782608695652173</v>
      </c>
      <c r="H92" s="1">
        <v>0.2608695652173913</v>
      </c>
      <c r="I92" s="1">
        <v>0</v>
      </c>
      <c r="J92" s="29">
        <v>0</v>
      </c>
      <c r="K92" s="29">
        <v>0</v>
      </c>
      <c r="L92" s="29">
        <v>2.538913043478261</v>
      </c>
      <c r="M92" s="1">
        <v>5.0293478260869504</v>
      </c>
      <c r="N92" s="1">
        <v>0.21263786764705858</v>
      </c>
      <c r="O92" s="1">
        <v>8.3070652173913047</v>
      </c>
      <c r="P92" s="1">
        <v>0.35121783088235298</v>
      </c>
      <c r="Q92" s="1">
        <v>4.8020652173913048</v>
      </c>
      <c r="R92" s="1">
        <v>0.20302849264705886</v>
      </c>
      <c r="S92" s="1">
        <v>5.4368478260869582</v>
      </c>
      <c r="T92" s="1">
        <v>0.22986672794117655</v>
      </c>
      <c r="U92" s="1" t="s">
        <v>269</v>
      </c>
    </row>
    <row r="93" spans="1:21" x14ac:dyDescent="0.3">
      <c r="A93" t="s">
        <v>17</v>
      </c>
      <c r="B93" s="30" t="s">
        <v>270</v>
      </c>
      <c r="C93" s="30" t="s">
        <v>127</v>
      </c>
      <c r="D93" s="30" t="s">
        <v>128</v>
      </c>
      <c r="E93" s="1">
        <v>44.478260869565219</v>
      </c>
      <c r="F93" s="1">
        <v>0</v>
      </c>
      <c r="G93" s="29">
        <v>0</v>
      </c>
      <c r="H93" s="1">
        <v>0</v>
      </c>
      <c r="I93" s="1">
        <v>0</v>
      </c>
      <c r="J93" s="29">
        <v>0</v>
      </c>
      <c r="K93" s="29">
        <v>0</v>
      </c>
      <c r="L93" s="29">
        <v>1.3582608695652172</v>
      </c>
      <c r="M93" s="1">
        <v>5.3043478260869561</v>
      </c>
      <c r="N93" s="1">
        <v>0.11925708699902247</v>
      </c>
      <c r="O93" s="1">
        <v>19.502717391304348</v>
      </c>
      <c r="P93" s="1">
        <v>0.43847751710654936</v>
      </c>
      <c r="Q93" s="1">
        <v>4.3261956521739151</v>
      </c>
      <c r="R93" s="1">
        <v>9.7265395894428203E-2</v>
      </c>
      <c r="S93" s="1">
        <v>14.498804347826088</v>
      </c>
      <c r="T93" s="1">
        <v>0.325975073313783</v>
      </c>
      <c r="U93" s="1" t="s">
        <v>271</v>
      </c>
    </row>
    <row r="94" spans="1:21" x14ac:dyDescent="0.3">
      <c r="A94" t="s">
        <v>17</v>
      </c>
      <c r="B94" s="30" t="s">
        <v>272</v>
      </c>
      <c r="C94" s="30" t="s">
        <v>261</v>
      </c>
      <c r="D94" s="30" t="s">
        <v>80</v>
      </c>
      <c r="E94" s="1">
        <v>57.336956521739133</v>
      </c>
      <c r="F94" s="1">
        <v>5.7391304347826084</v>
      </c>
      <c r="G94" s="29">
        <v>9.7826086956521743E-2</v>
      </c>
      <c r="H94" s="1">
        <v>0</v>
      </c>
      <c r="I94" s="1">
        <v>1.4565217391304348</v>
      </c>
      <c r="J94" s="29">
        <v>0</v>
      </c>
      <c r="K94" s="29">
        <v>0</v>
      </c>
      <c r="L94" s="29">
        <v>0.19565217391304349</v>
      </c>
      <c r="M94" s="1">
        <v>6.0466304347826103</v>
      </c>
      <c r="N94" s="1">
        <v>0.10545781990521329</v>
      </c>
      <c r="O94" s="1">
        <v>4.1718478260869549</v>
      </c>
      <c r="P94" s="1">
        <v>7.2760189573459685E-2</v>
      </c>
      <c r="Q94" s="1">
        <v>5.4892391304347816</v>
      </c>
      <c r="R94" s="1">
        <v>9.5736492890995242E-2</v>
      </c>
      <c r="S94" s="1">
        <v>4.6900000000000013</v>
      </c>
      <c r="T94" s="1">
        <v>8.1797156398104282E-2</v>
      </c>
      <c r="U94" s="1" t="s">
        <v>273</v>
      </c>
    </row>
    <row r="95" spans="1:21" x14ac:dyDescent="0.3">
      <c r="A95" t="s">
        <v>17</v>
      </c>
      <c r="B95" s="30" t="s">
        <v>274</v>
      </c>
      <c r="C95" s="30" t="s">
        <v>275</v>
      </c>
      <c r="D95" s="30" t="s">
        <v>276</v>
      </c>
      <c r="E95" s="1">
        <v>42.652173913043477</v>
      </c>
      <c r="F95" s="1">
        <v>4.9141304347826091</v>
      </c>
      <c r="G95" s="29">
        <v>0</v>
      </c>
      <c r="H95" s="1">
        <v>0</v>
      </c>
      <c r="I95" s="1">
        <v>2.402173913043478</v>
      </c>
      <c r="J95" s="29">
        <v>0</v>
      </c>
      <c r="K95" s="29">
        <v>0</v>
      </c>
      <c r="L95" s="29">
        <v>8.6956521739130432E-2</v>
      </c>
      <c r="M95" s="1">
        <v>0</v>
      </c>
      <c r="N95" s="1">
        <v>0</v>
      </c>
      <c r="O95" s="1">
        <v>5.35</v>
      </c>
      <c r="P95" s="1">
        <v>0.12543323139653414</v>
      </c>
      <c r="Q95" s="1">
        <v>0</v>
      </c>
      <c r="R95" s="1">
        <v>0</v>
      </c>
      <c r="S95" s="1">
        <v>2.2717391304347827</v>
      </c>
      <c r="T95" s="1">
        <v>5.3261977573904183E-2</v>
      </c>
      <c r="U95" s="1" t="s">
        <v>277</v>
      </c>
    </row>
    <row r="96" spans="1:21" x14ac:dyDescent="0.3">
      <c r="A96" t="s">
        <v>17</v>
      </c>
      <c r="B96" s="30" t="s">
        <v>278</v>
      </c>
      <c r="C96" s="30" t="s">
        <v>41</v>
      </c>
      <c r="D96" s="30" t="s">
        <v>42</v>
      </c>
      <c r="E96" s="1">
        <v>106.82608695652173</v>
      </c>
      <c r="F96" s="1">
        <v>53.397934782608701</v>
      </c>
      <c r="G96" s="29">
        <v>0.39130434782608697</v>
      </c>
      <c r="H96" s="1">
        <v>0.36315217391304344</v>
      </c>
      <c r="I96" s="1">
        <v>5.2173913043478262</v>
      </c>
      <c r="J96" s="29">
        <v>0</v>
      </c>
      <c r="K96" s="29">
        <v>0</v>
      </c>
      <c r="L96" s="29">
        <v>5.3127173913043473</v>
      </c>
      <c r="M96" s="1">
        <v>13.664891304347822</v>
      </c>
      <c r="N96" s="1">
        <v>0.1279171754171754</v>
      </c>
      <c r="O96" s="1">
        <v>25.973586956521732</v>
      </c>
      <c r="P96" s="1">
        <v>0.24313899063899058</v>
      </c>
      <c r="Q96" s="1">
        <v>5.0326086956521736E-2</v>
      </c>
      <c r="R96" s="1">
        <v>4.7110297110297108E-4</v>
      </c>
      <c r="S96" s="1">
        <v>4.152717391304348</v>
      </c>
      <c r="T96" s="1">
        <v>3.8873626373626374E-2</v>
      </c>
      <c r="U96" s="1" t="s">
        <v>279</v>
      </c>
    </row>
    <row r="97" spans="1:21" x14ac:dyDescent="0.3">
      <c r="A97" t="s">
        <v>17</v>
      </c>
      <c r="B97" s="30" t="s">
        <v>280</v>
      </c>
      <c r="C97" s="30" t="s">
        <v>34</v>
      </c>
      <c r="D97" s="30" t="s">
        <v>0</v>
      </c>
      <c r="E97" s="1">
        <v>101.16304347826087</v>
      </c>
      <c r="F97" s="1">
        <v>5.7391304347826084</v>
      </c>
      <c r="G97" s="29">
        <v>0.17391304347826086</v>
      </c>
      <c r="H97" s="1">
        <v>0</v>
      </c>
      <c r="I97" s="1">
        <v>0</v>
      </c>
      <c r="J97" s="29">
        <v>0</v>
      </c>
      <c r="K97" s="29">
        <v>0</v>
      </c>
      <c r="L97" s="29">
        <v>0</v>
      </c>
      <c r="M97" s="1">
        <v>10.855326086956522</v>
      </c>
      <c r="N97" s="1">
        <v>0.10730525410980982</v>
      </c>
      <c r="O97" s="1">
        <v>24.105217391304343</v>
      </c>
      <c r="P97" s="1">
        <v>0.23828086386590733</v>
      </c>
      <c r="Q97" s="1">
        <v>0</v>
      </c>
      <c r="R97" s="1">
        <v>0</v>
      </c>
      <c r="S97" s="1">
        <v>2.9981521739130432</v>
      </c>
      <c r="T97" s="1">
        <v>2.963683249167293E-2</v>
      </c>
      <c r="U97" s="1" t="s">
        <v>281</v>
      </c>
    </row>
    <row r="98" spans="1:21" x14ac:dyDescent="0.3">
      <c r="A98" t="s">
        <v>17</v>
      </c>
      <c r="B98" s="30" t="s">
        <v>282</v>
      </c>
      <c r="C98" s="30" t="s">
        <v>41</v>
      </c>
      <c r="D98" s="30" t="s">
        <v>42</v>
      </c>
      <c r="E98" s="1">
        <v>57.869565217391305</v>
      </c>
      <c r="F98" s="1">
        <v>4.8695652173913047</v>
      </c>
      <c r="G98" s="29">
        <v>0.13043478260869565</v>
      </c>
      <c r="H98" s="1">
        <v>0.36141304347826086</v>
      </c>
      <c r="I98" s="1">
        <v>1.2826086956521738</v>
      </c>
      <c r="J98" s="29">
        <v>0</v>
      </c>
      <c r="K98" s="29">
        <v>0</v>
      </c>
      <c r="L98" s="29">
        <v>4.8767391304347836</v>
      </c>
      <c r="M98" s="1">
        <v>14.383152173913043</v>
      </c>
      <c r="N98" s="1">
        <v>0.24854432757325318</v>
      </c>
      <c r="O98" s="1">
        <v>16.918478260869566</v>
      </c>
      <c r="P98" s="1">
        <v>0.29235537190082644</v>
      </c>
      <c r="Q98" s="1">
        <v>1.1340217391304352</v>
      </c>
      <c r="R98" s="1">
        <v>1.9596168294515409E-2</v>
      </c>
      <c r="S98" s="1">
        <v>5.1757608695652166</v>
      </c>
      <c r="T98" s="1">
        <v>8.9438392186326057E-2</v>
      </c>
      <c r="U98" s="1" t="s">
        <v>283</v>
      </c>
    </row>
    <row r="99" spans="1:21" x14ac:dyDescent="0.3">
      <c r="A99" t="s">
        <v>17</v>
      </c>
      <c r="B99" s="30" t="s">
        <v>284</v>
      </c>
      <c r="C99" s="30" t="s">
        <v>30</v>
      </c>
      <c r="D99" s="30" t="s">
        <v>31</v>
      </c>
      <c r="E99" s="1">
        <v>84.880434782608702</v>
      </c>
      <c r="F99" s="1">
        <v>5.3043478260869561</v>
      </c>
      <c r="G99" s="29">
        <v>0.30434782608695654</v>
      </c>
      <c r="H99" s="1">
        <v>0</v>
      </c>
      <c r="I99" s="1">
        <v>5.6304347826086953</v>
      </c>
      <c r="J99" s="29">
        <v>0</v>
      </c>
      <c r="K99" s="29">
        <v>0</v>
      </c>
      <c r="L99" s="29">
        <v>5.175434782608697</v>
      </c>
      <c r="M99" s="1">
        <v>21.858586956521741</v>
      </c>
      <c r="N99" s="1">
        <v>0.25752208989627351</v>
      </c>
      <c r="O99" s="1">
        <v>10.467826086956524</v>
      </c>
      <c r="P99" s="1">
        <v>0.12332436931745423</v>
      </c>
      <c r="Q99" s="1">
        <v>16.885978260869564</v>
      </c>
      <c r="R99" s="1">
        <v>0.19893840440517349</v>
      </c>
      <c r="S99" s="1">
        <v>54.336086956521733</v>
      </c>
      <c r="T99" s="1">
        <v>0.64014854654885378</v>
      </c>
      <c r="U99" s="1" t="s">
        <v>285</v>
      </c>
    </row>
    <row r="100" spans="1:21" x14ac:dyDescent="0.3">
      <c r="A100" t="s">
        <v>17</v>
      </c>
      <c r="B100" s="30" t="s">
        <v>286</v>
      </c>
      <c r="C100" s="30" t="s">
        <v>287</v>
      </c>
      <c r="D100" s="30" t="s">
        <v>175</v>
      </c>
      <c r="E100" s="1">
        <v>55.858695652173914</v>
      </c>
      <c r="F100" s="1">
        <v>47.413152173913055</v>
      </c>
      <c r="G100" s="29">
        <v>0.45652173913043476</v>
      </c>
      <c r="H100" s="1">
        <v>0.23195652173913042</v>
      </c>
      <c r="I100" s="1">
        <v>4.0326086956521738</v>
      </c>
      <c r="J100" s="29">
        <v>0</v>
      </c>
      <c r="K100" s="29">
        <v>0</v>
      </c>
      <c r="L100" s="29">
        <v>4.1779347826086957</v>
      </c>
      <c r="M100" s="1">
        <v>8.4514130434782597</v>
      </c>
      <c r="N100" s="1">
        <v>0.15129986378672891</v>
      </c>
      <c r="O100" s="1">
        <v>21.295000000000009</v>
      </c>
      <c r="P100" s="1">
        <v>0.38122981124732452</v>
      </c>
      <c r="Q100" s="1">
        <v>3.0682608695652176</v>
      </c>
      <c r="R100" s="1">
        <v>5.4928974508659273E-2</v>
      </c>
      <c r="S100" s="1">
        <v>13.613369565217393</v>
      </c>
      <c r="T100" s="1">
        <v>0.24371083868456903</v>
      </c>
      <c r="U100" s="1" t="s">
        <v>288</v>
      </c>
    </row>
    <row r="101" spans="1:21" x14ac:dyDescent="0.3">
      <c r="A101" t="s">
        <v>17</v>
      </c>
      <c r="B101" s="30" t="s">
        <v>289</v>
      </c>
      <c r="C101" s="30" t="s">
        <v>41</v>
      </c>
      <c r="D101" s="30" t="s">
        <v>42</v>
      </c>
      <c r="E101" s="1">
        <v>85.858695652173907</v>
      </c>
      <c r="F101" s="1">
        <v>5.7391304347826084</v>
      </c>
      <c r="G101" s="29">
        <v>0</v>
      </c>
      <c r="H101" s="1">
        <v>0</v>
      </c>
      <c r="I101" s="1">
        <v>10.163043478260869</v>
      </c>
      <c r="J101" s="29">
        <v>0</v>
      </c>
      <c r="K101" s="29">
        <v>0</v>
      </c>
      <c r="L101" s="29">
        <v>5.0327173913043479</v>
      </c>
      <c r="M101" s="1">
        <v>10.21282608695652</v>
      </c>
      <c r="N101" s="1">
        <v>0.11894923408026331</v>
      </c>
      <c r="O101" s="1">
        <v>11.495760869565217</v>
      </c>
      <c r="P101" s="1">
        <v>0.13389163185213318</v>
      </c>
      <c r="Q101" s="1">
        <v>3.3457608695652175</v>
      </c>
      <c r="R101" s="1">
        <v>3.8968223825800737E-2</v>
      </c>
      <c r="S101" s="1">
        <v>10.307826086956521</v>
      </c>
      <c r="T101" s="1">
        <v>0.1200557032535764</v>
      </c>
      <c r="U101" s="1" t="s">
        <v>290</v>
      </c>
    </row>
    <row r="102" spans="1:21" x14ac:dyDescent="0.3">
      <c r="A102" t="s">
        <v>17</v>
      </c>
      <c r="B102" s="30" t="s">
        <v>291</v>
      </c>
      <c r="C102" s="30" t="s">
        <v>110</v>
      </c>
      <c r="D102" s="30" t="s">
        <v>105</v>
      </c>
      <c r="E102" s="1">
        <v>69.010869565217391</v>
      </c>
      <c r="F102" s="1">
        <v>5.3913043478260869</v>
      </c>
      <c r="G102" s="29">
        <v>0</v>
      </c>
      <c r="H102" s="1">
        <v>0</v>
      </c>
      <c r="I102" s="1">
        <v>0</v>
      </c>
      <c r="J102" s="29">
        <v>0</v>
      </c>
      <c r="K102" s="29">
        <v>0</v>
      </c>
      <c r="L102" s="29">
        <v>0.76521739130434807</v>
      </c>
      <c r="M102" s="1">
        <v>8.5179347826086964</v>
      </c>
      <c r="N102" s="1">
        <v>0.12342888643880927</v>
      </c>
      <c r="O102" s="1">
        <v>4.9891304347826084</v>
      </c>
      <c r="P102" s="1">
        <v>7.2294849582611426E-2</v>
      </c>
      <c r="Q102" s="1">
        <v>4.927391304347827</v>
      </c>
      <c r="R102" s="1">
        <v>7.1400220507166504E-2</v>
      </c>
      <c r="S102" s="1">
        <v>7.2343478260869558</v>
      </c>
      <c r="T102" s="1">
        <v>0.10482910694597573</v>
      </c>
      <c r="U102" s="1" t="s">
        <v>292</v>
      </c>
    </row>
    <row r="103" spans="1:21" x14ac:dyDescent="0.3">
      <c r="A103" t="s">
        <v>17</v>
      </c>
      <c r="B103" s="30" t="s">
        <v>293</v>
      </c>
      <c r="C103" s="30" t="s">
        <v>294</v>
      </c>
      <c r="D103" s="30" t="s">
        <v>13</v>
      </c>
      <c r="E103" s="1">
        <v>37.641304347826086</v>
      </c>
      <c r="F103" s="1">
        <v>5.6114130434782608</v>
      </c>
      <c r="G103" s="29">
        <v>0.40217391304347827</v>
      </c>
      <c r="H103" s="1">
        <v>2.717391304347826E-2</v>
      </c>
      <c r="I103" s="1">
        <v>0</v>
      </c>
      <c r="J103" s="29">
        <v>0</v>
      </c>
      <c r="K103" s="29">
        <v>0.21739130434782608</v>
      </c>
      <c r="L103" s="29">
        <v>3.5326086956521736E-2</v>
      </c>
      <c r="M103" s="1">
        <v>0</v>
      </c>
      <c r="N103" s="1">
        <v>0</v>
      </c>
      <c r="O103" s="1">
        <v>0</v>
      </c>
      <c r="P103" s="1">
        <v>0</v>
      </c>
      <c r="Q103" s="1">
        <v>0</v>
      </c>
      <c r="R103" s="1">
        <v>0</v>
      </c>
      <c r="S103" s="1">
        <v>3.3597826086956517</v>
      </c>
      <c r="T103" s="1">
        <v>8.9257868899797851E-2</v>
      </c>
      <c r="U103" s="1" t="s">
        <v>295</v>
      </c>
    </row>
    <row r="104" spans="1:21" x14ac:dyDescent="0.3">
      <c r="A104" t="s">
        <v>17</v>
      </c>
      <c r="B104" s="30" t="s">
        <v>296</v>
      </c>
      <c r="C104" s="30" t="s">
        <v>41</v>
      </c>
      <c r="D104" s="30" t="s">
        <v>27</v>
      </c>
      <c r="E104" s="1">
        <v>81.206521739130437</v>
      </c>
      <c r="F104" s="1">
        <v>8.3478260869565215</v>
      </c>
      <c r="G104" s="29">
        <v>0.35869565217391303</v>
      </c>
      <c r="H104" s="1">
        <v>0.21739130434782608</v>
      </c>
      <c r="I104" s="1">
        <v>0.77173913043478259</v>
      </c>
      <c r="J104" s="29">
        <v>0.2608695652173913</v>
      </c>
      <c r="K104" s="29">
        <v>0.31521739130434784</v>
      </c>
      <c r="L104" s="29">
        <v>1.4301086956521736</v>
      </c>
      <c r="M104" s="1">
        <v>8.4755434782608692</v>
      </c>
      <c r="N104" s="1">
        <v>0.10437023156203988</v>
      </c>
      <c r="O104" s="1">
        <v>9.0190217391304337</v>
      </c>
      <c r="P104" s="1">
        <v>0.11106277606746083</v>
      </c>
      <c r="Q104" s="1">
        <v>4.7713043478260895</v>
      </c>
      <c r="R104" s="1">
        <v>5.8755186721991731E-2</v>
      </c>
      <c r="S104" s="1">
        <v>8.766304347826086</v>
      </c>
      <c r="T104" s="1">
        <v>0.10795074287244008</v>
      </c>
      <c r="U104" s="1" t="s">
        <v>297</v>
      </c>
    </row>
    <row r="105" spans="1:21" x14ac:dyDescent="0.3">
      <c r="A105" t="s">
        <v>17</v>
      </c>
      <c r="B105" s="30" t="s">
        <v>298</v>
      </c>
      <c r="C105" s="30" t="s">
        <v>299</v>
      </c>
      <c r="D105" s="30" t="s">
        <v>300</v>
      </c>
      <c r="E105" s="1">
        <v>29.630434782608695</v>
      </c>
      <c r="F105" s="1">
        <v>5.7391304347826084</v>
      </c>
      <c r="G105" s="29">
        <v>3.2608695652173912E-2</v>
      </c>
      <c r="H105" s="1">
        <v>0</v>
      </c>
      <c r="I105" s="1">
        <v>5.434782608695652E-2</v>
      </c>
      <c r="J105" s="29">
        <v>0</v>
      </c>
      <c r="K105" s="29">
        <v>0</v>
      </c>
      <c r="L105" s="29">
        <v>1.0644565217391304</v>
      </c>
      <c r="M105" s="1">
        <v>4.7792391304347834</v>
      </c>
      <c r="N105" s="1">
        <v>0.16129493763756422</v>
      </c>
      <c r="O105" s="1">
        <v>5.5098913043478266</v>
      </c>
      <c r="P105" s="1">
        <v>0.18595377842993399</v>
      </c>
      <c r="Q105" s="1">
        <v>2.8195652173913039</v>
      </c>
      <c r="R105" s="1">
        <v>9.5157740278796754E-2</v>
      </c>
      <c r="S105" s="1">
        <v>1.9733695652173915</v>
      </c>
      <c r="T105" s="1">
        <v>6.6599413059427737E-2</v>
      </c>
      <c r="U105" s="1" t="s">
        <v>301</v>
      </c>
    </row>
    <row r="106" spans="1:21" x14ac:dyDescent="0.3">
      <c r="A106" t="s">
        <v>17</v>
      </c>
      <c r="B106" s="30" t="s">
        <v>302</v>
      </c>
      <c r="C106" s="30" t="s">
        <v>303</v>
      </c>
      <c r="D106" s="30" t="s">
        <v>304</v>
      </c>
      <c r="E106" s="1">
        <v>53.695652173913047</v>
      </c>
      <c r="F106" s="1">
        <v>5.1304347826086953</v>
      </c>
      <c r="G106" s="29">
        <v>0.10869565217391304</v>
      </c>
      <c r="H106" s="1">
        <v>0.50097826086956521</v>
      </c>
      <c r="I106" s="1">
        <v>2.0543478260869565</v>
      </c>
      <c r="J106" s="29">
        <v>0</v>
      </c>
      <c r="K106" s="29">
        <v>2.1195652173913042</v>
      </c>
      <c r="L106" s="29">
        <v>1.2798913043478262</v>
      </c>
      <c r="M106" s="1">
        <v>12.45695652173913</v>
      </c>
      <c r="N106" s="1">
        <v>0.23199190283400808</v>
      </c>
      <c r="O106" s="1">
        <v>22.305652173913039</v>
      </c>
      <c r="P106" s="1">
        <v>0.41540890688259097</v>
      </c>
      <c r="Q106" s="1">
        <v>2.6847826086956523</v>
      </c>
      <c r="R106" s="1">
        <v>0.05</v>
      </c>
      <c r="S106" s="1">
        <v>5.1014130434782619</v>
      </c>
      <c r="T106" s="1">
        <v>9.5006072874493946E-2</v>
      </c>
      <c r="U106" s="1" t="s">
        <v>305</v>
      </c>
    </row>
    <row r="107" spans="1:21" x14ac:dyDescent="0.3">
      <c r="A107" t="s">
        <v>17</v>
      </c>
      <c r="B107" s="30" t="s">
        <v>306</v>
      </c>
      <c r="C107" s="30" t="s">
        <v>307</v>
      </c>
      <c r="D107" s="30" t="s">
        <v>38</v>
      </c>
      <c r="E107" s="1">
        <v>72.206521739130437</v>
      </c>
      <c r="F107" s="1">
        <v>5.7391304347826084</v>
      </c>
      <c r="G107" s="29">
        <v>6.5217391304347824E-2</v>
      </c>
      <c r="H107" s="1">
        <v>0</v>
      </c>
      <c r="I107" s="1">
        <v>2.5326086956521738</v>
      </c>
      <c r="J107" s="29">
        <v>0</v>
      </c>
      <c r="K107" s="29">
        <v>0</v>
      </c>
      <c r="L107" s="29">
        <v>3.7488043478260873</v>
      </c>
      <c r="M107" s="1">
        <v>13.431086956521742</v>
      </c>
      <c r="N107" s="1">
        <v>0.18600933313262083</v>
      </c>
      <c r="O107" s="1">
        <v>17.037826086956525</v>
      </c>
      <c r="P107" s="1">
        <v>0.23595965678157463</v>
      </c>
      <c r="Q107" s="1">
        <v>1.7173913043478262E-2</v>
      </c>
      <c r="R107" s="1">
        <v>2.3784434743338853E-4</v>
      </c>
      <c r="S107" s="1">
        <v>15.882391304347831</v>
      </c>
      <c r="T107" s="1">
        <v>0.21995785036880933</v>
      </c>
      <c r="U107" s="1" t="s">
        <v>308</v>
      </c>
    </row>
    <row r="108" spans="1:21" x14ac:dyDescent="0.3">
      <c r="A108" t="s">
        <v>17</v>
      </c>
      <c r="B108" s="30" t="s">
        <v>309</v>
      </c>
      <c r="C108" s="30" t="s">
        <v>41</v>
      </c>
      <c r="D108" s="30" t="s">
        <v>42</v>
      </c>
      <c r="E108" s="1">
        <v>76.934782608695656</v>
      </c>
      <c r="F108" s="1">
        <v>6.2608695652173916</v>
      </c>
      <c r="G108" s="29">
        <v>0.13043478260869565</v>
      </c>
      <c r="H108" s="1">
        <v>0.47489130434782606</v>
      </c>
      <c r="I108" s="1">
        <v>2.5217391304347827</v>
      </c>
      <c r="J108" s="29">
        <v>0</v>
      </c>
      <c r="K108" s="29">
        <v>0</v>
      </c>
      <c r="L108" s="29">
        <v>5.3461956521739147</v>
      </c>
      <c r="M108" s="1">
        <v>10.690217391304348</v>
      </c>
      <c r="N108" s="1">
        <v>0.1389516812658943</v>
      </c>
      <c r="O108" s="1">
        <v>0</v>
      </c>
      <c r="P108" s="1">
        <v>0</v>
      </c>
      <c r="Q108" s="1">
        <v>2.1601086956521733</v>
      </c>
      <c r="R108" s="1">
        <v>2.8077140435151166E-2</v>
      </c>
      <c r="S108" s="1">
        <v>3.532065217391303</v>
      </c>
      <c r="T108" s="1">
        <v>4.5909861542808683E-2</v>
      </c>
      <c r="U108" s="1" t="s">
        <v>310</v>
      </c>
    </row>
    <row r="109" spans="1:21" x14ac:dyDescent="0.3">
      <c r="A109" t="s">
        <v>17</v>
      </c>
      <c r="B109" s="30" t="s">
        <v>311</v>
      </c>
      <c r="C109" s="30" t="s">
        <v>224</v>
      </c>
      <c r="D109" s="30" t="s">
        <v>27</v>
      </c>
      <c r="E109" s="1">
        <v>111.69565217391305</v>
      </c>
      <c r="F109" s="1">
        <v>4.8695652173913047</v>
      </c>
      <c r="G109" s="29">
        <v>0.40217391304347827</v>
      </c>
      <c r="H109" s="1">
        <v>5.4728260869565215</v>
      </c>
      <c r="I109" s="1">
        <v>8.7065217391304355</v>
      </c>
      <c r="J109" s="29">
        <v>0</v>
      </c>
      <c r="K109" s="29">
        <v>0</v>
      </c>
      <c r="L109" s="29">
        <v>7.3491304347826096</v>
      </c>
      <c r="M109" s="1">
        <v>47.656413043478267</v>
      </c>
      <c r="N109" s="1">
        <v>0.42666309848189959</v>
      </c>
      <c r="O109" s="1">
        <v>32.802934782608695</v>
      </c>
      <c r="P109" s="1">
        <v>0.29368139353834177</v>
      </c>
      <c r="Q109" s="1">
        <v>11.585326086956519</v>
      </c>
      <c r="R109" s="1">
        <v>0.10372226547294665</v>
      </c>
      <c r="S109" s="1">
        <v>18.650108695652175</v>
      </c>
      <c r="T109" s="1">
        <v>0.1669725574153367</v>
      </c>
      <c r="U109" s="1" t="s">
        <v>312</v>
      </c>
    </row>
    <row r="110" spans="1:21" x14ac:dyDescent="0.3">
      <c r="A110" t="s">
        <v>17</v>
      </c>
      <c r="B110" s="30" t="s">
        <v>313</v>
      </c>
      <c r="C110" s="30" t="s">
        <v>41</v>
      </c>
      <c r="D110" s="30" t="s">
        <v>42</v>
      </c>
      <c r="E110" s="1">
        <v>115.10869565217391</v>
      </c>
      <c r="F110" s="1">
        <v>0</v>
      </c>
      <c r="G110" s="29">
        <v>0</v>
      </c>
      <c r="H110" s="1">
        <v>0</v>
      </c>
      <c r="I110" s="1">
        <v>5.7391304347826084</v>
      </c>
      <c r="J110" s="29">
        <v>0</v>
      </c>
      <c r="K110" s="29">
        <v>0</v>
      </c>
      <c r="L110" s="29">
        <v>0</v>
      </c>
      <c r="M110" s="1">
        <v>16.608695652173914</v>
      </c>
      <c r="N110" s="1">
        <v>0.14428706326723326</v>
      </c>
      <c r="O110" s="1">
        <v>5.3478260869565215</v>
      </c>
      <c r="P110" s="1">
        <v>4.6458923512747878E-2</v>
      </c>
      <c r="Q110" s="1">
        <v>0</v>
      </c>
      <c r="R110" s="1">
        <v>0</v>
      </c>
      <c r="S110" s="1">
        <v>0</v>
      </c>
      <c r="T110" s="1">
        <v>0</v>
      </c>
      <c r="U110" s="1" t="s">
        <v>314</v>
      </c>
    </row>
    <row r="111" spans="1:21" x14ac:dyDescent="0.3">
      <c r="A111" t="s">
        <v>17</v>
      </c>
      <c r="B111" s="30" t="s">
        <v>315</v>
      </c>
      <c r="C111" s="30" t="s">
        <v>127</v>
      </c>
      <c r="D111" s="30" t="s">
        <v>128</v>
      </c>
      <c r="E111" s="1">
        <v>75.032608695652172</v>
      </c>
      <c r="F111" s="1">
        <v>4.8695652173913047</v>
      </c>
      <c r="G111" s="29">
        <v>0.11956521739130435</v>
      </c>
      <c r="H111" s="1">
        <v>0.3830434782608696</v>
      </c>
      <c r="I111" s="1">
        <v>1.4130434782608696</v>
      </c>
      <c r="J111" s="29">
        <v>0</v>
      </c>
      <c r="K111" s="29">
        <v>0</v>
      </c>
      <c r="L111" s="29">
        <v>10.203043478260872</v>
      </c>
      <c r="M111" s="1">
        <v>10.483695652173912</v>
      </c>
      <c r="N111" s="1">
        <v>0.13972186006084311</v>
      </c>
      <c r="O111" s="1">
        <v>0</v>
      </c>
      <c r="P111" s="1">
        <v>0</v>
      </c>
      <c r="Q111" s="1">
        <v>6.7548913043478267</v>
      </c>
      <c r="R111" s="1">
        <v>9.0026075619295973E-2</v>
      </c>
      <c r="S111" s="1">
        <v>8.2921739130434808</v>
      </c>
      <c r="T111" s="1">
        <v>0.11051426915833699</v>
      </c>
      <c r="U111" s="1" t="s">
        <v>316</v>
      </c>
    </row>
    <row r="112" spans="1:21" x14ac:dyDescent="0.3">
      <c r="A112" t="s">
        <v>17</v>
      </c>
      <c r="B112" s="30" t="s">
        <v>317</v>
      </c>
      <c r="C112" s="30" t="s">
        <v>137</v>
      </c>
      <c r="D112" s="30" t="s">
        <v>138</v>
      </c>
      <c r="E112" s="1">
        <v>73.032608695652172</v>
      </c>
      <c r="F112" s="1">
        <v>5.7282608695652177</v>
      </c>
      <c r="G112" s="29">
        <v>0</v>
      </c>
      <c r="H112" s="1">
        <v>0</v>
      </c>
      <c r="I112" s="1">
        <v>0</v>
      </c>
      <c r="J112" s="29">
        <v>0</v>
      </c>
      <c r="K112" s="29">
        <v>0</v>
      </c>
      <c r="L112" s="29">
        <v>2.6496739130434781</v>
      </c>
      <c r="M112" s="1">
        <v>8.9529347826086934</v>
      </c>
      <c r="N112" s="1">
        <v>0.12258818276529243</v>
      </c>
      <c r="O112" s="1">
        <v>23.635434782608698</v>
      </c>
      <c r="P112" s="1">
        <v>0.3236285161482364</v>
      </c>
      <c r="Q112" s="1">
        <v>1.8934782608695648</v>
      </c>
      <c r="R112" s="1">
        <v>2.5926477154338438E-2</v>
      </c>
      <c r="S112" s="1">
        <v>3.8102173913043478</v>
      </c>
      <c r="T112" s="1">
        <v>5.2171454085429378E-2</v>
      </c>
      <c r="U112" s="1" t="s">
        <v>318</v>
      </c>
    </row>
    <row r="113" spans="1:21" x14ac:dyDescent="0.3">
      <c r="A113" t="s">
        <v>17</v>
      </c>
      <c r="B113" s="30" t="s">
        <v>319</v>
      </c>
      <c r="C113" s="30" t="s">
        <v>34</v>
      </c>
      <c r="D113" s="30" t="s">
        <v>0</v>
      </c>
      <c r="E113" s="1">
        <v>51.956521739130437</v>
      </c>
      <c r="F113" s="1">
        <v>0</v>
      </c>
      <c r="G113" s="29">
        <v>0</v>
      </c>
      <c r="H113" s="1">
        <v>0</v>
      </c>
      <c r="I113" s="1">
        <v>0</v>
      </c>
      <c r="J113" s="29">
        <v>0</v>
      </c>
      <c r="K113" s="29">
        <v>0</v>
      </c>
      <c r="L113" s="29">
        <v>0.17478260869565215</v>
      </c>
      <c r="M113" s="1">
        <v>0</v>
      </c>
      <c r="N113" s="1">
        <v>0</v>
      </c>
      <c r="O113" s="1">
        <v>0</v>
      </c>
      <c r="P113" s="1">
        <v>0</v>
      </c>
      <c r="Q113" s="1">
        <v>1.6136956521739132</v>
      </c>
      <c r="R113" s="1">
        <v>3.1058577405857744E-2</v>
      </c>
      <c r="S113" s="1">
        <v>1.5642391304347822</v>
      </c>
      <c r="T113" s="1">
        <v>3.0106694560669448E-2</v>
      </c>
      <c r="U113" s="1" t="s">
        <v>320</v>
      </c>
    </row>
    <row r="114" spans="1:21" x14ac:dyDescent="0.3">
      <c r="A114" t="s">
        <v>17</v>
      </c>
      <c r="B114" s="30" t="s">
        <v>321</v>
      </c>
      <c r="C114" s="30" t="s">
        <v>322</v>
      </c>
      <c r="D114" s="30" t="s">
        <v>300</v>
      </c>
      <c r="E114" s="1">
        <v>37.032608695652172</v>
      </c>
      <c r="F114" s="1">
        <v>5.7391304347826084</v>
      </c>
      <c r="G114" s="29">
        <v>0.25</v>
      </c>
      <c r="H114" s="1">
        <v>0.13043478260869565</v>
      </c>
      <c r="I114" s="1">
        <v>3.2608695652173912E-2</v>
      </c>
      <c r="J114" s="29">
        <v>0</v>
      </c>
      <c r="K114" s="29">
        <v>0</v>
      </c>
      <c r="L114" s="29">
        <v>0.3641304347826087</v>
      </c>
      <c r="M114" s="1">
        <v>5.7826086956521738</v>
      </c>
      <c r="N114" s="1">
        <v>0.15614910478426769</v>
      </c>
      <c r="O114" s="1">
        <v>5.7391304347826084</v>
      </c>
      <c r="P114" s="1">
        <v>0.15497505136483711</v>
      </c>
      <c r="Q114" s="1">
        <v>1.5663043478260865</v>
      </c>
      <c r="R114" s="1">
        <v>4.2295274434986783E-2</v>
      </c>
      <c r="S114" s="1">
        <v>1.8206521739130437</v>
      </c>
      <c r="T114" s="1">
        <v>4.9163486938655715E-2</v>
      </c>
      <c r="U114" s="1" t="s">
        <v>323</v>
      </c>
    </row>
    <row r="115" spans="1:21" x14ac:dyDescent="0.3">
      <c r="A115" t="s">
        <v>17</v>
      </c>
      <c r="B115" s="30" t="s">
        <v>324</v>
      </c>
      <c r="C115" s="30" t="s">
        <v>137</v>
      </c>
      <c r="D115" s="30" t="s">
        <v>138</v>
      </c>
      <c r="E115" s="1">
        <v>95.923913043478265</v>
      </c>
      <c r="F115" s="1">
        <v>5.8695652173913047</v>
      </c>
      <c r="G115" s="29">
        <v>0.32608695652173914</v>
      </c>
      <c r="H115" s="1">
        <v>0.19565217391304349</v>
      </c>
      <c r="I115" s="1">
        <v>2.4565217391304346</v>
      </c>
      <c r="J115" s="29">
        <v>0</v>
      </c>
      <c r="K115" s="29">
        <v>0</v>
      </c>
      <c r="L115" s="29">
        <v>5.3372826086956522</v>
      </c>
      <c r="M115" s="1">
        <v>9.4125000000000014</v>
      </c>
      <c r="N115" s="1">
        <v>9.8124645892351287E-2</v>
      </c>
      <c r="O115" s="1">
        <v>20.455217391304345</v>
      </c>
      <c r="P115" s="1">
        <v>0.21324419263456088</v>
      </c>
      <c r="Q115" s="1">
        <v>0.76358695652173925</v>
      </c>
      <c r="R115" s="1">
        <v>7.9603399433427775E-3</v>
      </c>
      <c r="S115" s="1">
        <v>22.990434782608695</v>
      </c>
      <c r="T115" s="1">
        <v>0.23967365439093483</v>
      </c>
      <c r="U115" s="1" t="s">
        <v>325</v>
      </c>
    </row>
    <row r="116" spans="1:21" x14ac:dyDescent="0.3">
      <c r="A116" t="s">
        <v>17</v>
      </c>
      <c r="B116" s="30" t="s">
        <v>326</v>
      </c>
      <c r="C116" s="30" t="s">
        <v>30</v>
      </c>
      <c r="D116" s="30" t="s">
        <v>31</v>
      </c>
      <c r="E116" s="1">
        <v>38.989130434782609</v>
      </c>
      <c r="F116" s="1">
        <v>5.3043478260869561</v>
      </c>
      <c r="G116" s="29">
        <v>0.46739130434782611</v>
      </c>
      <c r="H116" s="1">
        <v>0.38858695652173914</v>
      </c>
      <c r="I116" s="1">
        <v>0.41304347826086957</v>
      </c>
      <c r="J116" s="29">
        <v>0</v>
      </c>
      <c r="K116" s="29">
        <v>0</v>
      </c>
      <c r="L116" s="29">
        <v>0.72119565217391324</v>
      </c>
      <c r="M116" s="1">
        <v>7.0217391304347823</v>
      </c>
      <c r="N116" s="1">
        <v>0.18009478672985782</v>
      </c>
      <c r="O116" s="1">
        <v>13.347608695652173</v>
      </c>
      <c r="P116" s="1">
        <v>0.34234178979648727</v>
      </c>
      <c r="Q116" s="1">
        <v>5.4891304347826084</v>
      </c>
      <c r="R116" s="1">
        <v>0.14078617228882073</v>
      </c>
      <c r="S116" s="1">
        <v>6.089347826086958</v>
      </c>
      <c r="T116" s="1">
        <v>0.15618065235572906</v>
      </c>
      <c r="U116" s="1" t="s">
        <v>327</v>
      </c>
    </row>
    <row r="117" spans="1:21" x14ac:dyDescent="0.3">
      <c r="A117" t="s">
        <v>17</v>
      </c>
      <c r="B117" s="30" t="s">
        <v>328</v>
      </c>
      <c r="C117" s="30" t="s">
        <v>148</v>
      </c>
      <c r="D117" s="30" t="s">
        <v>80</v>
      </c>
      <c r="E117" s="1">
        <v>117.07608695652173</v>
      </c>
      <c r="F117" s="1">
        <v>4.9728260869565215</v>
      </c>
      <c r="G117" s="29">
        <v>6.5217391304347824E-2</v>
      </c>
      <c r="H117" s="1">
        <v>0.78804347826086951</v>
      </c>
      <c r="I117" s="1">
        <v>10.195652173913043</v>
      </c>
      <c r="J117" s="29">
        <v>0</v>
      </c>
      <c r="K117" s="29">
        <v>7.5434782608695654</v>
      </c>
      <c r="L117" s="29">
        <v>7.9103260869565215</v>
      </c>
      <c r="M117" s="1">
        <v>42.831521739130437</v>
      </c>
      <c r="N117" s="1">
        <v>0.36584346857302019</v>
      </c>
      <c r="O117" s="1">
        <v>33.758152173913047</v>
      </c>
      <c r="P117" s="1">
        <v>0.28834370067774584</v>
      </c>
      <c r="Q117" s="1">
        <v>5.8043478260869561</v>
      </c>
      <c r="R117" s="1">
        <v>4.9577569399312967E-2</v>
      </c>
      <c r="S117" s="1">
        <v>16.665760869565219</v>
      </c>
      <c r="T117" s="1">
        <v>0.14234982824250303</v>
      </c>
      <c r="U117" s="1" t="s">
        <v>329</v>
      </c>
    </row>
    <row r="118" spans="1:21" x14ac:dyDescent="0.3">
      <c r="A118" t="s">
        <v>17</v>
      </c>
      <c r="B118" s="30" t="s">
        <v>330</v>
      </c>
      <c r="C118" s="30" t="s">
        <v>30</v>
      </c>
      <c r="D118" s="30" t="s">
        <v>31</v>
      </c>
      <c r="E118" s="1">
        <v>25.456521739130434</v>
      </c>
      <c r="F118" s="1">
        <v>3.3423913043478262</v>
      </c>
      <c r="G118" s="29">
        <v>0.31521739130434784</v>
      </c>
      <c r="H118" s="1">
        <v>0.38043478260869568</v>
      </c>
      <c r="I118" s="1">
        <v>0.44565217391304346</v>
      </c>
      <c r="J118" s="29">
        <v>0</v>
      </c>
      <c r="K118" s="29">
        <v>0</v>
      </c>
      <c r="L118" s="29">
        <v>1.3997826086956522</v>
      </c>
      <c r="M118" s="1">
        <v>4.5815217391304346</v>
      </c>
      <c r="N118" s="1">
        <v>0.17997438087105039</v>
      </c>
      <c r="O118" s="1">
        <v>6.7826086956521738</v>
      </c>
      <c r="P118" s="1">
        <v>0.26643894107600341</v>
      </c>
      <c r="Q118" s="1">
        <v>0.10086956521739129</v>
      </c>
      <c r="R118" s="1">
        <v>3.9624252775405638E-3</v>
      </c>
      <c r="S118" s="1">
        <v>4.4047826086956512</v>
      </c>
      <c r="T118" s="1">
        <v>0.1730315969257045</v>
      </c>
      <c r="U118" s="1" t="s">
        <v>331</v>
      </c>
    </row>
    <row r="119" spans="1:21" x14ac:dyDescent="0.3">
      <c r="A119" t="s">
        <v>17</v>
      </c>
      <c r="B119" s="30" t="s">
        <v>332</v>
      </c>
      <c r="C119" s="30" t="s">
        <v>26</v>
      </c>
      <c r="D119" s="30" t="s">
        <v>27</v>
      </c>
      <c r="E119" s="1">
        <v>79.369565217391298</v>
      </c>
      <c r="F119" s="1">
        <v>72.276086956521723</v>
      </c>
      <c r="G119" s="29">
        <v>0.32608695652173914</v>
      </c>
      <c r="H119" s="1">
        <v>0.50891304347826083</v>
      </c>
      <c r="I119" s="1">
        <v>5.5434782608695654</v>
      </c>
      <c r="J119" s="29">
        <v>0</v>
      </c>
      <c r="K119" s="29">
        <v>0</v>
      </c>
      <c r="L119" s="29">
        <v>11.512391304347824</v>
      </c>
      <c r="M119" s="1">
        <v>12.084891304347826</v>
      </c>
      <c r="N119" s="1">
        <v>0.15226102437688305</v>
      </c>
      <c r="O119" s="1">
        <v>12.130760869565215</v>
      </c>
      <c r="P119" s="1">
        <v>0.15283894823336069</v>
      </c>
      <c r="Q119" s="1">
        <v>5.5735869565217389</v>
      </c>
      <c r="R119" s="1">
        <v>7.022322651328404E-2</v>
      </c>
      <c r="S119" s="1">
        <v>30.794891304347829</v>
      </c>
      <c r="T119" s="1">
        <v>0.3879937003560669</v>
      </c>
      <c r="U119" s="1" t="s">
        <v>333</v>
      </c>
    </row>
    <row r="120" spans="1:21" x14ac:dyDescent="0.3">
      <c r="A120" t="s">
        <v>17</v>
      </c>
      <c r="B120" s="30" t="s">
        <v>334</v>
      </c>
      <c r="C120" s="30" t="s">
        <v>30</v>
      </c>
      <c r="D120" s="30" t="s">
        <v>31</v>
      </c>
      <c r="E120" s="1">
        <v>67.467391304347828</v>
      </c>
      <c r="F120" s="1">
        <v>48.022173913043446</v>
      </c>
      <c r="G120" s="29">
        <v>0.39130434782608697</v>
      </c>
      <c r="H120" s="1">
        <v>0.24456521739130435</v>
      </c>
      <c r="I120" s="1">
        <v>4.3369565217391308</v>
      </c>
      <c r="J120" s="29">
        <v>0</v>
      </c>
      <c r="K120" s="29">
        <v>0</v>
      </c>
      <c r="L120" s="29">
        <v>6.1242391304347832</v>
      </c>
      <c r="M120" s="1">
        <v>9.4313043478260852</v>
      </c>
      <c r="N120" s="1">
        <v>0.13979055904623808</v>
      </c>
      <c r="O120" s="1">
        <v>16.133369565217389</v>
      </c>
      <c r="P120" s="1">
        <v>0.2391284034154986</v>
      </c>
      <c r="Q120" s="1">
        <v>4.9343478260869569</v>
      </c>
      <c r="R120" s="1">
        <v>7.3136781053649111E-2</v>
      </c>
      <c r="S120" s="1">
        <v>10.102391304347828</v>
      </c>
      <c r="T120" s="1">
        <v>0.14973739326566782</v>
      </c>
      <c r="U120" s="1" t="s">
        <v>335</v>
      </c>
    </row>
    <row r="121" spans="1:21" x14ac:dyDescent="0.3">
      <c r="A121" t="s">
        <v>17</v>
      </c>
      <c r="B121" s="30" t="s">
        <v>336</v>
      </c>
      <c r="C121" s="30" t="s">
        <v>4</v>
      </c>
      <c r="D121" s="30" t="s">
        <v>0</v>
      </c>
      <c r="E121" s="1">
        <v>66.315217391304344</v>
      </c>
      <c r="F121" s="1">
        <v>46.857934782608687</v>
      </c>
      <c r="G121" s="29">
        <v>0.39130434782608697</v>
      </c>
      <c r="H121" s="1">
        <v>0.3547826086956522</v>
      </c>
      <c r="I121" s="1">
        <v>4.3695652173913047</v>
      </c>
      <c r="J121" s="29">
        <v>0</v>
      </c>
      <c r="K121" s="29">
        <v>0</v>
      </c>
      <c r="L121" s="29">
        <v>3.5256521739130435</v>
      </c>
      <c r="M121" s="1">
        <v>9.6003260869565192</v>
      </c>
      <c r="N121" s="1">
        <v>0.14476807080806423</v>
      </c>
      <c r="O121" s="1">
        <v>12.990108695652172</v>
      </c>
      <c r="P121" s="1">
        <v>0.19588428126536631</v>
      </c>
      <c r="Q121" s="1">
        <v>2.0119565217391302</v>
      </c>
      <c r="R121" s="1">
        <v>3.0339288641206358E-2</v>
      </c>
      <c r="S121" s="1">
        <v>13.48445652173913</v>
      </c>
      <c r="T121" s="1">
        <v>0.20333879691853796</v>
      </c>
      <c r="U121" s="1" t="s">
        <v>337</v>
      </c>
    </row>
    <row r="122" spans="1:21" x14ac:dyDescent="0.3">
      <c r="A122" t="s">
        <v>17</v>
      </c>
      <c r="B122" s="30" t="s">
        <v>338</v>
      </c>
      <c r="C122" s="30" t="s">
        <v>127</v>
      </c>
      <c r="D122" s="30" t="s">
        <v>128</v>
      </c>
      <c r="E122" s="1">
        <v>66.934782608695656</v>
      </c>
      <c r="F122" s="1">
        <v>51.97739130434784</v>
      </c>
      <c r="G122" s="29">
        <v>0.45652173913043476</v>
      </c>
      <c r="H122" s="1">
        <v>0.3125</v>
      </c>
      <c r="I122" s="1">
        <v>4.1630434782608692</v>
      </c>
      <c r="J122" s="29">
        <v>0</v>
      </c>
      <c r="K122" s="29">
        <v>0</v>
      </c>
      <c r="L122" s="29">
        <v>3.8196739130434794</v>
      </c>
      <c r="M122" s="1">
        <v>4.7945652173913045</v>
      </c>
      <c r="N122" s="1">
        <v>7.1630399480350757E-2</v>
      </c>
      <c r="O122" s="1">
        <v>2.950760869565217</v>
      </c>
      <c r="P122" s="1">
        <v>4.4084118220201356E-2</v>
      </c>
      <c r="Q122" s="1">
        <v>1.8504347826086958</v>
      </c>
      <c r="R122" s="1">
        <v>2.7645339395907763E-2</v>
      </c>
      <c r="S122" s="1">
        <v>8.4391304347826104</v>
      </c>
      <c r="T122" s="1">
        <v>0.12607989607015266</v>
      </c>
      <c r="U122" s="1" t="s">
        <v>339</v>
      </c>
    </row>
    <row r="123" spans="1:21" x14ac:dyDescent="0.3">
      <c r="A123" t="s">
        <v>17</v>
      </c>
      <c r="B123" s="30" t="s">
        <v>340</v>
      </c>
      <c r="C123" s="30" t="s">
        <v>155</v>
      </c>
      <c r="D123" s="30" t="s">
        <v>27</v>
      </c>
      <c r="E123" s="1">
        <v>89.858695652173907</v>
      </c>
      <c r="F123" s="1">
        <v>72.929021739130405</v>
      </c>
      <c r="G123" s="29">
        <v>0.32608695652173914</v>
      </c>
      <c r="H123" s="1">
        <v>0.47195652173913044</v>
      </c>
      <c r="I123" s="1">
        <v>5.9347826086956523</v>
      </c>
      <c r="J123" s="29">
        <v>0</v>
      </c>
      <c r="K123" s="29">
        <v>0</v>
      </c>
      <c r="L123" s="29">
        <v>3.8356521739130427</v>
      </c>
      <c r="M123" s="1">
        <v>8.5744565217391298</v>
      </c>
      <c r="N123" s="1">
        <v>9.5421555582436188E-2</v>
      </c>
      <c r="O123" s="1">
        <v>20.868586956521732</v>
      </c>
      <c r="P123" s="1">
        <v>0.23223781299141158</v>
      </c>
      <c r="Q123" s="1">
        <v>2.3434782608695652</v>
      </c>
      <c r="R123" s="1">
        <v>2.6079593564775617E-2</v>
      </c>
      <c r="S123" s="1">
        <v>25.199239130434787</v>
      </c>
      <c r="T123" s="1">
        <v>0.28043183742591032</v>
      </c>
      <c r="U123" s="1" t="s">
        <v>341</v>
      </c>
    </row>
    <row r="124" spans="1:21" x14ac:dyDescent="0.3">
      <c r="A124" t="s">
        <v>17</v>
      </c>
      <c r="B124" s="30" t="s">
        <v>342</v>
      </c>
      <c r="C124" s="30" t="s">
        <v>22</v>
      </c>
      <c r="D124" s="30" t="s">
        <v>23</v>
      </c>
      <c r="E124" s="1">
        <v>125.97826086956522</v>
      </c>
      <c r="F124" s="1">
        <v>82.064673913043492</v>
      </c>
      <c r="G124" s="29">
        <v>0.52173913043478259</v>
      </c>
      <c r="H124" s="1">
        <v>0.71347826086956512</v>
      </c>
      <c r="I124" s="1">
        <v>5.4347826086956523</v>
      </c>
      <c r="J124" s="29">
        <v>0</v>
      </c>
      <c r="K124" s="29">
        <v>0</v>
      </c>
      <c r="L124" s="29">
        <v>6.5961956521739094</v>
      </c>
      <c r="M124" s="1">
        <v>13.342826086956521</v>
      </c>
      <c r="N124" s="1">
        <v>0.10591371872303709</v>
      </c>
      <c r="O124" s="1">
        <v>33.028586956521735</v>
      </c>
      <c r="P124" s="1">
        <v>0.26217687661777389</v>
      </c>
      <c r="Q124" s="1">
        <v>7.691521739130434</v>
      </c>
      <c r="R124" s="1">
        <v>6.1054357204486619E-2</v>
      </c>
      <c r="S124" s="1">
        <v>41.213913043478264</v>
      </c>
      <c r="T124" s="1">
        <v>0.32715099223468508</v>
      </c>
      <c r="U124" s="1" t="s">
        <v>343</v>
      </c>
    </row>
    <row r="125" spans="1:21" x14ac:dyDescent="0.3">
      <c r="A125" t="s">
        <v>17</v>
      </c>
      <c r="B125" s="30" t="s">
        <v>344</v>
      </c>
      <c r="C125" s="30" t="s">
        <v>69</v>
      </c>
      <c r="D125" s="30" t="s">
        <v>70</v>
      </c>
      <c r="E125" s="1">
        <v>116.77173913043478</v>
      </c>
      <c r="F125" s="1">
        <v>66.320434782608686</v>
      </c>
      <c r="G125" s="29">
        <v>0.4891304347826087</v>
      </c>
      <c r="H125" s="1">
        <v>0.60956521739130431</v>
      </c>
      <c r="I125" s="1">
        <v>0</v>
      </c>
      <c r="J125" s="29">
        <v>0</v>
      </c>
      <c r="K125" s="29">
        <v>0</v>
      </c>
      <c r="L125" s="29">
        <v>3.7825000000000006</v>
      </c>
      <c r="M125" s="1">
        <v>15.381521739130434</v>
      </c>
      <c r="N125" s="1">
        <v>0.13172298240714883</v>
      </c>
      <c r="O125" s="1">
        <v>23.241521739130434</v>
      </c>
      <c r="P125" s="1">
        <v>0.19903378944428929</v>
      </c>
      <c r="Q125" s="1">
        <v>12.898804347826085</v>
      </c>
      <c r="R125" s="1">
        <v>0.11046169598808525</v>
      </c>
      <c r="S125" s="1">
        <v>12.946086956521743</v>
      </c>
      <c r="T125" s="1">
        <v>0.11086661081634556</v>
      </c>
      <c r="U125" s="1" t="s">
        <v>345</v>
      </c>
    </row>
    <row r="126" spans="1:21" x14ac:dyDescent="0.3">
      <c r="A126" t="s">
        <v>17</v>
      </c>
      <c r="B126" s="30" t="s">
        <v>346</v>
      </c>
      <c r="C126" s="30" t="s">
        <v>141</v>
      </c>
      <c r="D126" s="30" t="s">
        <v>98</v>
      </c>
      <c r="E126" s="1">
        <v>51.173913043478258</v>
      </c>
      <c r="F126" s="1">
        <v>49.970869565217399</v>
      </c>
      <c r="G126" s="29">
        <v>0.32608695652173914</v>
      </c>
      <c r="H126" s="1">
        <v>0.36326086956521741</v>
      </c>
      <c r="I126" s="1">
        <v>4.4239130434782608</v>
      </c>
      <c r="J126" s="29">
        <v>0</v>
      </c>
      <c r="K126" s="29">
        <v>0</v>
      </c>
      <c r="L126" s="29">
        <v>3.5819565217391305</v>
      </c>
      <c r="M126" s="1">
        <v>14.263260869565219</v>
      </c>
      <c r="N126" s="1">
        <v>0.27872132540356842</v>
      </c>
      <c r="O126" s="1">
        <v>9.662826086956521</v>
      </c>
      <c r="P126" s="1">
        <v>0.1888232795242141</v>
      </c>
      <c r="Q126" s="1">
        <v>7.3388043478260903</v>
      </c>
      <c r="R126" s="1">
        <v>0.14340909090909099</v>
      </c>
      <c r="S126" s="1">
        <v>19.931630434782612</v>
      </c>
      <c r="T126" s="1">
        <v>0.38948810535259143</v>
      </c>
      <c r="U126" s="1" t="s">
        <v>347</v>
      </c>
    </row>
    <row r="127" spans="1:21" x14ac:dyDescent="0.3">
      <c r="A127" t="s">
        <v>17</v>
      </c>
      <c r="B127" s="30" t="s">
        <v>348</v>
      </c>
      <c r="C127" s="30" t="s">
        <v>14</v>
      </c>
      <c r="D127" s="30" t="s">
        <v>38</v>
      </c>
      <c r="E127" s="1">
        <v>84.913043478260875</v>
      </c>
      <c r="F127" s="1">
        <v>63.647608695652195</v>
      </c>
      <c r="G127" s="29">
        <v>0.2608695652173913</v>
      </c>
      <c r="H127" s="1">
        <v>0.58760869565217388</v>
      </c>
      <c r="I127" s="1">
        <v>4.7282608695652177</v>
      </c>
      <c r="J127" s="29">
        <v>0</v>
      </c>
      <c r="K127" s="29">
        <v>0</v>
      </c>
      <c r="L127" s="29">
        <v>4.5490217391304357</v>
      </c>
      <c r="M127" s="1">
        <v>13.572500000000002</v>
      </c>
      <c r="N127" s="1">
        <v>0.1598399897593446</v>
      </c>
      <c r="O127" s="1">
        <v>18.438260869565219</v>
      </c>
      <c r="P127" s="1">
        <v>0.21714285714285717</v>
      </c>
      <c r="Q127" s="1">
        <v>4.0889130434782626</v>
      </c>
      <c r="R127" s="1">
        <v>4.8154121863799297E-2</v>
      </c>
      <c r="S127" s="1">
        <v>13.642608695652177</v>
      </c>
      <c r="T127" s="1">
        <v>0.16066564260112651</v>
      </c>
      <c r="U127" s="1" t="s">
        <v>349</v>
      </c>
    </row>
    <row r="128" spans="1:21" x14ac:dyDescent="0.3">
      <c r="A128" t="s">
        <v>17</v>
      </c>
      <c r="B128" s="30" t="s">
        <v>350</v>
      </c>
      <c r="C128" s="30" t="s">
        <v>351</v>
      </c>
      <c r="D128" s="30" t="s">
        <v>10</v>
      </c>
      <c r="E128" s="1">
        <v>16.456521739130434</v>
      </c>
      <c r="F128" s="1">
        <v>0.34782608695652173</v>
      </c>
      <c r="G128" s="29">
        <v>0</v>
      </c>
      <c r="H128" s="1">
        <v>0</v>
      </c>
      <c r="I128" s="1">
        <v>0</v>
      </c>
      <c r="J128" s="29">
        <v>0</v>
      </c>
      <c r="K128" s="29">
        <v>0</v>
      </c>
      <c r="L128" s="29">
        <v>0</v>
      </c>
      <c r="M128" s="1">
        <v>5.0434782608695654</v>
      </c>
      <c r="N128" s="1">
        <v>0.30647291941875826</v>
      </c>
      <c r="O128" s="1">
        <v>0</v>
      </c>
      <c r="P128" s="1">
        <v>0</v>
      </c>
      <c r="Q128" s="1">
        <v>0</v>
      </c>
      <c r="R128" s="1">
        <v>0</v>
      </c>
      <c r="S128" s="1">
        <v>0</v>
      </c>
      <c r="T128" s="1">
        <v>0</v>
      </c>
      <c r="U128" s="1" t="s">
        <v>352</v>
      </c>
    </row>
    <row r="129" spans="1:21" x14ac:dyDescent="0.3">
      <c r="A129" t="s">
        <v>17</v>
      </c>
      <c r="B129" s="30" t="s">
        <v>353</v>
      </c>
      <c r="C129" s="30" t="s">
        <v>41</v>
      </c>
      <c r="D129" s="30" t="s">
        <v>42</v>
      </c>
      <c r="E129" s="1">
        <v>36.086956521739133</v>
      </c>
      <c r="F129" s="1">
        <v>5.5652173913043477</v>
      </c>
      <c r="G129" s="29">
        <v>0</v>
      </c>
      <c r="H129" s="1">
        <v>0</v>
      </c>
      <c r="I129" s="1">
        <v>1.9456521739130435</v>
      </c>
      <c r="J129" s="29">
        <v>0</v>
      </c>
      <c r="K129" s="29">
        <v>0</v>
      </c>
      <c r="L129" s="29">
        <v>0</v>
      </c>
      <c r="M129" s="1">
        <v>5.2630434782608697</v>
      </c>
      <c r="N129" s="1">
        <v>0.14584337349397589</v>
      </c>
      <c r="O129" s="1">
        <v>12.417391304347827</v>
      </c>
      <c r="P129" s="1">
        <v>0.3440963855421687</v>
      </c>
      <c r="Q129" s="1">
        <v>0</v>
      </c>
      <c r="R129" s="1">
        <v>0</v>
      </c>
      <c r="S129" s="1">
        <v>0</v>
      </c>
      <c r="T129" s="1">
        <v>0</v>
      </c>
      <c r="U129" s="1" t="s">
        <v>638</v>
      </c>
    </row>
    <row r="130" spans="1:21" x14ac:dyDescent="0.3">
      <c r="A130" t="s">
        <v>17</v>
      </c>
      <c r="B130" s="30" t="s">
        <v>354</v>
      </c>
      <c r="C130" s="30" t="s">
        <v>155</v>
      </c>
      <c r="D130" s="30" t="s">
        <v>27</v>
      </c>
      <c r="E130" s="1">
        <v>31.847826086956523</v>
      </c>
      <c r="F130" s="1">
        <v>5.7391304347826084</v>
      </c>
      <c r="G130" s="29">
        <v>5.434782608695652E-2</v>
      </c>
      <c r="H130" s="1">
        <v>2.717391304347826E-2</v>
      </c>
      <c r="I130" s="1">
        <v>2.6304347826086958</v>
      </c>
      <c r="J130" s="29">
        <v>0</v>
      </c>
      <c r="K130" s="29">
        <v>0</v>
      </c>
      <c r="L130" s="29">
        <v>1.8503260869565212</v>
      </c>
      <c r="M130" s="1">
        <v>12.309021739130435</v>
      </c>
      <c r="N130" s="1">
        <v>0.38649488054607506</v>
      </c>
      <c r="O130" s="1">
        <v>4.66804347826087</v>
      </c>
      <c r="P130" s="1">
        <v>0.14657337883959046</v>
      </c>
      <c r="Q130" s="1">
        <v>3.9523913043478269</v>
      </c>
      <c r="R130" s="1">
        <v>0.12410238907849831</v>
      </c>
      <c r="S130" s="1">
        <v>20.510000000000005</v>
      </c>
      <c r="T130" s="1">
        <v>0.64400000000000013</v>
      </c>
      <c r="U130" s="1" t="s">
        <v>355</v>
      </c>
    </row>
    <row r="131" spans="1:21" x14ac:dyDescent="0.3">
      <c r="A131" t="s">
        <v>17</v>
      </c>
      <c r="B131" s="30" t="s">
        <v>356</v>
      </c>
      <c r="C131" s="30" t="s">
        <v>26</v>
      </c>
      <c r="D131" s="30" t="s">
        <v>38</v>
      </c>
      <c r="E131" s="1">
        <v>57.836956521739133</v>
      </c>
      <c r="F131" s="1">
        <v>0</v>
      </c>
      <c r="G131" s="29">
        <v>0.32608695652173914</v>
      </c>
      <c r="H131" s="1">
        <v>0</v>
      </c>
      <c r="I131" s="1">
        <v>0.83695652173913049</v>
      </c>
      <c r="J131" s="29">
        <v>0</v>
      </c>
      <c r="K131" s="29">
        <v>0</v>
      </c>
      <c r="L131" s="29">
        <v>0.72152173913043471</v>
      </c>
      <c r="M131" s="1">
        <v>5.1997826086956511</v>
      </c>
      <c r="N131" s="1">
        <v>8.990415335463256E-2</v>
      </c>
      <c r="O131" s="1">
        <v>6.3833695652173912</v>
      </c>
      <c r="P131" s="1">
        <v>0.11036835181356887</v>
      </c>
      <c r="Q131" s="1">
        <v>0</v>
      </c>
      <c r="R131" s="1">
        <v>0</v>
      </c>
      <c r="S131" s="1">
        <v>6.1149999999999984</v>
      </c>
      <c r="T131" s="1">
        <v>0.10572824657019354</v>
      </c>
      <c r="U131" s="1" t="s">
        <v>357</v>
      </c>
    </row>
    <row r="132" spans="1:21" x14ac:dyDescent="0.3">
      <c r="A132" t="s">
        <v>17</v>
      </c>
      <c r="B132" s="30" t="s">
        <v>358</v>
      </c>
      <c r="C132" s="30" t="s">
        <v>85</v>
      </c>
      <c r="D132" s="30" t="s">
        <v>23</v>
      </c>
      <c r="E132" s="1">
        <v>99.391304347826093</v>
      </c>
      <c r="F132" s="1">
        <v>4.7391304347826084</v>
      </c>
      <c r="G132" s="29">
        <v>0.13043478260869565</v>
      </c>
      <c r="H132" s="1">
        <v>0</v>
      </c>
      <c r="I132" s="1">
        <v>4.0217391304347823</v>
      </c>
      <c r="J132" s="29">
        <v>0.13043478260869565</v>
      </c>
      <c r="K132" s="29">
        <v>0</v>
      </c>
      <c r="L132" s="29">
        <v>2.137282608695652</v>
      </c>
      <c r="M132" s="1">
        <v>10.217499999999999</v>
      </c>
      <c r="N132" s="1">
        <v>0.10280074365704285</v>
      </c>
      <c r="O132" s="1">
        <v>15.02728260869565</v>
      </c>
      <c r="P132" s="1">
        <v>0.15119313210848639</v>
      </c>
      <c r="Q132" s="1">
        <v>1.436195652173913</v>
      </c>
      <c r="R132" s="1">
        <v>1.4449912510936131E-2</v>
      </c>
      <c r="S132" s="1">
        <v>6.3578260869565222</v>
      </c>
      <c r="T132" s="1">
        <v>6.3967629046369198E-2</v>
      </c>
      <c r="U132" s="1" t="s">
        <v>359</v>
      </c>
    </row>
    <row r="133" spans="1:21" x14ac:dyDescent="0.3">
      <c r="A133" t="s">
        <v>17</v>
      </c>
      <c r="B133" s="30" t="s">
        <v>360</v>
      </c>
      <c r="C133" s="30" t="s">
        <v>41</v>
      </c>
      <c r="D133" s="30" t="s">
        <v>42</v>
      </c>
      <c r="E133" s="1">
        <v>74.347826086956516</v>
      </c>
      <c r="F133" s="1">
        <v>6.1419565217391314</v>
      </c>
      <c r="G133" s="29">
        <v>9.7826086956521743E-2</v>
      </c>
      <c r="H133" s="1">
        <v>0</v>
      </c>
      <c r="I133" s="1">
        <v>5.1521739130434785</v>
      </c>
      <c r="J133" s="29">
        <v>0</v>
      </c>
      <c r="K133" s="29">
        <v>0</v>
      </c>
      <c r="L133" s="29">
        <v>3.9836956521739131</v>
      </c>
      <c r="M133" s="1">
        <v>9.3020652173913074</v>
      </c>
      <c r="N133" s="1">
        <v>0.12511549707602343</v>
      </c>
      <c r="O133" s="1">
        <v>13.295543478260869</v>
      </c>
      <c r="P133" s="1">
        <v>0.17882894736842106</v>
      </c>
      <c r="Q133" s="1">
        <v>2.8373913043478249</v>
      </c>
      <c r="R133" s="1">
        <v>3.8163742690058469E-2</v>
      </c>
      <c r="S133" s="1">
        <v>2.6317391304347826</v>
      </c>
      <c r="T133" s="1">
        <v>3.5397660818713456E-2</v>
      </c>
      <c r="U133" s="1" t="s">
        <v>361</v>
      </c>
    </row>
    <row r="134" spans="1:21" x14ac:dyDescent="0.3">
      <c r="A134" t="s">
        <v>17</v>
      </c>
      <c r="B134" s="30" t="s">
        <v>362</v>
      </c>
      <c r="C134" s="30" t="s">
        <v>137</v>
      </c>
      <c r="D134" s="30" t="s">
        <v>138</v>
      </c>
      <c r="E134" s="1">
        <v>63.847826086956523</v>
      </c>
      <c r="F134" s="1">
        <v>5.7391304347826084</v>
      </c>
      <c r="G134" s="29">
        <v>0</v>
      </c>
      <c r="H134" s="1">
        <v>0</v>
      </c>
      <c r="I134" s="1">
        <v>0.47826086956521741</v>
      </c>
      <c r="J134" s="29">
        <v>0</v>
      </c>
      <c r="K134" s="29">
        <v>0</v>
      </c>
      <c r="L134" s="29">
        <v>1.0313043478260873</v>
      </c>
      <c r="M134" s="1">
        <v>5.6015217391304351</v>
      </c>
      <c r="N134" s="1">
        <v>8.7732379979570993E-2</v>
      </c>
      <c r="O134" s="1">
        <v>14.769456521739132</v>
      </c>
      <c r="P134" s="1">
        <v>0.23132277834525028</v>
      </c>
      <c r="Q134" s="1">
        <v>1.4739130434782606</v>
      </c>
      <c r="R134" s="1">
        <v>2.308478038815117E-2</v>
      </c>
      <c r="S134" s="1">
        <v>5.3557608695652181</v>
      </c>
      <c r="T134" s="1">
        <v>8.3883214164113054E-2</v>
      </c>
      <c r="U134" s="1" t="s">
        <v>363</v>
      </c>
    </row>
    <row r="135" spans="1:21" x14ac:dyDescent="0.3">
      <c r="A135" t="s">
        <v>17</v>
      </c>
      <c r="B135" s="30" t="s">
        <v>364</v>
      </c>
      <c r="C135" s="30" t="s">
        <v>30</v>
      </c>
      <c r="D135" s="30" t="s">
        <v>31</v>
      </c>
      <c r="E135" s="1">
        <v>55.478260869565219</v>
      </c>
      <c r="F135" s="1">
        <v>5.7391304347826084</v>
      </c>
      <c r="G135" s="29">
        <v>0.21739130434782608</v>
      </c>
      <c r="H135" s="1">
        <v>0</v>
      </c>
      <c r="I135" s="1">
        <v>1.4673913043478262</v>
      </c>
      <c r="J135" s="29">
        <v>0</v>
      </c>
      <c r="K135" s="29">
        <v>0</v>
      </c>
      <c r="L135" s="29">
        <v>3.3265217391304356</v>
      </c>
      <c r="M135" s="1">
        <v>21.239021739130436</v>
      </c>
      <c r="N135" s="1">
        <v>0.38283503134796237</v>
      </c>
      <c r="O135" s="1">
        <v>16.262065217391303</v>
      </c>
      <c r="P135" s="1">
        <v>0.29312499999999997</v>
      </c>
      <c r="Q135" s="1">
        <v>13.285543478260864</v>
      </c>
      <c r="R135" s="1">
        <v>0.23947296238244503</v>
      </c>
      <c r="S135" s="1">
        <v>21.438804347826082</v>
      </c>
      <c r="T135" s="1">
        <v>0.38643612852664566</v>
      </c>
      <c r="U135" s="1" t="s">
        <v>365</v>
      </c>
    </row>
    <row r="136" spans="1:21" x14ac:dyDescent="0.3">
      <c r="A136" t="s">
        <v>17</v>
      </c>
      <c r="B136" s="30" t="s">
        <v>366</v>
      </c>
      <c r="C136" s="30" t="s">
        <v>137</v>
      </c>
      <c r="D136" s="30" t="s">
        <v>138</v>
      </c>
      <c r="E136" s="1">
        <v>57.793478260869563</v>
      </c>
      <c r="F136" s="1">
        <v>5.4782608695652177</v>
      </c>
      <c r="G136" s="29">
        <v>0.28260869565217389</v>
      </c>
      <c r="H136" s="1">
        <v>0.31608695652173913</v>
      </c>
      <c r="I136" s="1">
        <v>1.5869565217391304</v>
      </c>
      <c r="J136" s="29">
        <v>0</v>
      </c>
      <c r="K136" s="29">
        <v>0</v>
      </c>
      <c r="L136" s="29">
        <v>0.72858695652173866</v>
      </c>
      <c r="M136" s="1">
        <v>4.6195652173913047</v>
      </c>
      <c r="N136" s="1">
        <v>7.9932292646229086E-2</v>
      </c>
      <c r="O136" s="1">
        <v>10.259021739130436</v>
      </c>
      <c r="P136" s="1">
        <v>0.17751175474891859</v>
      </c>
      <c r="Q136" s="1">
        <v>2.3478260869565219E-2</v>
      </c>
      <c r="R136" s="1">
        <v>4.0624412262554079E-4</v>
      </c>
      <c r="S136" s="1">
        <v>7.7929347826086968</v>
      </c>
      <c r="T136" s="1">
        <v>0.13484107579462104</v>
      </c>
      <c r="U136" s="1" t="s">
        <v>367</v>
      </c>
    </row>
    <row r="137" spans="1:21" x14ac:dyDescent="0.3">
      <c r="A137" t="s">
        <v>17</v>
      </c>
      <c r="B137" s="30" t="s">
        <v>368</v>
      </c>
      <c r="C137" s="30" t="s">
        <v>85</v>
      </c>
      <c r="D137" s="30" t="s">
        <v>23</v>
      </c>
      <c r="E137" s="1">
        <v>149.80434782608697</v>
      </c>
      <c r="F137" s="1">
        <v>5.7391304347826084</v>
      </c>
      <c r="G137" s="29">
        <v>0.17391304347826086</v>
      </c>
      <c r="H137" s="1">
        <v>0.73206521739130459</v>
      </c>
      <c r="I137" s="1">
        <v>5.4565217391304346</v>
      </c>
      <c r="J137" s="29">
        <v>0</v>
      </c>
      <c r="K137" s="29">
        <v>0</v>
      </c>
      <c r="L137" s="29">
        <v>2.0558695652173915</v>
      </c>
      <c r="M137" s="1">
        <v>17.049673913043481</v>
      </c>
      <c r="N137" s="1">
        <v>0.11381294442025831</v>
      </c>
      <c r="O137" s="1">
        <v>9.3902173913043487</v>
      </c>
      <c r="P137" s="1">
        <v>6.2683209984037147E-2</v>
      </c>
      <c r="Q137" s="1">
        <v>2.2883695652173905</v>
      </c>
      <c r="R137" s="1">
        <v>1.5275721956174715E-2</v>
      </c>
      <c r="S137" s="1">
        <v>5.7393478260869566</v>
      </c>
      <c r="T137" s="1">
        <v>3.831229139457263E-2</v>
      </c>
      <c r="U137" s="1" t="s">
        <v>369</v>
      </c>
    </row>
    <row r="138" spans="1:21" x14ac:dyDescent="0.3">
      <c r="A138" t="s">
        <v>17</v>
      </c>
      <c r="B138" s="30" t="s">
        <v>370</v>
      </c>
      <c r="C138" s="30" t="s">
        <v>69</v>
      </c>
      <c r="D138" s="30" t="s">
        <v>70</v>
      </c>
      <c r="E138" s="1">
        <v>93.108695652173907</v>
      </c>
      <c r="F138" s="1">
        <v>5.5652173913043477</v>
      </c>
      <c r="G138" s="29">
        <v>0.22826086956521738</v>
      </c>
      <c r="H138" s="1">
        <v>0.42076086956521724</v>
      </c>
      <c r="I138" s="1">
        <v>2.7173913043478262</v>
      </c>
      <c r="J138" s="29">
        <v>0</v>
      </c>
      <c r="K138" s="29">
        <v>0</v>
      </c>
      <c r="L138" s="29">
        <v>2.3928260869565214</v>
      </c>
      <c r="M138" s="1">
        <v>15.434782608695652</v>
      </c>
      <c r="N138" s="1">
        <v>0.16577165538174179</v>
      </c>
      <c r="O138" s="1">
        <v>0</v>
      </c>
      <c r="P138" s="1">
        <v>0</v>
      </c>
      <c r="Q138" s="1">
        <v>9.7952173913043445</v>
      </c>
      <c r="R138" s="1">
        <v>0.10520196124211999</v>
      </c>
      <c r="S138" s="1">
        <v>11.003804347826081</v>
      </c>
      <c r="T138" s="1">
        <v>0.11818234882091987</v>
      </c>
      <c r="U138" s="1" t="s">
        <v>371</v>
      </c>
    </row>
    <row r="139" spans="1:21" x14ac:dyDescent="0.3">
      <c r="A139" t="s">
        <v>17</v>
      </c>
      <c r="B139" s="30" t="s">
        <v>372</v>
      </c>
      <c r="C139" s="30" t="s">
        <v>41</v>
      </c>
      <c r="D139" s="30" t="s">
        <v>42</v>
      </c>
      <c r="E139" s="1">
        <v>85.913043478260875</v>
      </c>
      <c r="F139" s="1">
        <v>5.6521739130434785</v>
      </c>
      <c r="G139" s="29">
        <v>0.16304347826086957</v>
      </c>
      <c r="H139" s="1">
        <v>0.61521739130434805</v>
      </c>
      <c r="I139" s="1">
        <v>2.1304347826086958</v>
      </c>
      <c r="J139" s="29">
        <v>0</v>
      </c>
      <c r="K139" s="29">
        <v>0</v>
      </c>
      <c r="L139" s="29">
        <v>1.2230434782608697</v>
      </c>
      <c r="M139" s="1">
        <v>10.086195652173913</v>
      </c>
      <c r="N139" s="1">
        <v>0.11740005060728745</v>
      </c>
      <c r="O139" s="1">
        <v>0</v>
      </c>
      <c r="P139" s="1">
        <v>0</v>
      </c>
      <c r="Q139" s="1">
        <v>0.82902173913043486</v>
      </c>
      <c r="R139" s="1">
        <v>9.6495445344129561E-3</v>
      </c>
      <c r="S139" s="1">
        <v>10.400108695652175</v>
      </c>
      <c r="T139" s="1">
        <v>0.12105389676113361</v>
      </c>
      <c r="U139" s="1" t="s">
        <v>373</v>
      </c>
    </row>
    <row r="140" spans="1:21" x14ac:dyDescent="0.3">
      <c r="A140" t="s">
        <v>17</v>
      </c>
      <c r="B140" s="30" t="s">
        <v>374</v>
      </c>
      <c r="C140" s="30" t="s">
        <v>41</v>
      </c>
      <c r="D140" s="30" t="s">
        <v>27</v>
      </c>
      <c r="E140" s="1">
        <v>16.369565217391305</v>
      </c>
      <c r="F140" s="1">
        <v>0</v>
      </c>
      <c r="G140" s="29">
        <v>0</v>
      </c>
      <c r="H140" s="1">
        <v>0</v>
      </c>
      <c r="I140" s="1">
        <v>0</v>
      </c>
      <c r="J140" s="29">
        <v>0</v>
      </c>
      <c r="K140" s="29">
        <v>0</v>
      </c>
      <c r="L140" s="29">
        <v>0</v>
      </c>
      <c r="M140" s="1">
        <v>4.0249999999999995</v>
      </c>
      <c r="N140" s="1">
        <v>0.24588313413014604</v>
      </c>
      <c r="O140" s="1">
        <v>0</v>
      </c>
      <c r="P140" s="1">
        <v>0</v>
      </c>
      <c r="Q140" s="1">
        <v>2.2934782608695654</v>
      </c>
      <c r="R140" s="1">
        <v>0.14010624169986721</v>
      </c>
      <c r="S140" s="1">
        <v>2.3315217391304346</v>
      </c>
      <c r="T140" s="1">
        <v>0.14243027888446214</v>
      </c>
      <c r="U140" s="1" t="s">
        <v>375</v>
      </c>
    </row>
    <row r="141" spans="1:21" x14ac:dyDescent="0.3">
      <c r="A141" t="s">
        <v>17</v>
      </c>
      <c r="B141" s="30" t="s">
        <v>376</v>
      </c>
      <c r="C141" s="30" t="s">
        <v>34</v>
      </c>
      <c r="D141" s="30" t="s">
        <v>0</v>
      </c>
      <c r="E141" s="1">
        <v>20.923913043478262</v>
      </c>
      <c r="F141" s="1">
        <v>0</v>
      </c>
      <c r="G141" s="29">
        <v>0</v>
      </c>
      <c r="H141" s="1">
        <v>0</v>
      </c>
      <c r="I141" s="1">
        <v>0</v>
      </c>
      <c r="J141" s="29">
        <v>0</v>
      </c>
      <c r="K141" s="29">
        <v>0</v>
      </c>
      <c r="L141" s="29">
        <v>0</v>
      </c>
      <c r="M141" s="1">
        <v>5.0580434782608714</v>
      </c>
      <c r="N141" s="1">
        <v>0.24173506493506502</v>
      </c>
      <c r="O141" s="1">
        <v>0</v>
      </c>
      <c r="P141" s="1">
        <v>0</v>
      </c>
      <c r="Q141" s="1">
        <v>0.68478260869565222</v>
      </c>
      <c r="R141" s="1">
        <v>3.272727272727273E-2</v>
      </c>
      <c r="S141" s="1">
        <v>10.691195652173914</v>
      </c>
      <c r="T141" s="1">
        <v>0.51095584415584416</v>
      </c>
      <c r="U141" s="1" t="s">
        <v>377</v>
      </c>
    </row>
    <row r="142" spans="1:21" x14ac:dyDescent="0.3">
      <c r="A142" t="s">
        <v>17</v>
      </c>
      <c r="B142" s="30" t="s">
        <v>378</v>
      </c>
      <c r="C142" s="30" t="s">
        <v>30</v>
      </c>
      <c r="D142" s="30" t="s">
        <v>31</v>
      </c>
      <c r="E142" s="1">
        <v>104.82608695652173</v>
      </c>
      <c r="F142" s="1">
        <v>5.4782608695652177</v>
      </c>
      <c r="G142" s="29">
        <v>0.32608695652173914</v>
      </c>
      <c r="H142" s="1">
        <v>0.55706521739130432</v>
      </c>
      <c r="I142" s="1">
        <v>4.8695652173913047</v>
      </c>
      <c r="J142" s="29">
        <v>0</v>
      </c>
      <c r="K142" s="29">
        <v>0</v>
      </c>
      <c r="L142" s="29">
        <v>4.2435869565217379</v>
      </c>
      <c r="M142" s="1">
        <v>20.21130434782609</v>
      </c>
      <c r="N142" s="1">
        <v>0.19280796350062218</v>
      </c>
      <c r="O142" s="1">
        <v>24.170869565217391</v>
      </c>
      <c r="P142" s="1">
        <v>0.23058067192036499</v>
      </c>
      <c r="Q142" s="1">
        <v>5.1960869565217376</v>
      </c>
      <c r="R142" s="1">
        <v>4.9568643716300279E-2</v>
      </c>
      <c r="S142" s="1">
        <v>16.065543478260864</v>
      </c>
      <c r="T142" s="1">
        <v>0.15325902115304849</v>
      </c>
      <c r="U142" s="1" t="s">
        <v>379</v>
      </c>
    </row>
    <row r="143" spans="1:21" x14ac:dyDescent="0.3">
      <c r="A143" t="s">
        <v>17</v>
      </c>
      <c r="B143" s="30" t="s">
        <v>380</v>
      </c>
      <c r="C143" s="30" t="s">
        <v>165</v>
      </c>
      <c r="D143" s="30" t="s">
        <v>0</v>
      </c>
      <c r="E143" s="1">
        <v>81.880434782608702</v>
      </c>
      <c r="F143" s="1">
        <v>2.9130434782608696</v>
      </c>
      <c r="G143" s="29">
        <v>0.69565217391304346</v>
      </c>
      <c r="H143" s="1">
        <v>0.42119565217391303</v>
      </c>
      <c r="I143" s="1">
        <v>4.7173913043478262</v>
      </c>
      <c r="J143" s="29">
        <v>0</v>
      </c>
      <c r="K143" s="29">
        <v>0</v>
      </c>
      <c r="L143" s="29">
        <v>1.3107608695652175</v>
      </c>
      <c r="M143" s="1">
        <v>17.663043478260871</v>
      </c>
      <c r="N143" s="1">
        <v>0.21571750962431965</v>
      </c>
      <c r="O143" s="1">
        <v>26.692934782608695</v>
      </c>
      <c r="P143" s="1">
        <v>0.32599893800610641</v>
      </c>
      <c r="Q143" s="1">
        <v>1.2115217391304345</v>
      </c>
      <c r="R143" s="1">
        <v>1.4796229921677945E-2</v>
      </c>
      <c r="S143" s="1">
        <v>9.7336956521739122</v>
      </c>
      <c r="T143" s="1">
        <v>0.11887694145758659</v>
      </c>
      <c r="U143" s="1" t="s">
        <v>381</v>
      </c>
    </row>
    <row r="144" spans="1:21" x14ac:dyDescent="0.3">
      <c r="A144" t="s">
        <v>17</v>
      </c>
      <c r="B144" s="30" t="s">
        <v>382</v>
      </c>
      <c r="C144" s="30" t="s">
        <v>30</v>
      </c>
      <c r="D144" s="30" t="s">
        <v>31</v>
      </c>
      <c r="E144" s="1">
        <v>59.760869565217391</v>
      </c>
      <c r="F144" s="1">
        <v>6</v>
      </c>
      <c r="G144" s="29">
        <v>0</v>
      </c>
      <c r="H144" s="1">
        <v>0</v>
      </c>
      <c r="I144" s="1">
        <v>0.67391304347826086</v>
      </c>
      <c r="J144" s="29">
        <v>0</v>
      </c>
      <c r="K144" s="29">
        <v>0</v>
      </c>
      <c r="L144" s="29">
        <v>0</v>
      </c>
      <c r="M144" s="1">
        <v>5.7391304347826084</v>
      </c>
      <c r="N144" s="1">
        <v>9.6034921789741726E-2</v>
      </c>
      <c r="O144" s="1">
        <v>14.021956521739131</v>
      </c>
      <c r="P144" s="1">
        <v>0.23463441251364134</v>
      </c>
      <c r="Q144" s="1">
        <v>0</v>
      </c>
      <c r="R144" s="1">
        <v>0</v>
      </c>
      <c r="S144" s="1">
        <v>0</v>
      </c>
      <c r="T144" s="1">
        <v>0</v>
      </c>
      <c r="U144" s="1" t="s">
        <v>638</v>
      </c>
    </row>
    <row r="145" spans="1:21" x14ac:dyDescent="0.3">
      <c r="A145" t="s">
        <v>17</v>
      </c>
      <c r="B145" s="30" t="s">
        <v>383</v>
      </c>
      <c r="C145" s="30" t="s">
        <v>155</v>
      </c>
      <c r="D145" s="30" t="s">
        <v>27</v>
      </c>
      <c r="E145" s="1">
        <v>25.391304347826086</v>
      </c>
      <c r="F145" s="1">
        <v>0</v>
      </c>
      <c r="G145" s="29">
        <v>0</v>
      </c>
      <c r="H145" s="1">
        <v>0</v>
      </c>
      <c r="I145" s="1">
        <v>0</v>
      </c>
      <c r="J145" s="29">
        <v>0</v>
      </c>
      <c r="K145" s="29">
        <v>0</v>
      </c>
      <c r="L145" s="29">
        <v>3.1929347826086958</v>
      </c>
      <c r="M145" s="1">
        <v>3.0108695652173911</v>
      </c>
      <c r="N145" s="1">
        <v>0.11857876712328767</v>
      </c>
      <c r="O145" s="1">
        <v>0</v>
      </c>
      <c r="P145" s="1">
        <v>0</v>
      </c>
      <c r="Q145" s="1">
        <v>0</v>
      </c>
      <c r="R145" s="1">
        <v>0</v>
      </c>
      <c r="S145" s="1">
        <v>6.4673913043478262</v>
      </c>
      <c r="T145" s="1">
        <v>0.25470890410958907</v>
      </c>
      <c r="U145" s="1" t="s">
        <v>384</v>
      </c>
    </row>
    <row r="146" spans="1:21" x14ac:dyDescent="0.3">
      <c r="A146" t="s">
        <v>17</v>
      </c>
      <c r="B146" s="30" t="s">
        <v>385</v>
      </c>
      <c r="C146" s="30" t="s">
        <v>261</v>
      </c>
      <c r="D146" s="30" t="s">
        <v>80</v>
      </c>
      <c r="E146" s="1">
        <v>93</v>
      </c>
      <c r="F146" s="1">
        <v>5.2173913043478262</v>
      </c>
      <c r="G146" s="29">
        <v>3.2608695652173912E-2</v>
      </c>
      <c r="H146" s="1">
        <v>0.625</v>
      </c>
      <c r="I146" s="1">
        <v>8.445652173913043</v>
      </c>
      <c r="J146" s="29">
        <v>0</v>
      </c>
      <c r="K146" s="29">
        <v>8.8913043478260878</v>
      </c>
      <c r="L146" s="29">
        <v>6.5434782608695654</v>
      </c>
      <c r="M146" s="1">
        <v>44.315217391304344</v>
      </c>
      <c r="N146" s="1">
        <v>0.47650771388499297</v>
      </c>
      <c r="O146" s="1">
        <v>16.915760869565219</v>
      </c>
      <c r="P146" s="1">
        <v>0.18188990182328191</v>
      </c>
      <c r="Q146" s="1">
        <v>6.2418478260869561</v>
      </c>
      <c r="R146" s="1">
        <v>6.7116643291257591E-2</v>
      </c>
      <c r="S146" s="1">
        <v>16.657608695652176</v>
      </c>
      <c r="T146" s="1">
        <v>0.17911407199625995</v>
      </c>
      <c r="U146" s="1" t="s">
        <v>386</v>
      </c>
    </row>
    <row r="147" spans="1:21" x14ac:dyDescent="0.3">
      <c r="A147" t="s">
        <v>17</v>
      </c>
      <c r="B147" s="30" t="s">
        <v>387</v>
      </c>
      <c r="C147" s="30" t="s">
        <v>41</v>
      </c>
      <c r="D147" s="30" t="s">
        <v>42</v>
      </c>
      <c r="E147" s="1">
        <v>64.923913043478265</v>
      </c>
      <c r="F147" s="1">
        <v>5.7391304347826084</v>
      </c>
      <c r="G147" s="29">
        <v>0.2391304347826087</v>
      </c>
      <c r="H147" s="1">
        <v>0</v>
      </c>
      <c r="I147" s="1">
        <v>0.82608695652173914</v>
      </c>
      <c r="J147" s="29">
        <v>0</v>
      </c>
      <c r="K147" s="29">
        <v>0</v>
      </c>
      <c r="L147" s="29">
        <v>0</v>
      </c>
      <c r="M147" s="1">
        <v>10.209673913043478</v>
      </c>
      <c r="N147" s="1">
        <v>0.15725598526703496</v>
      </c>
      <c r="O147" s="1">
        <v>18.65619565217391</v>
      </c>
      <c r="P147" s="1">
        <v>0.28735476310061936</v>
      </c>
      <c r="Q147" s="1">
        <v>0</v>
      </c>
      <c r="R147" s="1">
        <v>0</v>
      </c>
      <c r="S147" s="1">
        <v>0</v>
      </c>
      <c r="T147" s="1">
        <v>0</v>
      </c>
      <c r="U147" s="1" t="s">
        <v>388</v>
      </c>
    </row>
    <row r="148" spans="1:21" x14ac:dyDescent="0.3">
      <c r="A148" t="s">
        <v>17</v>
      </c>
      <c r="B148" s="30" t="s">
        <v>389</v>
      </c>
      <c r="C148" s="30" t="s">
        <v>155</v>
      </c>
      <c r="D148" s="30" t="s">
        <v>27</v>
      </c>
      <c r="E148" s="1">
        <v>98.369565217391298</v>
      </c>
      <c r="F148" s="1">
        <v>10.260869565217391</v>
      </c>
      <c r="G148" s="29">
        <v>0</v>
      </c>
      <c r="H148" s="1">
        <v>0</v>
      </c>
      <c r="I148" s="1">
        <v>4.8695652173913047</v>
      </c>
      <c r="J148" s="29">
        <v>0</v>
      </c>
      <c r="K148" s="29">
        <v>0</v>
      </c>
      <c r="L148" s="29">
        <v>0</v>
      </c>
      <c r="M148" s="1">
        <v>4.3614130434782608</v>
      </c>
      <c r="N148" s="1">
        <v>4.4337016574585636E-2</v>
      </c>
      <c r="O148" s="1">
        <v>7.9130434782608701</v>
      </c>
      <c r="P148" s="1">
        <v>8.0441988950276253E-2</v>
      </c>
      <c r="Q148" s="1">
        <v>9.320652173913043</v>
      </c>
      <c r="R148" s="1">
        <v>9.475138121546961E-2</v>
      </c>
      <c r="S148" s="1">
        <v>34.319565217391307</v>
      </c>
      <c r="T148" s="1">
        <v>0.34888397790055253</v>
      </c>
      <c r="U148" s="1" t="s">
        <v>390</v>
      </c>
    </row>
    <row r="149" spans="1:21" x14ac:dyDescent="0.3">
      <c r="A149" t="s">
        <v>17</v>
      </c>
      <c r="B149" s="30" t="s">
        <v>391</v>
      </c>
      <c r="C149" s="30" t="s">
        <v>392</v>
      </c>
      <c r="D149" s="30" t="s">
        <v>138</v>
      </c>
      <c r="E149" s="1">
        <v>69.945652173913047</v>
      </c>
      <c r="F149" s="1">
        <v>8.6086956521739122</v>
      </c>
      <c r="G149" s="29">
        <v>0.15217391304347827</v>
      </c>
      <c r="H149" s="1">
        <v>0.30478260869565216</v>
      </c>
      <c r="I149" s="1">
        <v>1.8804347826086956</v>
      </c>
      <c r="J149" s="29">
        <v>0</v>
      </c>
      <c r="K149" s="29">
        <v>0</v>
      </c>
      <c r="L149" s="29">
        <v>0.21467391304347827</v>
      </c>
      <c r="M149" s="1">
        <v>6.1739130434782608</v>
      </c>
      <c r="N149" s="1">
        <v>8.826728826728826E-2</v>
      </c>
      <c r="O149" s="1">
        <v>0</v>
      </c>
      <c r="P149" s="1">
        <v>0</v>
      </c>
      <c r="Q149" s="1">
        <v>5.6521739130434785</v>
      </c>
      <c r="R149" s="1">
        <v>8.0808080808080801E-2</v>
      </c>
      <c r="S149" s="1">
        <v>8.0034782608695654</v>
      </c>
      <c r="T149" s="1">
        <v>0.11442424242424243</v>
      </c>
      <c r="U149" s="1" t="s">
        <v>393</v>
      </c>
    </row>
    <row r="150" spans="1:21" x14ac:dyDescent="0.3">
      <c r="A150" t="s">
        <v>17</v>
      </c>
      <c r="B150" s="30" t="s">
        <v>394</v>
      </c>
      <c r="C150" s="30" t="s">
        <v>395</v>
      </c>
      <c r="D150" s="30" t="s">
        <v>304</v>
      </c>
      <c r="E150" s="1">
        <v>52.956521739130437</v>
      </c>
      <c r="F150" s="1">
        <v>5.7391304347826084</v>
      </c>
      <c r="G150" s="29">
        <v>1.1304347826086956</v>
      </c>
      <c r="H150" s="1">
        <v>0</v>
      </c>
      <c r="I150" s="1">
        <v>4.3478260869565216E-2</v>
      </c>
      <c r="J150" s="29">
        <v>0</v>
      </c>
      <c r="K150" s="29">
        <v>0</v>
      </c>
      <c r="L150" s="29">
        <v>0</v>
      </c>
      <c r="M150" s="1">
        <v>5.499021739130435</v>
      </c>
      <c r="N150" s="1">
        <v>0.10384031198686371</v>
      </c>
      <c r="O150" s="1">
        <v>17.880543478260869</v>
      </c>
      <c r="P150" s="1">
        <v>0.33764573070607551</v>
      </c>
      <c r="Q150" s="1">
        <v>0</v>
      </c>
      <c r="R150" s="1">
        <v>0</v>
      </c>
      <c r="S150" s="1">
        <v>0</v>
      </c>
      <c r="T150" s="1">
        <v>0</v>
      </c>
      <c r="U150" s="1" t="s">
        <v>396</v>
      </c>
    </row>
    <row r="151" spans="1:21" x14ac:dyDescent="0.3">
      <c r="A151" t="s">
        <v>17</v>
      </c>
      <c r="B151" s="30" t="s">
        <v>397</v>
      </c>
      <c r="C151" s="30" t="s">
        <v>14</v>
      </c>
      <c r="D151" s="30" t="s">
        <v>38</v>
      </c>
      <c r="E151" s="1">
        <v>83.293478260869563</v>
      </c>
      <c r="F151" s="1">
        <v>5.3804347826086953</v>
      </c>
      <c r="G151" s="29">
        <v>0.13043478260869565</v>
      </c>
      <c r="H151" s="1">
        <v>0.55163043478260865</v>
      </c>
      <c r="I151" s="1">
        <v>0</v>
      </c>
      <c r="J151" s="29">
        <v>0</v>
      </c>
      <c r="K151" s="29">
        <v>0</v>
      </c>
      <c r="L151" s="29">
        <v>0.11326086956521739</v>
      </c>
      <c r="M151" s="1">
        <v>21.525543478260872</v>
      </c>
      <c r="N151" s="1">
        <v>0.25843011875244687</v>
      </c>
      <c r="O151" s="1">
        <v>18.78989130434783</v>
      </c>
      <c r="P151" s="1">
        <v>0.22558658488842495</v>
      </c>
      <c r="Q151" s="1">
        <v>0</v>
      </c>
      <c r="R151" s="1">
        <v>0</v>
      </c>
      <c r="S151" s="1">
        <v>0.12978260869565217</v>
      </c>
      <c r="T151" s="1">
        <v>1.5581365000652487E-3</v>
      </c>
      <c r="U151" s="1" t="s">
        <v>638</v>
      </c>
    </row>
    <row r="152" spans="1:21" x14ac:dyDescent="0.3">
      <c r="A152" t="s">
        <v>17</v>
      </c>
      <c r="B152" s="30" t="s">
        <v>398</v>
      </c>
      <c r="C152" s="30" t="s">
        <v>30</v>
      </c>
      <c r="D152" s="30" t="s">
        <v>31</v>
      </c>
      <c r="E152" s="1">
        <v>108.3695652173913</v>
      </c>
      <c r="F152" s="1">
        <v>5.7391304347826084</v>
      </c>
      <c r="G152" s="29">
        <v>0.21739130434782608</v>
      </c>
      <c r="H152" s="1">
        <v>0</v>
      </c>
      <c r="I152" s="1">
        <v>0.42391304347826086</v>
      </c>
      <c r="J152" s="29">
        <v>0</v>
      </c>
      <c r="K152" s="29">
        <v>0</v>
      </c>
      <c r="L152" s="29">
        <v>2.8717391304347832</v>
      </c>
      <c r="M152" s="1">
        <v>15.469673913043477</v>
      </c>
      <c r="N152" s="1">
        <v>0.1427492477432297</v>
      </c>
      <c r="O152" s="1">
        <v>18.727826086956522</v>
      </c>
      <c r="P152" s="1">
        <v>0.17281444332998999</v>
      </c>
      <c r="Q152" s="1">
        <v>0</v>
      </c>
      <c r="R152" s="1">
        <v>0</v>
      </c>
      <c r="S152" s="1">
        <v>3.3421739130434784</v>
      </c>
      <c r="T152" s="1">
        <v>3.0840521564694086E-2</v>
      </c>
      <c r="U152" s="1" t="s">
        <v>399</v>
      </c>
    </row>
    <row r="153" spans="1:21" x14ac:dyDescent="0.3">
      <c r="A153" t="s">
        <v>17</v>
      </c>
      <c r="B153" s="30" t="s">
        <v>400</v>
      </c>
      <c r="C153" s="30" t="s">
        <v>41</v>
      </c>
      <c r="D153" s="30" t="s">
        <v>42</v>
      </c>
      <c r="E153" s="1">
        <v>49.032608695652172</v>
      </c>
      <c r="F153" s="1">
        <v>3.7391304347826089</v>
      </c>
      <c r="G153" s="29">
        <v>0.21739130434782608</v>
      </c>
      <c r="H153" s="1">
        <v>0</v>
      </c>
      <c r="I153" s="1">
        <v>0</v>
      </c>
      <c r="J153" s="29">
        <v>0</v>
      </c>
      <c r="K153" s="29">
        <v>0</v>
      </c>
      <c r="L153" s="29">
        <v>0.25576086956521737</v>
      </c>
      <c r="M153" s="1">
        <v>4.9202173913043472</v>
      </c>
      <c r="N153" s="1">
        <v>0.10034582132564841</v>
      </c>
      <c r="O153" s="1">
        <v>17.354891304347827</v>
      </c>
      <c r="P153" s="1">
        <v>0.35394590999778325</v>
      </c>
      <c r="Q153" s="1">
        <v>2.7904347826086955</v>
      </c>
      <c r="R153" s="1">
        <v>5.6909776102859674E-2</v>
      </c>
      <c r="S153" s="1">
        <v>1.4695652173913043</v>
      </c>
      <c r="T153" s="1">
        <v>2.9971181556195967E-2</v>
      </c>
      <c r="U153" s="1" t="s">
        <v>401</v>
      </c>
    </row>
    <row r="154" spans="1:21" x14ac:dyDescent="0.3">
      <c r="A154" t="s">
        <v>17</v>
      </c>
      <c r="B154" s="30" t="s">
        <v>402</v>
      </c>
      <c r="C154" s="30" t="s">
        <v>69</v>
      </c>
      <c r="D154" s="30" t="s">
        <v>70</v>
      </c>
      <c r="E154" s="1">
        <v>82.793478260869563</v>
      </c>
      <c r="F154" s="1">
        <v>5.5141304347826017</v>
      </c>
      <c r="G154" s="29">
        <v>0.65217391304347827</v>
      </c>
      <c r="H154" s="1">
        <v>0.4891304347826087</v>
      </c>
      <c r="I154" s="1">
        <v>0</v>
      </c>
      <c r="J154" s="29">
        <v>0</v>
      </c>
      <c r="K154" s="29">
        <v>0</v>
      </c>
      <c r="L154" s="29">
        <v>4.438695652173914</v>
      </c>
      <c r="M154" s="1">
        <v>5.5206521739130361</v>
      </c>
      <c r="N154" s="1">
        <v>6.6679795194958563E-2</v>
      </c>
      <c r="O154" s="1">
        <v>16.582608695652201</v>
      </c>
      <c r="P154" s="1">
        <v>0.20028882762242387</v>
      </c>
      <c r="Q154" s="1">
        <v>7.6564130434782607</v>
      </c>
      <c r="R154" s="1">
        <v>9.2476040435867143E-2</v>
      </c>
      <c r="S154" s="1">
        <v>14.041413043478258</v>
      </c>
      <c r="T154" s="1">
        <v>0.16959564132860702</v>
      </c>
      <c r="U154" s="1" t="s">
        <v>403</v>
      </c>
    </row>
    <row r="155" spans="1:21" x14ac:dyDescent="0.3">
      <c r="A155" t="s">
        <v>17</v>
      </c>
      <c r="B155" s="30" t="s">
        <v>404</v>
      </c>
      <c r="C155" s="30" t="s">
        <v>22</v>
      </c>
      <c r="D155" s="30" t="s">
        <v>23</v>
      </c>
      <c r="E155" s="1">
        <v>48.336956521739133</v>
      </c>
      <c r="F155" s="1">
        <v>5.5760869565217321</v>
      </c>
      <c r="G155" s="29">
        <v>7.6086956521739135E-2</v>
      </c>
      <c r="H155" s="1">
        <v>0.35869565217391303</v>
      </c>
      <c r="I155" s="1">
        <v>5</v>
      </c>
      <c r="J155" s="29">
        <v>0</v>
      </c>
      <c r="K155" s="29">
        <v>0</v>
      </c>
      <c r="L155" s="29">
        <v>5.7055434782608696</v>
      </c>
      <c r="M155" s="1">
        <v>5.6739130434782536</v>
      </c>
      <c r="N155" s="1">
        <v>0.11738250505959058</v>
      </c>
      <c r="O155" s="1">
        <v>11.076086956521738</v>
      </c>
      <c r="P155" s="1">
        <v>0.22914324263548458</v>
      </c>
      <c r="Q155" s="1">
        <v>5.6631521739130424</v>
      </c>
      <c r="R155" s="1">
        <v>0.11715988306723631</v>
      </c>
      <c r="S155" s="1">
        <v>11.77369565217391</v>
      </c>
      <c r="T155" s="1">
        <v>0.24357544411963114</v>
      </c>
      <c r="U155" s="1" t="s">
        <v>405</v>
      </c>
    </row>
    <row r="156" spans="1:21" x14ac:dyDescent="0.3">
      <c r="A156" t="s">
        <v>17</v>
      </c>
      <c r="B156" s="30" t="s">
        <v>406</v>
      </c>
      <c r="C156" s="30" t="s">
        <v>224</v>
      </c>
      <c r="D156" s="30" t="s">
        <v>27</v>
      </c>
      <c r="E156" s="1">
        <v>69.869565217391298</v>
      </c>
      <c r="F156" s="1">
        <v>5.5652173913043477</v>
      </c>
      <c r="G156" s="29">
        <v>9.7826086956521743E-2</v>
      </c>
      <c r="H156" s="1">
        <v>0.39130434782608697</v>
      </c>
      <c r="I156" s="1">
        <v>1.8586956521739131</v>
      </c>
      <c r="J156" s="29">
        <v>0</v>
      </c>
      <c r="K156" s="29">
        <v>0</v>
      </c>
      <c r="L156" s="29">
        <v>0.3038043478260869</v>
      </c>
      <c r="M156" s="1">
        <v>10.369565217391305</v>
      </c>
      <c r="N156" s="1">
        <v>0.14841319228375857</v>
      </c>
      <c r="O156" s="1">
        <v>0</v>
      </c>
      <c r="P156" s="1">
        <v>0</v>
      </c>
      <c r="Q156" s="1">
        <v>0</v>
      </c>
      <c r="R156" s="1">
        <v>0</v>
      </c>
      <c r="S156" s="1">
        <v>2.9818478260869568</v>
      </c>
      <c r="T156" s="1">
        <v>4.2677349097697583E-2</v>
      </c>
      <c r="U156" s="1" t="s">
        <v>407</v>
      </c>
    </row>
    <row r="157" spans="1:21" x14ac:dyDescent="0.3">
      <c r="A157" t="s">
        <v>17</v>
      </c>
      <c r="B157" s="30" t="s">
        <v>408</v>
      </c>
      <c r="C157" s="30" t="s">
        <v>30</v>
      </c>
      <c r="D157" s="30" t="s">
        <v>31</v>
      </c>
      <c r="E157" s="1">
        <v>124.81521739130434</v>
      </c>
      <c r="F157" s="1">
        <v>6.6956521739130439</v>
      </c>
      <c r="G157" s="29">
        <v>1.423913043478261</v>
      </c>
      <c r="H157" s="1">
        <v>0.5384782608695653</v>
      </c>
      <c r="I157" s="1">
        <v>5.6847826086956523</v>
      </c>
      <c r="J157" s="29">
        <v>0</v>
      </c>
      <c r="K157" s="29">
        <v>0</v>
      </c>
      <c r="L157" s="29">
        <v>1.6061956521739129</v>
      </c>
      <c r="M157" s="1">
        <v>10.685</v>
      </c>
      <c r="N157" s="1">
        <v>8.5606548811286251E-2</v>
      </c>
      <c r="O157" s="1">
        <v>24.301956521739129</v>
      </c>
      <c r="P157" s="1">
        <v>0.19470347470173299</v>
      </c>
      <c r="Q157" s="1">
        <v>4.8586956521739131</v>
      </c>
      <c r="R157" s="1">
        <v>3.8927109640337895E-2</v>
      </c>
      <c r="S157" s="1">
        <v>10.19554347826087</v>
      </c>
      <c r="T157" s="1">
        <v>8.1685099712618656E-2</v>
      </c>
      <c r="U157" s="1" t="s">
        <v>409</v>
      </c>
    </row>
    <row r="158" spans="1:21" x14ac:dyDescent="0.3">
      <c r="A158" t="s">
        <v>17</v>
      </c>
      <c r="B158" s="30" t="s">
        <v>410</v>
      </c>
      <c r="C158" s="30" t="s">
        <v>411</v>
      </c>
      <c r="D158" s="30" t="s">
        <v>412</v>
      </c>
      <c r="E158" s="1">
        <v>45.815217391304351</v>
      </c>
      <c r="F158" s="1">
        <v>9.3369565217391308</v>
      </c>
      <c r="G158" s="29">
        <v>0.32608695652173914</v>
      </c>
      <c r="H158" s="1">
        <v>0</v>
      </c>
      <c r="I158" s="1">
        <v>0.2608695652173913</v>
      </c>
      <c r="J158" s="29">
        <v>0</v>
      </c>
      <c r="K158" s="29">
        <v>0</v>
      </c>
      <c r="L158" s="29">
        <v>0.2452173913043478</v>
      </c>
      <c r="M158" s="1">
        <v>9.8885869565217384</v>
      </c>
      <c r="N158" s="1">
        <v>0.21583629893238432</v>
      </c>
      <c r="O158" s="1">
        <v>5.1766304347826084</v>
      </c>
      <c r="P158" s="1">
        <v>0.11298932384341635</v>
      </c>
      <c r="Q158" s="1">
        <v>0.14141304347826089</v>
      </c>
      <c r="R158" s="1">
        <v>3.0865954922894429E-3</v>
      </c>
      <c r="S158" s="1">
        <v>2.9231521739130439</v>
      </c>
      <c r="T158" s="1">
        <v>6.3803084223013048E-2</v>
      </c>
      <c r="U158" s="1" t="s">
        <v>413</v>
      </c>
    </row>
    <row r="159" spans="1:21" x14ac:dyDescent="0.3">
      <c r="A159" t="s">
        <v>17</v>
      </c>
      <c r="B159" s="30" t="s">
        <v>414</v>
      </c>
      <c r="C159" s="30" t="s">
        <v>415</v>
      </c>
      <c r="D159" s="30" t="s">
        <v>416</v>
      </c>
      <c r="E159" s="1">
        <v>83.369565217391298</v>
      </c>
      <c r="F159" s="1">
        <v>4.6956521739130439</v>
      </c>
      <c r="G159" s="29">
        <v>0</v>
      </c>
      <c r="H159" s="1">
        <v>0</v>
      </c>
      <c r="I159" s="1">
        <v>0</v>
      </c>
      <c r="J159" s="29">
        <v>0</v>
      </c>
      <c r="K159" s="29">
        <v>0</v>
      </c>
      <c r="L159" s="29">
        <v>0</v>
      </c>
      <c r="M159" s="1">
        <v>5.8260869565217392</v>
      </c>
      <c r="N159" s="1">
        <v>6.9882659713168191E-2</v>
      </c>
      <c r="O159" s="1">
        <v>9.796086956521739</v>
      </c>
      <c r="P159" s="1">
        <v>0.11750195567144721</v>
      </c>
      <c r="Q159" s="1">
        <v>0</v>
      </c>
      <c r="R159" s="1">
        <v>0</v>
      </c>
      <c r="S159" s="1">
        <v>2.5908695652173916</v>
      </c>
      <c r="T159" s="1">
        <v>3.1076923076923082E-2</v>
      </c>
      <c r="U159" s="1" t="s">
        <v>417</v>
      </c>
    </row>
    <row r="160" spans="1:21" x14ac:dyDescent="0.3">
      <c r="A160" t="s">
        <v>17</v>
      </c>
      <c r="B160" s="30" t="s">
        <v>418</v>
      </c>
      <c r="C160" s="30" t="s">
        <v>5</v>
      </c>
      <c r="D160" s="30" t="s">
        <v>23</v>
      </c>
      <c r="E160" s="1">
        <v>36.858695652173914</v>
      </c>
      <c r="F160" s="1">
        <v>11.391304347826088</v>
      </c>
      <c r="G160" s="29">
        <v>0.71739130434782605</v>
      </c>
      <c r="H160" s="1">
        <v>0.41934782608695664</v>
      </c>
      <c r="I160" s="1">
        <v>8.5434782608695645</v>
      </c>
      <c r="J160" s="29">
        <v>0</v>
      </c>
      <c r="K160" s="29">
        <v>0</v>
      </c>
      <c r="L160" s="29">
        <v>7.0714130434782625</v>
      </c>
      <c r="M160" s="1">
        <v>10.908913043478261</v>
      </c>
      <c r="N160" s="1">
        <v>0.29596579180182836</v>
      </c>
      <c r="O160" s="1">
        <v>10.386086956521737</v>
      </c>
      <c r="P160" s="1">
        <v>0.28178118549100556</v>
      </c>
      <c r="Q160" s="1">
        <v>10.755434782608697</v>
      </c>
      <c r="R160" s="1">
        <v>0.29180182836921265</v>
      </c>
      <c r="S160" s="1">
        <v>26.831739130434784</v>
      </c>
      <c r="T160" s="1">
        <v>0.72796225302270723</v>
      </c>
      <c r="U160" s="1" t="s">
        <v>419</v>
      </c>
    </row>
    <row r="161" spans="1:21" x14ac:dyDescent="0.3">
      <c r="A161" t="s">
        <v>17</v>
      </c>
      <c r="B161" s="30" t="s">
        <v>420</v>
      </c>
      <c r="C161" s="30" t="s">
        <v>34</v>
      </c>
      <c r="D161" s="30" t="s">
        <v>42</v>
      </c>
      <c r="E161" s="1">
        <v>64.358695652173907</v>
      </c>
      <c r="F161" s="1">
        <v>5.2173913043478262</v>
      </c>
      <c r="G161" s="29">
        <v>0.56521739130434778</v>
      </c>
      <c r="H161" s="1">
        <v>1.0202173913043477</v>
      </c>
      <c r="I161" s="1">
        <v>7</v>
      </c>
      <c r="J161" s="29">
        <v>0</v>
      </c>
      <c r="K161" s="29">
        <v>0</v>
      </c>
      <c r="L161" s="29">
        <v>8.1920652173913044</v>
      </c>
      <c r="M161" s="1">
        <v>13.830978260869571</v>
      </c>
      <c r="N161" s="1">
        <v>0.21490457692957282</v>
      </c>
      <c r="O161" s="1">
        <v>15.937065217391297</v>
      </c>
      <c r="P161" s="1">
        <v>0.24762877892247923</v>
      </c>
      <c r="Q161" s="1">
        <v>19.492826086956523</v>
      </c>
      <c r="R161" s="1">
        <v>0.30287789224793116</v>
      </c>
      <c r="S161" s="1">
        <v>43.526521739130423</v>
      </c>
      <c r="T161" s="1">
        <v>0.67631143387941217</v>
      </c>
      <c r="U161" s="1" t="s">
        <v>421</v>
      </c>
    </row>
    <row r="162" spans="1:21" x14ac:dyDescent="0.3">
      <c r="A162" t="s">
        <v>17</v>
      </c>
      <c r="B162" s="30" t="s">
        <v>422</v>
      </c>
      <c r="C162" s="30" t="s">
        <v>423</v>
      </c>
      <c r="D162" s="30" t="s">
        <v>80</v>
      </c>
      <c r="E162" s="1">
        <v>27.130434782608695</v>
      </c>
      <c r="F162" s="1">
        <v>9.5923913043478244</v>
      </c>
      <c r="G162" s="29">
        <v>0.30434782608695654</v>
      </c>
      <c r="H162" s="1">
        <v>0</v>
      </c>
      <c r="I162" s="1">
        <v>0</v>
      </c>
      <c r="J162" s="29">
        <v>0</v>
      </c>
      <c r="K162" s="29">
        <v>0</v>
      </c>
      <c r="L162" s="29">
        <v>1.7391304347826087E-2</v>
      </c>
      <c r="M162" s="1">
        <v>4.55</v>
      </c>
      <c r="N162" s="1">
        <v>0.16770833333333332</v>
      </c>
      <c r="O162" s="1">
        <v>9.1532608695652158</v>
      </c>
      <c r="P162" s="1">
        <v>0.33737980769230763</v>
      </c>
      <c r="Q162" s="1">
        <v>0</v>
      </c>
      <c r="R162" s="1">
        <v>0</v>
      </c>
      <c r="S162" s="1">
        <v>0.21195652173913043</v>
      </c>
      <c r="T162" s="1">
        <v>7.8125E-3</v>
      </c>
      <c r="U162" s="1" t="s">
        <v>424</v>
      </c>
    </row>
    <row r="163" spans="1:21" x14ac:dyDescent="0.3">
      <c r="A163" t="s">
        <v>17</v>
      </c>
      <c r="B163" s="30" t="s">
        <v>425</v>
      </c>
      <c r="C163" s="30" t="s">
        <v>69</v>
      </c>
      <c r="D163" s="30" t="s">
        <v>70</v>
      </c>
      <c r="E163" s="1">
        <v>86.543478260869563</v>
      </c>
      <c r="F163" s="1">
        <v>3.5652173913043477</v>
      </c>
      <c r="G163" s="29">
        <v>0.71739130434782605</v>
      </c>
      <c r="H163" s="1">
        <v>0.38326086956521738</v>
      </c>
      <c r="I163" s="1">
        <v>4.0869565217391308</v>
      </c>
      <c r="J163" s="29">
        <v>0</v>
      </c>
      <c r="K163" s="29">
        <v>0</v>
      </c>
      <c r="L163" s="29">
        <v>1.6981521739130441</v>
      </c>
      <c r="M163" s="1">
        <v>10.587065217391306</v>
      </c>
      <c r="N163" s="1">
        <v>0.12233232856066317</v>
      </c>
      <c r="O163" s="1">
        <v>18.066413043478267</v>
      </c>
      <c r="P163" s="1">
        <v>0.20875533785481043</v>
      </c>
      <c r="Q163" s="1">
        <v>7.6676086956521763</v>
      </c>
      <c r="R163" s="1">
        <v>8.8598342125094223E-2</v>
      </c>
      <c r="S163" s="1">
        <v>5.680217391304347</v>
      </c>
      <c r="T163" s="1">
        <v>6.5634262748053243E-2</v>
      </c>
      <c r="U163" s="1" t="s">
        <v>426</v>
      </c>
    </row>
    <row r="164" spans="1:21" x14ac:dyDescent="0.3">
      <c r="A164" t="s">
        <v>17</v>
      </c>
      <c r="B164" s="30" t="s">
        <v>427</v>
      </c>
      <c r="C164" s="30" t="s">
        <v>428</v>
      </c>
      <c r="D164" s="30" t="s">
        <v>9</v>
      </c>
      <c r="E164" s="1">
        <v>43.173913043478258</v>
      </c>
      <c r="F164" s="1">
        <v>5.7391304347826084</v>
      </c>
      <c r="G164" s="29">
        <v>0</v>
      </c>
      <c r="H164" s="1">
        <v>0</v>
      </c>
      <c r="I164" s="1">
        <v>0</v>
      </c>
      <c r="J164" s="29">
        <v>0</v>
      </c>
      <c r="K164" s="29">
        <v>0</v>
      </c>
      <c r="L164" s="29">
        <v>0</v>
      </c>
      <c r="M164" s="1">
        <v>5.6851086956521728</v>
      </c>
      <c r="N164" s="1">
        <v>0.13167925478348438</v>
      </c>
      <c r="O164" s="1">
        <v>5.3459782608695647</v>
      </c>
      <c r="P164" s="1">
        <v>0.12382426988922457</v>
      </c>
      <c r="Q164" s="1">
        <v>0.99423913043478274</v>
      </c>
      <c r="R164" s="1">
        <v>2.3028700906344415E-2</v>
      </c>
      <c r="S164" s="1">
        <v>4.3223913043478266</v>
      </c>
      <c r="T164" s="1">
        <v>0.10011581067472308</v>
      </c>
      <c r="U164" s="1" t="s">
        <v>429</v>
      </c>
    </row>
    <row r="165" spans="1:21" x14ac:dyDescent="0.3">
      <c r="A165" t="s">
        <v>17</v>
      </c>
      <c r="B165" s="30" t="s">
        <v>430</v>
      </c>
      <c r="C165" s="30" t="s">
        <v>148</v>
      </c>
      <c r="D165" s="30" t="s">
        <v>80</v>
      </c>
      <c r="E165" s="1">
        <v>56.956521739130437</v>
      </c>
      <c r="F165" s="1">
        <v>6.3913043478260869</v>
      </c>
      <c r="G165" s="29">
        <v>0</v>
      </c>
      <c r="H165" s="1">
        <v>0</v>
      </c>
      <c r="I165" s="1">
        <v>0</v>
      </c>
      <c r="J165" s="29">
        <v>0</v>
      </c>
      <c r="K165" s="29">
        <v>0</v>
      </c>
      <c r="L165" s="29">
        <v>1.3159782608695649</v>
      </c>
      <c r="M165" s="1">
        <v>6.0163043478260869</v>
      </c>
      <c r="N165" s="1">
        <v>0.10562977099236641</v>
      </c>
      <c r="O165" s="1">
        <v>6.9618478260869567</v>
      </c>
      <c r="P165" s="1">
        <v>0.12223091603053435</v>
      </c>
      <c r="Q165" s="1">
        <v>2.3498913043478256</v>
      </c>
      <c r="R165" s="1">
        <v>4.1257633587786245E-2</v>
      </c>
      <c r="S165" s="1">
        <v>7.8344565217391322</v>
      </c>
      <c r="T165" s="1">
        <v>0.13755152671755727</v>
      </c>
      <c r="U165" s="1" t="s">
        <v>431</v>
      </c>
    </row>
    <row r="166" spans="1:21" x14ac:dyDescent="0.3">
      <c r="A166" t="s">
        <v>17</v>
      </c>
      <c r="B166" s="30" t="s">
        <v>432</v>
      </c>
      <c r="C166" s="30" t="s">
        <v>165</v>
      </c>
      <c r="D166" s="30" t="s">
        <v>0</v>
      </c>
      <c r="E166" s="1">
        <v>76.684782608695656</v>
      </c>
      <c r="F166" s="1">
        <v>5.4059782608695652</v>
      </c>
      <c r="G166" s="29">
        <v>0.32608695652173914</v>
      </c>
      <c r="H166" s="1">
        <v>0</v>
      </c>
      <c r="I166" s="1">
        <v>5.8804347826086953</v>
      </c>
      <c r="J166" s="29">
        <v>0</v>
      </c>
      <c r="K166" s="29">
        <v>0</v>
      </c>
      <c r="L166" s="29">
        <v>8.9402173913043494</v>
      </c>
      <c r="M166" s="1">
        <v>9.2907608695652169</v>
      </c>
      <c r="N166" s="1">
        <v>0.12115520907158042</v>
      </c>
      <c r="O166" s="1">
        <v>16.546195652173914</v>
      </c>
      <c r="P166" s="1">
        <v>0.21576895818568392</v>
      </c>
      <c r="Q166" s="1">
        <v>3.2738043478260876</v>
      </c>
      <c r="R166" s="1">
        <v>4.2691708008504616E-2</v>
      </c>
      <c r="S166" s="1">
        <v>10.031847826086956</v>
      </c>
      <c r="T166" s="1">
        <v>0.13081927710843372</v>
      </c>
      <c r="U166" s="1" t="s">
        <v>433</v>
      </c>
    </row>
    <row r="167" spans="1:21" x14ac:dyDescent="0.3">
      <c r="A167" t="s">
        <v>17</v>
      </c>
      <c r="B167" s="30" t="s">
        <v>434</v>
      </c>
      <c r="C167" s="30" t="s">
        <v>307</v>
      </c>
      <c r="D167" s="30" t="s">
        <v>38</v>
      </c>
      <c r="E167" s="1">
        <v>93.760869565217391</v>
      </c>
      <c r="F167" s="1">
        <v>5.7391304347826084</v>
      </c>
      <c r="G167" s="29">
        <v>0.18478260869565216</v>
      </c>
      <c r="H167" s="1">
        <v>0</v>
      </c>
      <c r="I167" s="1">
        <v>1.4456521739130435</v>
      </c>
      <c r="J167" s="29">
        <v>0</v>
      </c>
      <c r="K167" s="29">
        <v>0</v>
      </c>
      <c r="L167" s="29">
        <v>5.5652173913043477</v>
      </c>
      <c r="M167" s="1">
        <v>23.606304347826079</v>
      </c>
      <c r="N167" s="1">
        <v>0.25177138882448402</v>
      </c>
      <c r="O167" s="1">
        <v>21.86326086956522</v>
      </c>
      <c r="P167" s="1">
        <v>0.23318108045444011</v>
      </c>
      <c r="Q167" s="1">
        <v>4.1636956521739119</v>
      </c>
      <c r="R167" s="1">
        <v>4.4407604915372122E-2</v>
      </c>
      <c r="S167" s="1">
        <v>9.7748913043478236</v>
      </c>
      <c r="T167" s="1">
        <v>0.10425341989334568</v>
      </c>
      <c r="U167" s="1" t="s">
        <v>435</v>
      </c>
    </row>
    <row r="168" spans="1:21" x14ac:dyDescent="0.3">
      <c r="A168" t="s">
        <v>17</v>
      </c>
      <c r="B168" s="30" t="s">
        <v>436</v>
      </c>
      <c r="C168" s="30" t="s">
        <v>437</v>
      </c>
      <c r="D168" s="30" t="s">
        <v>438</v>
      </c>
      <c r="E168" s="1">
        <v>43.326086956521742</v>
      </c>
      <c r="F168" s="1">
        <v>12.426630434782609</v>
      </c>
      <c r="G168" s="29">
        <v>0</v>
      </c>
      <c r="H168" s="1">
        <v>0</v>
      </c>
      <c r="I168" s="1">
        <v>0.2608695652173913</v>
      </c>
      <c r="J168" s="29">
        <v>0</v>
      </c>
      <c r="K168" s="29">
        <v>0</v>
      </c>
      <c r="L168" s="29">
        <v>0</v>
      </c>
      <c r="M168" s="1">
        <v>9.1820652173913047</v>
      </c>
      <c r="N168" s="1">
        <v>0.21192925238334168</v>
      </c>
      <c r="O168" s="1">
        <v>5.4211956521739131</v>
      </c>
      <c r="P168" s="1">
        <v>0.12512543903662821</v>
      </c>
      <c r="Q168" s="1">
        <v>0</v>
      </c>
      <c r="R168" s="1">
        <v>0</v>
      </c>
      <c r="S168" s="1">
        <v>2.7906521739130437</v>
      </c>
      <c r="T168" s="1">
        <v>6.4410436527847462E-2</v>
      </c>
      <c r="U168" s="1" t="s">
        <v>439</v>
      </c>
    </row>
    <row r="169" spans="1:21" x14ac:dyDescent="0.3">
      <c r="A169" t="s">
        <v>17</v>
      </c>
      <c r="B169" s="30" t="s">
        <v>440</v>
      </c>
      <c r="C169" s="30" t="s">
        <v>441</v>
      </c>
      <c r="D169" s="30" t="s">
        <v>179</v>
      </c>
      <c r="E169" s="1">
        <v>39.717391304347828</v>
      </c>
      <c r="F169" s="1">
        <v>10.494565217391305</v>
      </c>
      <c r="G169" s="29">
        <v>0</v>
      </c>
      <c r="H169" s="1">
        <v>0</v>
      </c>
      <c r="I169" s="1">
        <v>0.2608695652173913</v>
      </c>
      <c r="J169" s="29">
        <v>0</v>
      </c>
      <c r="K169" s="29">
        <v>0</v>
      </c>
      <c r="L169" s="29">
        <v>0.49673913043478263</v>
      </c>
      <c r="M169" s="1">
        <v>10.807065217391305</v>
      </c>
      <c r="N169" s="1">
        <v>0.27209906951286261</v>
      </c>
      <c r="O169" s="1">
        <v>5.6358695652173916</v>
      </c>
      <c r="P169" s="1">
        <v>0.1418992884510126</v>
      </c>
      <c r="Q169" s="1">
        <v>0</v>
      </c>
      <c r="R169" s="1">
        <v>0</v>
      </c>
      <c r="S169" s="1">
        <v>2.3513043478260869</v>
      </c>
      <c r="T169" s="1">
        <v>5.9200875752599885E-2</v>
      </c>
      <c r="U169" s="1" t="s">
        <v>442</v>
      </c>
    </row>
    <row r="170" spans="1:21" x14ac:dyDescent="0.3">
      <c r="A170" t="s">
        <v>17</v>
      </c>
      <c r="B170" s="30" t="s">
        <v>443</v>
      </c>
      <c r="C170" s="30" t="s">
        <v>56</v>
      </c>
      <c r="D170" s="30" t="s">
        <v>38</v>
      </c>
      <c r="E170" s="1">
        <v>87.586956521739125</v>
      </c>
      <c r="F170" s="1">
        <v>5.7391304347826084</v>
      </c>
      <c r="G170" s="29">
        <v>0.28260869565217389</v>
      </c>
      <c r="H170" s="1">
        <v>0</v>
      </c>
      <c r="I170" s="1">
        <v>0.27173913043478259</v>
      </c>
      <c r="J170" s="29">
        <v>0</v>
      </c>
      <c r="K170" s="29">
        <v>0</v>
      </c>
      <c r="L170" s="29">
        <v>0.41760869565217396</v>
      </c>
      <c r="M170" s="1">
        <v>21.096413043478258</v>
      </c>
      <c r="N170" s="1">
        <v>0.24086249689749314</v>
      </c>
      <c r="O170" s="1">
        <v>21.559347826086956</v>
      </c>
      <c r="P170" s="1">
        <v>0.24614792752544057</v>
      </c>
      <c r="Q170" s="1">
        <v>0.85967391304347829</v>
      </c>
      <c r="R170" s="1">
        <v>9.8150905931993059E-3</v>
      </c>
      <c r="S170" s="1">
        <v>6.164782608695651</v>
      </c>
      <c r="T170" s="1">
        <v>7.0384710846363857E-2</v>
      </c>
      <c r="U170" s="1" t="s">
        <v>444</v>
      </c>
    </row>
    <row r="171" spans="1:21" x14ac:dyDescent="0.3">
      <c r="A171" t="s">
        <v>17</v>
      </c>
      <c r="B171" s="30" t="s">
        <v>445</v>
      </c>
      <c r="C171" s="30" t="s">
        <v>69</v>
      </c>
      <c r="D171" s="30" t="s">
        <v>70</v>
      </c>
      <c r="E171" s="1">
        <v>117.56521739130434</v>
      </c>
      <c r="F171" s="1">
        <v>5.7391304347826084</v>
      </c>
      <c r="G171" s="29">
        <v>0.86956521739130432</v>
      </c>
      <c r="H171" s="1">
        <v>0</v>
      </c>
      <c r="I171" s="1">
        <v>5.9891304347826084</v>
      </c>
      <c r="J171" s="29">
        <v>0</v>
      </c>
      <c r="K171" s="29">
        <v>0</v>
      </c>
      <c r="L171" s="29">
        <v>8.1175000000000015</v>
      </c>
      <c r="M171" s="1">
        <v>24.824565217391299</v>
      </c>
      <c r="N171" s="1">
        <v>0.21115569526627215</v>
      </c>
      <c r="O171" s="1">
        <v>39.017282608695645</v>
      </c>
      <c r="P171" s="1">
        <v>0.33187777366863902</v>
      </c>
      <c r="Q171" s="1">
        <v>16.747717391304352</v>
      </c>
      <c r="R171" s="1">
        <v>0.14245469674556216</v>
      </c>
      <c r="S171" s="1">
        <v>28.473369565217389</v>
      </c>
      <c r="T171" s="1">
        <v>0.24219212278106508</v>
      </c>
      <c r="U171" s="1" t="s">
        <v>446</v>
      </c>
    </row>
    <row r="172" spans="1:21" x14ac:dyDescent="0.3">
      <c r="A172" t="s">
        <v>17</v>
      </c>
      <c r="B172" s="30" t="s">
        <v>447</v>
      </c>
      <c r="C172" s="30" t="s">
        <v>41</v>
      </c>
      <c r="D172" s="30" t="s">
        <v>42</v>
      </c>
      <c r="E172" s="1">
        <v>54.565217391304351</v>
      </c>
      <c r="F172" s="1">
        <v>5.7391304347826084</v>
      </c>
      <c r="G172" s="29">
        <v>0.45652173913043476</v>
      </c>
      <c r="H172" s="1">
        <v>0</v>
      </c>
      <c r="I172" s="1">
        <v>0.2391304347826087</v>
      </c>
      <c r="J172" s="29">
        <v>0</v>
      </c>
      <c r="K172" s="29">
        <v>0</v>
      </c>
      <c r="L172" s="29">
        <v>0.15554347826086956</v>
      </c>
      <c r="M172" s="1">
        <v>12.409347826086957</v>
      </c>
      <c r="N172" s="1">
        <v>0.22742231075697211</v>
      </c>
      <c r="O172" s="1">
        <v>22.963260869565218</v>
      </c>
      <c r="P172" s="1">
        <v>0.42084063745019917</v>
      </c>
      <c r="Q172" s="1">
        <v>4.2451086956521751</v>
      </c>
      <c r="R172" s="1">
        <v>7.7798804780876515E-2</v>
      </c>
      <c r="S172" s="1">
        <v>1.9182608695652172</v>
      </c>
      <c r="T172" s="1">
        <v>3.5155378486055773E-2</v>
      </c>
      <c r="U172" s="1" t="s">
        <v>448</v>
      </c>
    </row>
    <row r="173" spans="1:21" x14ac:dyDescent="0.3">
      <c r="A173" t="s">
        <v>17</v>
      </c>
      <c r="B173" s="30" t="s">
        <v>449</v>
      </c>
      <c r="C173" s="30" t="s">
        <v>15</v>
      </c>
      <c r="D173" s="30" t="s">
        <v>183</v>
      </c>
      <c r="E173" s="1">
        <v>49.489130434782609</v>
      </c>
      <c r="F173" s="1">
        <v>5.3913043478260869</v>
      </c>
      <c r="G173" s="29">
        <v>9.7826086956521743E-2</v>
      </c>
      <c r="H173" s="1">
        <v>0.28380434782608699</v>
      </c>
      <c r="I173" s="1">
        <v>1.2391304347826086</v>
      </c>
      <c r="J173" s="29">
        <v>0</v>
      </c>
      <c r="K173" s="29">
        <v>0</v>
      </c>
      <c r="L173" s="29">
        <v>4.6548913043478271</v>
      </c>
      <c r="M173" s="1">
        <v>5.4782608695652177</v>
      </c>
      <c r="N173" s="1">
        <v>0.11069624423457061</v>
      </c>
      <c r="O173" s="1">
        <v>0</v>
      </c>
      <c r="P173" s="1">
        <v>0</v>
      </c>
      <c r="Q173" s="1">
        <v>3.8332608695652164</v>
      </c>
      <c r="R173" s="1">
        <v>7.7456622007467585E-2</v>
      </c>
      <c r="S173" s="1">
        <v>10.588478260869564</v>
      </c>
      <c r="T173" s="1">
        <v>0.21395563364814407</v>
      </c>
      <c r="U173" s="1" t="s">
        <v>450</v>
      </c>
    </row>
    <row r="174" spans="1:21" x14ac:dyDescent="0.3">
      <c r="A174" t="s">
        <v>17</v>
      </c>
      <c r="B174" s="30" t="s">
        <v>16</v>
      </c>
      <c r="C174" s="30" t="s">
        <v>226</v>
      </c>
      <c r="D174" s="30" t="s">
        <v>227</v>
      </c>
      <c r="E174" s="1">
        <v>36.065217391304351</v>
      </c>
      <c r="F174" s="1">
        <v>47.123586956521741</v>
      </c>
      <c r="G174" s="29">
        <v>0.2608695652173913</v>
      </c>
      <c r="H174" s="1">
        <v>0.15760869565217392</v>
      </c>
      <c r="I174" s="1">
        <v>0</v>
      </c>
      <c r="J174" s="29">
        <v>0</v>
      </c>
      <c r="K174" s="29">
        <v>0</v>
      </c>
      <c r="L174" s="29">
        <v>6.7117391304347827</v>
      </c>
      <c r="M174" s="1">
        <v>5.2923913043478246</v>
      </c>
      <c r="N174" s="1">
        <v>0.14674502712477391</v>
      </c>
      <c r="O174" s="1">
        <v>4.078913043478261</v>
      </c>
      <c r="P174" s="1">
        <v>0.11309825195901145</v>
      </c>
      <c r="Q174" s="1">
        <v>0.55923913043478268</v>
      </c>
      <c r="R174" s="1">
        <v>1.5506329113924052E-2</v>
      </c>
      <c r="S174" s="1">
        <v>2.1435869565217391</v>
      </c>
      <c r="T174" s="1">
        <v>5.9436407474382155E-2</v>
      </c>
      <c r="U174" s="1" t="s">
        <v>451</v>
      </c>
    </row>
    <row r="175" spans="1:21" x14ac:dyDescent="0.3">
      <c r="A175" t="s">
        <v>17</v>
      </c>
      <c r="B175" s="30" t="s">
        <v>452</v>
      </c>
      <c r="C175" s="30" t="s">
        <v>453</v>
      </c>
      <c r="D175" s="30" t="s">
        <v>454</v>
      </c>
      <c r="E175" s="1">
        <v>48.576086956521742</v>
      </c>
      <c r="F175" s="1">
        <v>4.9891304347826084</v>
      </c>
      <c r="G175" s="29">
        <v>0</v>
      </c>
      <c r="H175" s="1">
        <v>0</v>
      </c>
      <c r="I175" s="1">
        <v>0.58695652173913049</v>
      </c>
      <c r="J175" s="29">
        <v>0</v>
      </c>
      <c r="K175" s="29">
        <v>0</v>
      </c>
      <c r="L175" s="29">
        <v>2.9565217391304344E-2</v>
      </c>
      <c r="M175" s="1">
        <v>4.0598913043478255</v>
      </c>
      <c r="N175" s="1">
        <v>8.3577981651376129E-2</v>
      </c>
      <c r="O175" s="1">
        <v>9.74826086956522</v>
      </c>
      <c r="P175" s="1">
        <v>0.200680241664802</v>
      </c>
      <c r="Q175" s="1">
        <v>0</v>
      </c>
      <c r="R175" s="1">
        <v>0</v>
      </c>
      <c r="S175" s="1">
        <v>4.5628260869565205</v>
      </c>
      <c r="T175" s="1">
        <v>9.3931528306108722E-2</v>
      </c>
      <c r="U175" s="1" t="s">
        <v>455</v>
      </c>
    </row>
    <row r="176" spans="1:21" x14ac:dyDescent="0.3">
      <c r="A176" t="s">
        <v>17</v>
      </c>
      <c r="B176" s="30" t="s">
        <v>456</v>
      </c>
      <c r="C176" s="30" t="s">
        <v>457</v>
      </c>
      <c r="D176" s="30" t="s">
        <v>458</v>
      </c>
      <c r="E176" s="1">
        <v>28.347826086956523</v>
      </c>
      <c r="F176" s="1">
        <v>0</v>
      </c>
      <c r="G176" s="29">
        <v>0</v>
      </c>
      <c r="H176" s="1">
        <v>0</v>
      </c>
      <c r="I176" s="1">
        <v>0</v>
      </c>
      <c r="J176" s="29">
        <v>0</v>
      </c>
      <c r="K176" s="29">
        <v>0</v>
      </c>
      <c r="L176" s="29">
        <v>0</v>
      </c>
      <c r="M176" s="1">
        <v>3.6036956521739127</v>
      </c>
      <c r="N176" s="1">
        <v>0.12712423312883434</v>
      </c>
      <c r="O176" s="1">
        <v>5.3984782608695658</v>
      </c>
      <c r="P176" s="1">
        <v>0.1904371165644172</v>
      </c>
      <c r="Q176" s="1">
        <v>0</v>
      </c>
      <c r="R176" s="1">
        <v>0</v>
      </c>
      <c r="S176" s="1">
        <v>0.36771739130434777</v>
      </c>
      <c r="T176" s="1">
        <v>1.2971625766871163E-2</v>
      </c>
      <c r="U176" s="1" t="s">
        <v>638</v>
      </c>
    </row>
    <row r="177" spans="1:21" x14ac:dyDescent="0.3">
      <c r="A177" t="s">
        <v>17</v>
      </c>
      <c r="B177" s="30" t="s">
        <v>459</v>
      </c>
      <c r="C177" s="30" t="s">
        <v>69</v>
      </c>
      <c r="D177" s="30" t="s">
        <v>70</v>
      </c>
      <c r="E177" s="1">
        <v>44.065217391304351</v>
      </c>
      <c r="F177" s="1">
        <v>0</v>
      </c>
      <c r="G177" s="29">
        <v>0</v>
      </c>
      <c r="H177" s="1">
        <v>0</v>
      </c>
      <c r="I177" s="1">
        <v>0</v>
      </c>
      <c r="J177" s="29">
        <v>0</v>
      </c>
      <c r="K177" s="29">
        <v>0</v>
      </c>
      <c r="L177" s="29">
        <v>2.2140217391304344</v>
      </c>
      <c r="M177" s="1">
        <v>0</v>
      </c>
      <c r="N177" s="1">
        <v>0</v>
      </c>
      <c r="O177" s="1">
        <v>14.255434782608695</v>
      </c>
      <c r="P177" s="1">
        <v>0.32350764676862354</v>
      </c>
      <c r="Q177" s="1">
        <v>6.9996739130434777</v>
      </c>
      <c r="R177" s="1">
        <v>0.15884805130735075</v>
      </c>
      <c r="S177" s="1">
        <v>5.6789130434782624</v>
      </c>
      <c r="T177" s="1">
        <v>0.12887518500246672</v>
      </c>
      <c r="U177" s="1" t="s">
        <v>460</v>
      </c>
    </row>
    <row r="178" spans="1:21" x14ac:dyDescent="0.3">
      <c r="A178" t="s">
        <v>17</v>
      </c>
      <c r="B178" s="30" t="s">
        <v>461</v>
      </c>
      <c r="C178" s="30" t="s">
        <v>34</v>
      </c>
      <c r="D178" s="30" t="s">
        <v>0</v>
      </c>
      <c r="E178" s="1">
        <v>81.076086956521735</v>
      </c>
      <c r="F178" s="1">
        <v>5.7391304347826084</v>
      </c>
      <c r="G178" s="29">
        <v>6.5217391304347824E-2</v>
      </c>
      <c r="H178" s="1">
        <v>0</v>
      </c>
      <c r="I178" s="1">
        <v>4.5434782608695654</v>
      </c>
      <c r="J178" s="29">
        <v>0</v>
      </c>
      <c r="K178" s="29">
        <v>0</v>
      </c>
      <c r="L178" s="29">
        <v>0.6634782608695653</v>
      </c>
      <c r="M178" s="1">
        <v>15.813913043478262</v>
      </c>
      <c r="N178" s="1">
        <v>0.19505027483576889</v>
      </c>
      <c r="O178" s="1">
        <v>20.384891304347818</v>
      </c>
      <c r="P178" s="1">
        <v>0.25142914599812299</v>
      </c>
      <c r="Q178" s="1">
        <v>5.1060869565217386</v>
      </c>
      <c r="R178" s="1">
        <v>6.2978951602091424E-2</v>
      </c>
      <c r="S178" s="1">
        <v>3.9158695652173914</v>
      </c>
      <c r="T178" s="1">
        <v>4.8298699557581447E-2</v>
      </c>
      <c r="U178" s="1" t="s">
        <v>462</v>
      </c>
    </row>
    <row r="179" spans="1:21" x14ac:dyDescent="0.3">
      <c r="A179" t="s">
        <v>17</v>
      </c>
      <c r="B179" s="30" t="s">
        <v>463</v>
      </c>
      <c r="C179" s="30" t="s">
        <v>261</v>
      </c>
      <c r="D179" s="30" t="s">
        <v>80</v>
      </c>
      <c r="E179" s="1">
        <v>88.163043478260875</v>
      </c>
      <c r="F179" s="1">
        <v>5.2173913043478262</v>
      </c>
      <c r="G179" s="29">
        <v>4.3478260869565216E-2</v>
      </c>
      <c r="H179" s="1">
        <v>0.41565217391304343</v>
      </c>
      <c r="I179" s="1">
        <v>1.7282608695652173</v>
      </c>
      <c r="J179" s="29">
        <v>0</v>
      </c>
      <c r="K179" s="29">
        <v>0</v>
      </c>
      <c r="L179" s="29">
        <v>5.0504347826086953</v>
      </c>
      <c r="M179" s="1">
        <v>10.782608695652174</v>
      </c>
      <c r="N179" s="1">
        <v>0.12230304524719517</v>
      </c>
      <c r="O179" s="1">
        <v>0</v>
      </c>
      <c r="P179" s="1">
        <v>0</v>
      </c>
      <c r="Q179" s="1">
        <v>0</v>
      </c>
      <c r="R179" s="1">
        <v>0</v>
      </c>
      <c r="S179" s="1">
        <v>9.4133695652173905</v>
      </c>
      <c r="T179" s="1">
        <v>0.10677228455184316</v>
      </c>
      <c r="U179" s="1" t="s">
        <v>464</v>
      </c>
    </row>
    <row r="180" spans="1:21" x14ac:dyDescent="0.3">
      <c r="A180" t="s">
        <v>17</v>
      </c>
      <c r="B180" s="30" t="s">
        <v>465</v>
      </c>
      <c r="C180" s="30" t="s">
        <v>110</v>
      </c>
      <c r="D180" s="30" t="s">
        <v>105</v>
      </c>
      <c r="E180" s="1">
        <v>72.25</v>
      </c>
      <c r="F180" s="1">
        <v>5.7391304347826084</v>
      </c>
      <c r="G180" s="29">
        <v>0</v>
      </c>
      <c r="H180" s="1">
        <v>0</v>
      </c>
      <c r="I180" s="1">
        <v>0</v>
      </c>
      <c r="J180" s="29">
        <v>0</v>
      </c>
      <c r="K180" s="29">
        <v>0</v>
      </c>
      <c r="L180" s="29">
        <v>1.5495652173913044</v>
      </c>
      <c r="M180" s="1">
        <v>10.090652173913044</v>
      </c>
      <c r="N180" s="1">
        <v>0.13966300586730857</v>
      </c>
      <c r="O180" s="1">
        <v>20.507173913043481</v>
      </c>
      <c r="P180" s="1">
        <v>0.28383631713554991</v>
      </c>
      <c r="Q180" s="1">
        <v>1.6671739130434782</v>
      </c>
      <c r="R180" s="1">
        <v>2.3075071460809386E-2</v>
      </c>
      <c r="S180" s="1">
        <v>10.413260869565217</v>
      </c>
      <c r="T180" s="1">
        <v>0.14412817812547013</v>
      </c>
      <c r="U180" s="1" t="s">
        <v>466</v>
      </c>
    </row>
    <row r="181" spans="1:21" x14ac:dyDescent="0.3">
      <c r="A181" t="s">
        <v>17</v>
      </c>
      <c r="B181" s="30" t="s">
        <v>467</v>
      </c>
      <c r="C181" s="30" t="s">
        <v>41</v>
      </c>
      <c r="D181" s="30" t="s">
        <v>42</v>
      </c>
      <c r="E181" s="1">
        <v>39.173913043478258</v>
      </c>
      <c r="F181" s="1">
        <v>0</v>
      </c>
      <c r="G181" s="29">
        <v>7.6086956521739135E-2</v>
      </c>
      <c r="H181" s="1">
        <v>3.2608695652173912E-2</v>
      </c>
      <c r="I181" s="1">
        <v>6.5217391304347823</v>
      </c>
      <c r="J181" s="29">
        <v>0</v>
      </c>
      <c r="K181" s="29">
        <v>0</v>
      </c>
      <c r="L181" s="29">
        <v>2.6693478260869568</v>
      </c>
      <c r="M181" s="1">
        <v>10.65054347826087</v>
      </c>
      <c r="N181" s="1">
        <v>0.27187846836847951</v>
      </c>
      <c r="O181" s="1">
        <v>5.304347826086957</v>
      </c>
      <c r="P181" s="1">
        <v>0.13540510543840178</v>
      </c>
      <c r="Q181" s="1">
        <v>12.992934782608698</v>
      </c>
      <c r="R181" s="1">
        <v>0.33167314095449507</v>
      </c>
      <c r="S181" s="1">
        <v>35.345760869565225</v>
      </c>
      <c r="T181" s="1">
        <v>0.90227802441731442</v>
      </c>
      <c r="U181" s="1" t="s">
        <v>468</v>
      </c>
    </row>
    <row r="182" spans="1:21" x14ac:dyDescent="0.3">
      <c r="A182" t="s">
        <v>17</v>
      </c>
      <c r="B182" s="30" t="s">
        <v>469</v>
      </c>
      <c r="C182" s="30" t="s">
        <v>470</v>
      </c>
      <c r="D182" s="30" t="s">
        <v>471</v>
      </c>
      <c r="E182" s="1">
        <v>42.315217391304351</v>
      </c>
      <c r="F182" s="1">
        <v>5.1086956521739131</v>
      </c>
      <c r="G182" s="29">
        <v>0.15217391304347827</v>
      </c>
      <c r="H182" s="1">
        <v>0</v>
      </c>
      <c r="I182" s="1">
        <v>0.32608695652173914</v>
      </c>
      <c r="J182" s="29">
        <v>0</v>
      </c>
      <c r="K182" s="29">
        <v>1.0869565217391304E-2</v>
      </c>
      <c r="L182" s="29">
        <v>1.0633695652173913</v>
      </c>
      <c r="M182" s="1">
        <v>7.2535869565217403</v>
      </c>
      <c r="N182" s="1">
        <v>0.17141792961726177</v>
      </c>
      <c r="O182" s="1">
        <v>15.433695652173917</v>
      </c>
      <c r="P182" s="1">
        <v>0.36473156948368873</v>
      </c>
      <c r="Q182" s="1">
        <v>0.64130434782608692</v>
      </c>
      <c r="R182" s="1">
        <v>1.5155407141022346E-2</v>
      </c>
      <c r="S182" s="1">
        <v>1.5406521739130432</v>
      </c>
      <c r="T182" s="1">
        <v>3.6408939121500117E-2</v>
      </c>
      <c r="U182" s="1" t="s">
        <v>638</v>
      </c>
    </row>
    <row r="183" spans="1:21" x14ac:dyDescent="0.3">
      <c r="A183" t="s">
        <v>17</v>
      </c>
      <c r="B183" s="30" t="s">
        <v>472</v>
      </c>
      <c r="C183" s="30" t="s">
        <v>473</v>
      </c>
      <c r="D183" s="30" t="s">
        <v>474</v>
      </c>
      <c r="E183" s="1">
        <v>80.923913043478265</v>
      </c>
      <c r="F183" s="1">
        <v>3.1304347826086993</v>
      </c>
      <c r="G183" s="29">
        <v>0</v>
      </c>
      <c r="H183" s="1">
        <v>0</v>
      </c>
      <c r="I183" s="1">
        <v>0</v>
      </c>
      <c r="J183" s="29">
        <v>0</v>
      </c>
      <c r="K183" s="29">
        <v>0</v>
      </c>
      <c r="L183" s="29">
        <v>0</v>
      </c>
      <c r="M183" s="1">
        <v>14.101086956521739</v>
      </c>
      <c r="N183" s="1">
        <v>0.17425117528542644</v>
      </c>
      <c r="O183" s="1">
        <v>30.209021739130439</v>
      </c>
      <c r="P183" s="1">
        <v>0.37330154466084625</v>
      </c>
      <c r="Q183" s="1">
        <v>0</v>
      </c>
      <c r="R183" s="1">
        <v>0</v>
      </c>
      <c r="S183" s="1">
        <v>0</v>
      </c>
      <c r="T183" s="1">
        <v>0</v>
      </c>
      <c r="U183" s="1" t="s">
        <v>638</v>
      </c>
    </row>
    <row r="184" spans="1:21" x14ac:dyDescent="0.3">
      <c r="A184" t="s">
        <v>17</v>
      </c>
      <c r="B184" s="30" t="s">
        <v>475</v>
      </c>
      <c r="C184" s="30" t="s">
        <v>148</v>
      </c>
      <c r="D184" s="30" t="s">
        <v>80</v>
      </c>
      <c r="E184" s="1">
        <v>100.83695652173913</v>
      </c>
      <c r="F184" s="1">
        <v>5.5652173913043477</v>
      </c>
      <c r="G184" s="29">
        <v>0.22826086956521738</v>
      </c>
      <c r="H184" s="1">
        <v>0.56771739130434795</v>
      </c>
      <c r="I184" s="1">
        <v>2.1086956521739131</v>
      </c>
      <c r="J184" s="29">
        <v>0</v>
      </c>
      <c r="K184" s="29">
        <v>0</v>
      </c>
      <c r="L184" s="29">
        <v>7.9115217391304347</v>
      </c>
      <c r="M184" s="1">
        <v>13.975543478260869</v>
      </c>
      <c r="N184" s="1">
        <v>0.1385954511156624</v>
      </c>
      <c r="O184" s="1">
        <v>0</v>
      </c>
      <c r="P184" s="1">
        <v>0</v>
      </c>
      <c r="Q184" s="1">
        <v>11.491521739130437</v>
      </c>
      <c r="R184" s="1">
        <v>0.11396140993855776</v>
      </c>
      <c r="S184" s="1">
        <v>20.060760869565222</v>
      </c>
      <c r="T184" s="1">
        <v>0.1989425460817075</v>
      </c>
      <c r="U184" s="1" t="s">
        <v>476</v>
      </c>
    </row>
    <row r="185" spans="1:21" x14ac:dyDescent="0.3">
      <c r="A185" t="s">
        <v>17</v>
      </c>
      <c r="B185" s="30" t="s">
        <v>477</v>
      </c>
      <c r="C185" s="30" t="s">
        <v>30</v>
      </c>
      <c r="D185" s="30" t="s">
        <v>31</v>
      </c>
      <c r="E185" s="1">
        <v>84.880434782608702</v>
      </c>
      <c r="F185" s="1">
        <v>5.7391304347826084</v>
      </c>
      <c r="G185" s="29">
        <v>0</v>
      </c>
      <c r="H185" s="1">
        <v>0</v>
      </c>
      <c r="I185" s="1">
        <v>5.2717391304347823</v>
      </c>
      <c r="J185" s="29">
        <v>0</v>
      </c>
      <c r="K185" s="29">
        <v>0</v>
      </c>
      <c r="L185" s="29">
        <v>3.973260869565217</v>
      </c>
      <c r="M185" s="1">
        <v>9.5064130434782594</v>
      </c>
      <c r="N185" s="1">
        <v>0.11199769496734535</v>
      </c>
      <c r="O185" s="1">
        <v>7.4159782608695659</v>
      </c>
      <c r="P185" s="1">
        <v>8.7369701626328594E-2</v>
      </c>
      <c r="Q185" s="1">
        <v>10.163369565217392</v>
      </c>
      <c r="R185" s="1">
        <v>0.11973748239211167</v>
      </c>
      <c r="S185" s="1">
        <v>14.975869565217392</v>
      </c>
      <c r="T185" s="1">
        <v>0.17643488282750672</v>
      </c>
      <c r="U185" s="1" t="s">
        <v>478</v>
      </c>
    </row>
    <row r="186" spans="1:21" x14ac:dyDescent="0.3">
      <c r="A186" t="s">
        <v>17</v>
      </c>
      <c r="B186" s="30" t="s">
        <v>479</v>
      </c>
      <c r="C186" s="30" t="s">
        <v>26</v>
      </c>
      <c r="D186" s="30" t="s">
        <v>38</v>
      </c>
      <c r="E186" s="1">
        <v>35.456521739130437</v>
      </c>
      <c r="F186" s="1">
        <v>5.4782608695652177</v>
      </c>
      <c r="G186" s="29">
        <v>0.2608695652173913</v>
      </c>
      <c r="H186" s="1">
        <v>0.2608695652173913</v>
      </c>
      <c r="I186" s="1">
        <v>5.3913043478260869</v>
      </c>
      <c r="J186" s="29">
        <v>0</v>
      </c>
      <c r="K186" s="29">
        <v>0</v>
      </c>
      <c r="L186" s="29">
        <v>9.8288043478260878</v>
      </c>
      <c r="M186" s="1">
        <v>5.2608695652173916</v>
      </c>
      <c r="N186" s="1">
        <v>0.14837522992029428</v>
      </c>
      <c r="O186" s="1">
        <v>2.8532608695652173</v>
      </c>
      <c r="P186" s="1">
        <v>8.0472103004291834E-2</v>
      </c>
      <c r="Q186" s="1">
        <v>6.5543478260869561</v>
      </c>
      <c r="R186" s="1">
        <v>0.18485591661557324</v>
      </c>
      <c r="S186" s="1">
        <v>11.894021739130435</v>
      </c>
      <c r="T186" s="1">
        <v>0.33545370938074798</v>
      </c>
      <c r="U186" s="1" t="s">
        <v>480</v>
      </c>
    </row>
    <row r="187" spans="1:21" x14ac:dyDescent="0.3">
      <c r="A187" t="s">
        <v>17</v>
      </c>
      <c r="B187" s="30" t="s">
        <v>481</v>
      </c>
      <c r="C187" s="30" t="s">
        <v>41</v>
      </c>
      <c r="D187" s="30" t="s">
        <v>42</v>
      </c>
      <c r="E187" s="1">
        <v>101.64130434782609</v>
      </c>
      <c r="F187" s="1">
        <v>5.6232608695652173</v>
      </c>
      <c r="G187" s="29">
        <v>0.19565217391304349</v>
      </c>
      <c r="H187" s="1">
        <v>0</v>
      </c>
      <c r="I187" s="1">
        <v>8.3478260869565215</v>
      </c>
      <c r="J187" s="29">
        <v>0</v>
      </c>
      <c r="K187" s="29">
        <v>0</v>
      </c>
      <c r="L187" s="29">
        <v>2.9703260869565216</v>
      </c>
      <c r="M187" s="1">
        <v>15.249239130434784</v>
      </c>
      <c r="N187" s="1">
        <v>0.15002994332156988</v>
      </c>
      <c r="O187" s="1">
        <v>18.673152173913042</v>
      </c>
      <c r="P187" s="1">
        <v>0.18371618008769114</v>
      </c>
      <c r="Q187" s="1">
        <v>4.1685869565217395</v>
      </c>
      <c r="R187" s="1">
        <v>4.10127259116672E-2</v>
      </c>
      <c r="S187" s="1">
        <v>7.1161956521739143</v>
      </c>
      <c r="T187" s="1">
        <v>7.0012832852101387E-2</v>
      </c>
      <c r="U187" s="1" t="s">
        <v>482</v>
      </c>
    </row>
    <row r="188" spans="1:21" x14ac:dyDescent="0.3">
      <c r="A188" t="s">
        <v>17</v>
      </c>
      <c r="B188" s="30" t="s">
        <v>483</v>
      </c>
      <c r="C188" s="30" t="s">
        <v>212</v>
      </c>
      <c r="D188" s="30" t="s">
        <v>11</v>
      </c>
      <c r="E188" s="1">
        <v>51.630434782608695</v>
      </c>
      <c r="F188" s="1">
        <v>5.4782608695652177</v>
      </c>
      <c r="G188" s="29">
        <v>0.13043478260869565</v>
      </c>
      <c r="H188" s="1">
        <v>0</v>
      </c>
      <c r="I188" s="1">
        <v>1.1413043478260869</v>
      </c>
      <c r="J188" s="29">
        <v>0</v>
      </c>
      <c r="K188" s="29">
        <v>0</v>
      </c>
      <c r="L188" s="29">
        <v>0.88967391304347809</v>
      </c>
      <c r="M188" s="1">
        <v>5.6521739130434785</v>
      </c>
      <c r="N188" s="1">
        <v>0.10947368421052632</v>
      </c>
      <c r="O188" s="1">
        <v>0</v>
      </c>
      <c r="P188" s="1">
        <v>0</v>
      </c>
      <c r="Q188" s="1">
        <v>5.4021739130434785</v>
      </c>
      <c r="R188" s="1">
        <v>0.10463157894736842</v>
      </c>
      <c r="S188" s="1">
        <v>15.254347826086956</v>
      </c>
      <c r="T188" s="1">
        <v>0.29545263157894736</v>
      </c>
      <c r="U188" s="1" t="s">
        <v>484</v>
      </c>
    </row>
    <row r="189" spans="1:21" x14ac:dyDescent="0.3">
      <c r="A189" t="s">
        <v>17</v>
      </c>
      <c r="B189" s="30" t="s">
        <v>485</v>
      </c>
      <c r="C189" s="30" t="s">
        <v>41</v>
      </c>
      <c r="D189" s="30" t="s">
        <v>42</v>
      </c>
      <c r="E189" s="1">
        <v>51.684782608695649</v>
      </c>
      <c r="F189" s="1">
        <v>5.5652173913043477</v>
      </c>
      <c r="G189" s="29">
        <v>0.13043478260869565</v>
      </c>
      <c r="H189" s="1">
        <v>0</v>
      </c>
      <c r="I189" s="1">
        <v>4.9130434782608692</v>
      </c>
      <c r="J189" s="29">
        <v>0</v>
      </c>
      <c r="K189" s="29">
        <v>0</v>
      </c>
      <c r="L189" s="29">
        <v>5.4450000000000003</v>
      </c>
      <c r="M189" s="1">
        <v>5.5652173913043477</v>
      </c>
      <c r="N189" s="1">
        <v>0.10767613038906415</v>
      </c>
      <c r="O189" s="1">
        <v>2.3913043478260869</v>
      </c>
      <c r="P189" s="1">
        <v>4.6267087276551003E-2</v>
      </c>
      <c r="Q189" s="1">
        <v>3.8504347826086947</v>
      </c>
      <c r="R189" s="1">
        <v>7.4498422712933735E-2</v>
      </c>
      <c r="S189" s="1">
        <v>6.9201086956521713</v>
      </c>
      <c r="T189" s="1">
        <v>0.13389064143007356</v>
      </c>
      <c r="U189" s="1" t="s">
        <v>486</v>
      </c>
    </row>
    <row r="190" spans="1:21" x14ac:dyDescent="0.3">
      <c r="A190" t="s">
        <v>17</v>
      </c>
      <c r="B190" s="30" t="s">
        <v>487</v>
      </c>
      <c r="C190" s="30" t="s">
        <v>488</v>
      </c>
      <c r="D190" s="30" t="s">
        <v>27</v>
      </c>
      <c r="E190" s="1">
        <v>19.369565217391305</v>
      </c>
      <c r="F190" s="1">
        <v>0</v>
      </c>
      <c r="G190" s="29">
        <v>0.13043478260869565</v>
      </c>
      <c r="H190" s="1">
        <v>0</v>
      </c>
      <c r="I190" s="1">
        <v>4.5217391304347823</v>
      </c>
      <c r="J190" s="29">
        <v>0</v>
      </c>
      <c r="K190" s="29">
        <v>0</v>
      </c>
      <c r="L190" s="29">
        <v>0.11043478260869566</v>
      </c>
      <c r="M190" s="1">
        <v>4.4663043478260871</v>
      </c>
      <c r="N190" s="1">
        <v>0.23058361391694726</v>
      </c>
      <c r="O190" s="1">
        <v>0</v>
      </c>
      <c r="P190" s="1">
        <v>0</v>
      </c>
      <c r="Q190" s="1">
        <v>0.54880434782608689</v>
      </c>
      <c r="R190" s="1">
        <v>2.8333333333333328E-2</v>
      </c>
      <c r="S190" s="1">
        <v>4.6788043478260883</v>
      </c>
      <c r="T190" s="1">
        <v>0.24155443322109996</v>
      </c>
      <c r="U190" s="1" t="s">
        <v>489</v>
      </c>
    </row>
    <row r="191" spans="1:21" x14ac:dyDescent="0.3">
      <c r="A191" t="s">
        <v>17</v>
      </c>
      <c r="B191" s="30" t="s">
        <v>490</v>
      </c>
      <c r="C191" s="30" t="s">
        <v>488</v>
      </c>
      <c r="D191" s="30" t="s">
        <v>27</v>
      </c>
      <c r="E191" s="1">
        <v>84.228260869565219</v>
      </c>
      <c r="F191" s="1">
        <v>5.2173913043478262</v>
      </c>
      <c r="G191" s="29">
        <v>0.13043478260869565</v>
      </c>
      <c r="H191" s="1">
        <v>0</v>
      </c>
      <c r="I191" s="1">
        <v>6.7391304347826084</v>
      </c>
      <c r="J191" s="29">
        <v>0</v>
      </c>
      <c r="K191" s="29">
        <v>0</v>
      </c>
      <c r="L191" s="29">
        <v>0</v>
      </c>
      <c r="M191" s="1">
        <v>12.105978260869566</v>
      </c>
      <c r="N191" s="1">
        <v>0.14372822299651569</v>
      </c>
      <c r="O191" s="1">
        <v>5.0364130434782606</v>
      </c>
      <c r="P191" s="1">
        <v>5.9794812233836619E-2</v>
      </c>
      <c r="Q191" s="1">
        <v>0</v>
      </c>
      <c r="R191" s="1">
        <v>0</v>
      </c>
      <c r="S191" s="1">
        <v>5.1982608695652175</v>
      </c>
      <c r="T191" s="1">
        <v>6.1716350496838303E-2</v>
      </c>
      <c r="U191" s="1" t="s">
        <v>491</v>
      </c>
    </row>
    <row r="192" spans="1:21" x14ac:dyDescent="0.3">
      <c r="A192" t="s">
        <v>17</v>
      </c>
      <c r="B192" s="30" t="s">
        <v>492</v>
      </c>
      <c r="C192" s="30" t="s">
        <v>141</v>
      </c>
      <c r="D192" s="30" t="s">
        <v>98</v>
      </c>
      <c r="E192" s="1">
        <v>108.20652173913044</v>
      </c>
      <c r="F192" s="1">
        <v>5.6521739130434785</v>
      </c>
      <c r="G192" s="29">
        <v>0.32608695652173914</v>
      </c>
      <c r="H192" s="1">
        <v>0</v>
      </c>
      <c r="I192" s="1">
        <v>3.6956521739130435</v>
      </c>
      <c r="J192" s="29">
        <v>0</v>
      </c>
      <c r="K192" s="29">
        <v>0</v>
      </c>
      <c r="L192" s="29">
        <v>14.293478260869565</v>
      </c>
      <c r="M192" s="1">
        <v>9.2364130434782616</v>
      </c>
      <c r="N192" s="1">
        <v>8.5359116022099446E-2</v>
      </c>
      <c r="O192" s="1">
        <v>15.975543478260869</v>
      </c>
      <c r="P192" s="1">
        <v>0.14763937719738823</v>
      </c>
      <c r="Q192" s="1">
        <v>8.0380434782608692</v>
      </c>
      <c r="R192" s="1">
        <v>7.4284279256654942E-2</v>
      </c>
      <c r="S192" s="1">
        <v>23.695652173913043</v>
      </c>
      <c r="T192" s="1">
        <v>0.2189854344550477</v>
      </c>
      <c r="U192" s="1" t="s">
        <v>493</v>
      </c>
    </row>
    <row r="193" spans="1:21" x14ac:dyDescent="0.3">
      <c r="A193" t="s">
        <v>17</v>
      </c>
      <c r="B193" s="30" t="s">
        <v>494</v>
      </c>
      <c r="C193" s="30" t="s">
        <v>26</v>
      </c>
      <c r="D193" s="30" t="s">
        <v>27</v>
      </c>
      <c r="E193" s="1">
        <v>79.608695652173907</v>
      </c>
      <c r="F193" s="1">
        <v>5.7391304347826084</v>
      </c>
      <c r="G193" s="29">
        <v>0.2608695652173913</v>
      </c>
      <c r="H193" s="1">
        <v>0</v>
      </c>
      <c r="I193" s="1">
        <v>4.8043478260869561</v>
      </c>
      <c r="J193" s="29">
        <v>0</v>
      </c>
      <c r="K193" s="29">
        <v>0</v>
      </c>
      <c r="L193" s="29">
        <v>1.8446739130434784</v>
      </c>
      <c r="M193" s="1">
        <v>11.252717391304346</v>
      </c>
      <c r="N193" s="1">
        <v>0.14135035499726925</v>
      </c>
      <c r="O193" s="1">
        <v>20.082934782608696</v>
      </c>
      <c r="P193" s="1">
        <v>0.25227061714909887</v>
      </c>
      <c r="Q193" s="1">
        <v>0.14054347826086958</v>
      </c>
      <c r="R193" s="1">
        <v>1.7654287274713274E-3</v>
      </c>
      <c r="S193" s="1">
        <v>0.76695652173913065</v>
      </c>
      <c r="T193" s="1">
        <v>9.6340797378481734E-3</v>
      </c>
      <c r="U193" s="1" t="s">
        <v>495</v>
      </c>
    </row>
    <row r="194" spans="1:21" x14ac:dyDescent="0.3">
      <c r="A194" t="s">
        <v>17</v>
      </c>
      <c r="B194" s="30" t="s">
        <v>496</v>
      </c>
      <c r="C194" s="30" t="s">
        <v>30</v>
      </c>
      <c r="D194" s="30" t="s">
        <v>31</v>
      </c>
      <c r="E194" s="1">
        <v>61.641304347826086</v>
      </c>
      <c r="F194" s="1">
        <v>0</v>
      </c>
      <c r="G194" s="29">
        <v>0</v>
      </c>
      <c r="H194" s="1">
        <v>0</v>
      </c>
      <c r="I194" s="1">
        <v>0</v>
      </c>
      <c r="J194" s="29">
        <v>0</v>
      </c>
      <c r="K194" s="29">
        <v>0</v>
      </c>
      <c r="L194" s="29">
        <v>0</v>
      </c>
      <c r="M194" s="1">
        <v>0</v>
      </c>
      <c r="N194" s="1">
        <v>0</v>
      </c>
      <c r="O194" s="1">
        <v>0</v>
      </c>
      <c r="P194" s="1">
        <v>0</v>
      </c>
      <c r="Q194" s="1">
        <v>0</v>
      </c>
      <c r="R194" s="1">
        <v>0</v>
      </c>
      <c r="S194" s="1">
        <v>0</v>
      </c>
      <c r="T194" s="1">
        <v>0</v>
      </c>
      <c r="U194" s="1" t="s">
        <v>497</v>
      </c>
    </row>
    <row r="195" spans="1:21" x14ac:dyDescent="0.3">
      <c r="A195" t="s">
        <v>17</v>
      </c>
      <c r="B195" s="30" t="s">
        <v>498</v>
      </c>
      <c r="C195" s="30" t="s">
        <v>30</v>
      </c>
      <c r="D195" s="30" t="s">
        <v>31</v>
      </c>
      <c r="E195" s="1">
        <v>105.80434782608695</v>
      </c>
      <c r="F195" s="1">
        <v>0</v>
      </c>
      <c r="G195" s="29">
        <v>0</v>
      </c>
      <c r="H195" s="1">
        <v>0</v>
      </c>
      <c r="I195" s="1">
        <v>1.0869565217391304</v>
      </c>
      <c r="J195" s="29">
        <v>0</v>
      </c>
      <c r="K195" s="29">
        <v>0</v>
      </c>
      <c r="L195" s="29">
        <v>0.36956521739130432</v>
      </c>
      <c r="M195" s="1">
        <v>9.9219565217391281</v>
      </c>
      <c r="N195" s="1">
        <v>9.3776453667556992E-2</v>
      </c>
      <c r="O195" s="1">
        <v>12.832500000000001</v>
      </c>
      <c r="P195" s="1">
        <v>0.12128518594616809</v>
      </c>
      <c r="Q195" s="1">
        <v>0</v>
      </c>
      <c r="R195" s="1">
        <v>0</v>
      </c>
      <c r="S195" s="1">
        <v>2.1222826086956523</v>
      </c>
      <c r="T195" s="1">
        <v>2.0058557633038834E-2</v>
      </c>
      <c r="U195" s="1" t="s">
        <v>499</v>
      </c>
    </row>
    <row r="196" spans="1:21" x14ac:dyDescent="0.3">
      <c r="A196" t="s">
        <v>17</v>
      </c>
      <c r="B196" s="30" t="s">
        <v>6</v>
      </c>
      <c r="C196" s="30" t="s">
        <v>219</v>
      </c>
      <c r="D196" s="30" t="s">
        <v>1</v>
      </c>
      <c r="E196" s="1">
        <v>47.445652173913047</v>
      </c>
      <c r="F196" s="1">
        <v>5.5652173913043477</v>
      </c>
      <c r="G196" s="29">
        <v>0.2608695652173913</v>
      </c>
      <c r="H196" s="1">
        <v>0.23880434782608703</v>
      </c>
      <c r="I196" s="1">
        <v>1.1521739130434783</v>
      </c>
      <c r="J196" s="29">
        <v>0</v>
      </c>
      <c r="K196" s="29">
        <v>0</v>
      </c>
      <c r="L196" s="29">
        <v>5.0929347826086966</v>
      </c>
      <c r="M196" s="1">
        <v>13.891304347826088</v>
      </c>
      <c r="N196" s="1">
        <v>0.29278350515463919</v>
      </c>
      <c r="O196" s="1">
        <v>0</v>
      </c>
      <c r="P196" s="1">
        <v>0</v>
      </c>
      <c r="Q196" s="1">
        <v>0.20456521739130434</v>
      </c>
      <c r="R196" s="1">
        <v>4.3115693012600225E-3</v>
      </c>
      <c r="S196" s="1">
        <v>13.123152173913041</v>
      </c>
      <c r="T196" s="1">
        <v>0.2765933562428407</v>
      </c>
      <c r="U196" s="1" t="s">
        <v>500</v>
      </c>
    </row>
    <row r="197" spans="1:21" x14ac:dyDescent="0.3">
      <c r="A197" t="s">
        <v>17</v>
      </c>
      <c r="B197" s="30" t="s">
        <v>501</v>
      </c>
      <c r="C197" s="30" t="s">
        <v>30</v>
      </c>
      <c r="D197" s="30" t="s">
        <v>31</v>
      </c>
      <c r="E197" s="1">
        <v>74.402173913043484</v>
      </c>
      <c r="F197" s="1">
        <v>5.3913043478260869</v>
      </c>
      <c r="G197" s="29">
        <v>0.11956521739130435</v>
      </c>
      <c r="H197" s="1">
        <v>0.3979347826086958</v>
      </c>
      <c r="I197" s="1">
        <v>1.326086956521739</v>
      </c>
      <c r="J197" s="29">
        <v>0</v>
      </c>
      <c r="K197" s="29">
        <v>0</v>
      </c>
      <c r="L197" s="29">
        <v>1.5233695652173906</v>
      </c>
      <c r="M197" s="1">
        <v>10.793478260869565</v>
      </c>
      <c r="N197" s="1">
        <v>0.14506939371804234</v>
      </c>
      <c r="O197" s="1">
        <v>0</v>
      </c>
      <c r="P197" s="1">
        <v>0</v>
      </c>
      <c r="Q197" s="1">
        <v>2.4858695652173908</v>
      </c>
      <c r="R197" s="1">
        <v>3.3411249086924756E-2</v>
      </c>
      <c r="S197" s="1">
        <v>8.5372826086956497</v>
      </c>
      <c r="T197" s="1">
        <v>0.11474506939371799</v>
      </c>
      <c r="U197" s="1" t="s">
        <v>502</v>
      </c>
    </row>
    <row r="198" spans="1:21" x14ac:dyDescent="0.3">
      <c r="A198" t="s">
        <v>17</v>
      </c>
      <c r="B198" s="30" t="s">
        <v>503</v>
      </c>
      <c r="C198" s="30" t="s">
        <v>504</v>
      </c>
      <c r="D198" s="30" t="s">
        <v>505</v>
      </c>
      <c r="E198" s="1">
        <v>80.228260869565219</v>
      </c>
      <c r="F198" s="1">
        <v>14.154891304347826</v>
      </c>
      <c r="G198" s="29">
        <v>0.33695652173913043</v>
      </c>
      <c r="H198" s="1">
        <v>0</v>
      </c>
      <c r="I198" s="1">
        <v>0.39130434782608697</v>
      </c>
      <c r="J198" s="29">
        <v>0</v>
      </c>
      <c r="K198" s="29">
        <v>0</v>
      </c>
      <c r="L198" s="29">
        <v>0.11608695652173913</v>
      </c>
      <c r="M198" s="1">
        <v>17.567934782608695</v>
      </c>
      <c r="N198" s="1">
        <v>0.21897439371358893</v>
      </c>
      <c r="O198" s="1">
        <v>21.635869565217391</v>
      </c>
      <c r="P198" s="1">
        <v>0.26967890529738514</v>
      </c>
      <c r="Q198" s="1">
        <v>1.5381521739130435</v>
      </c>
      <c r="R198" s="1">
        <v>1.9172198889039427E-2</v>
      </c>
      <c r="S198" s="1">
        <v>8.0598913043478291</v>
      </c>
      <c r="T198" s="1">
        <v>0.10046199701937411</v>
      </c>
      <c r="U198" s="1" t="s">
        <v>506</v>
      </c>
    </row>
    <row r="199" spans="1:21" x14ac:dyDescent="0.3">
      <c r="A199" t="s">
        <v>17</v>
      </c>
      <c r="B199" s="30" t="s">
        <v>507</v>
      </c>
      <c r="C199" s="30" t="s">
        <v>26</v>
      </c>
      <c r="D199" s="30" t="s">
        <v>38</v>
      </c>
      <c r="E199" s="1">
        <v>70.869565217391298</v>
      </c>
      <c r="F199" s="1">
        <v>5.8505434782608692</v>
      </c>
      <c r="G199" s="29">
        <v>0.30434782608695654</v>
      </c>
      <c r="H199" s="1">
        <v>0</v>
      </c>
      <c r="I199" s="1">
        <v>0.83695652173913049</v>
      </c>
      <c r="J199" s="29">
        <v>0</v>
      </c>
      <c r="K199" s="29">
        <v>0</v>
      </c>
      <c r="L199" s="29">
        <v>0.49010869565217396</v>
      </c>
      <c r="M199" s="1">
        <v>6.9455434782608698</v>
      </c>
      <c r="N199" s="1">
        <v>9.8004601226993879E-2</v>
      </c>
      <c r="O199" s="1">
        <v>19.939999999999998</v>
      </c>
      <c r="P199" s="1">
        <v>0.28136196319018403</v>
      </c>
      <c r="Q199" s="1">
        <v>2.6304347826086955E-2</v>
      </c>
      <c r="R199" s="1">
        <v>3.7116564417177914E-4</v>
      </c>
      <c r="S199" s="1">
        <v>4.2748913043478254</v>
      </c>
      <c r="T199" s="1">
        <v>6.0320552147239262E-2</v>
      </c>
      <c r="U199" s="1" t="s">
        <v>508</v>
      </c>
    </row>
    <row r="200" spans="1:21" x14ac:dyDescent="0.3">
      <c r="A200" t="s">
        <v>17</v>
      </c>
      <c r="B200" s="30" t="s">
        <v>509</v>
      </c>
      <c r="C200" s="30" t="s">
        <v>69</v>
      </c>
      <c r="D200" s="30" t="s">
        <v>70</v>
      </c>
      <c r="E200" s="1">
        <v>103.67391304347827</v>
      </c>
      <c r="F200" s="1">
        <v>65.219239130434786</v>
      </c>
      <c r="G200" s="29">
        <v>0.32608695652173914</v>
      </c>
      <c r="H200" s="1">
        <v>0.33152173913043476</v>
      </c>
      <c r="I200" s="1">
        <v>3.097826086956522</v>
      </c>
      <c r="J200" s="29">
        <v>0</v>
      </c>
      <c r="K200" s="29">
        <v>0</v>
      </c>
      <c r="L200" s="29">
        <v>1.5738043478260872</v>
      </c>
      <c r="M200" s="1">
        <v>14.781195652173917</v>
      </c>
      <c r="N200" s="1">
        <v>0.14257391486684842</v>
      </c>
      <c r="O200" s="1">
        <v>26.701521739130435</v>
      </c>
      <c r="P200" s="1">
        <v>0.25755294611029567</v>
      </c>
      <c r="Q200" s="1">
        <v>8.260217391304348</v>
      </c>
      <c r="R200" s="1">
        <v>7.9674984273432586E-2</v>
      </c>
      <c r="S200" s="1">
        <v>23.063043478260873</v>
      </c>
      <c r="T200" s="1">
        <v>0.22245753826798073</v>
      </c>
      <c r="U200" s="1" t="s">
        <v>510</v>
      </c>
    </row>
    <row r="201" spans="1:21" x14ac:dyDescent="0.3">
      <c r="A201" t="s">
        <v>17</v>
      </c>
      <c r="B201" s="30" t="s">
        <v>511</v>
      </c>
      <c r="C201" s="30" t="s">
        <v>41</v>
      </c>
      <c r="D201" s="30" t="s">
        <v>42</v>
      </c>
      <c r="E201" s="1">
        <v>69.880434782608702</v>
      </c>
      <c r="F201" s="1">
        <v>5.7391304347826084</v>
      </c>
      <c r="G201" s="29">
        <v>0.41304347826086957</v>
      </c>
      <c r="H201" s="1">
        <v>0</v>
      </c>
      <c r="I201" s="1">
        <v>0.67391304347826086</v>
      </c>
      <c r="J201" s="29">
        <v>0</v>
      </c>
      <c r="K201" s="29">
        <v>0</v>
      </c>
      <c r="L201" s="29">
        <v>9.3695652173913041E-2</v>
      </c>
      <c r="M201" s="1">
        <v>14.50054347826087</v>
      </c>
      <c r="N201" s="1">
        <v>0.20750505521854096</v>
      </c>
      <c r="O201" s="1">
        <v>12.506956521739133</v>
      </c>
      <c r="P201" s="1">
        <v>0.17897651267693265</v>
      </c>
      <c r="Q201" s="1">
        <v>0</v>
      </c>
      <c r="R201" s="1">
        <v>0</v>
      </c>
      <c r="S201" s="1">
        <v>0.15684782608695652</v>
      </c>
      <c r="T201" s="1">
        <v>2.2445170321978535E-3</v>
      </c>
      <c r="U201" s="1" t="s">
        <v>512</v>
      </c>
    </row>
    <row r="202" spans="1:21" x14ac:dyDescent="0.3">
      <c r="A202" t="s">
        <v>17</v>
      </c>
      <c r="B202" s="30" t="s">
        <v>513</v>
      </c>
      <c r="C202" s="30" t="s">
        <v>514</v>
      </c>
      <c r="D202" s="30" t="s">
        <v>515</v>
      </c>
      <c r="E202" s="1">
        <v>53.532608695652172</v>
      </c>
      <c r="F202" s="1">
        <v>11.519021739130435</v>
      </c>
      <c r="G202" s="29">
        <v>0.33695652173913043</v>
      </c>
      <c r="H202" s="1">
        <v>0</v>
      </c>
      <c r="I202" s="1">
        <v>0.39130434782608697</v>
      </c>
      <c r="J202" s="29">
        <v>0</v>
      </c>
      <c r="K202" s="29">
        <v>0</v>
      </c>
      <c r="L202" s="29">
        <v>0.47260869565217395</v>
      </c>
      <c r="M202" s="1">
        <v>10.448369565217391</v>
      </c>
      <c r="N202" s="1">
        <v>0.19517766497461927</v>
      </c>
      <c r="O202" s="1">
        <v>8.6385869565217384</v>
      </c>
      <c r="P202" s="1">
        <v>0.16137055837563452</v>
      </c>
      <c r="Q202" s="1">
        <v>2.0288043478260867</v>
      </c>
      <c r="R202" s="1">
        <v>3.7898477157360402E-2</v>
      </c>
      <c r="S202" s="1">
        <v>2.0835869565217386</v>
      </c>
      <c r="T202" s="1">
        <v>3.8921827411167502E-2</v>
      </c>
      <c r="U202" s="1" t="s">
        <v>516</v>
      </c>
    </row>
    <row r="203" spans="1:21" x14ac:dyDescent="0.3">
      <c r="A203" t="s">
        <v>17</v>
      </c>
      <c r="B203" s="30" t="s">
        <v>517</v>
      </c>
      <c r="C203" s="30" t="s">
        <v>15</v>
      </c>
      <c r="D203" s="30" t="s">
        <v>183</v>
      </c>
      <c r="E203" s="1">
        <v>71.695652173913047</v>
      </c>
      <c r="F203" s="1">
        <v>5.4782608695652177</v>
      </c>
      <c r="G203" s="29">
        <v>0.20652173913043478</v>
      </c>
      <c r="H203" s="1">
        <v>0.39695652173913054</v>
      </c>
      <c r="I203" s="1">
        <v>2.0543478260869565</v>
      </c>
      <c r="J203" s="29">
        <v>0</v>
      </c>
      <c r="K203" s="29">
        <v>2.1195652173913042</v>
      </c>
      <c r="L203" s="29">
        <v>2.3858695652173911</v>
      </c>
      <c r="M203" s="1">
        <v>11.959891304347824</v>
      </c>
      <c r="N203" s="1">
        <v>0.16681473620375981</v>
      </c>
      <c r="O203" s="1">
        <v>36.598369565217403</v>
      </c>
      <c r="P203" s="1">
        <v>0.51046846573681037</v>
      </c>
      <c r="Q203" s="1">
        <v>0.85597826086956519</v>
      </c>
      <c r="R203" s="1">
        <v>1.1939053972104305E-2</v>
      </c>
      <c r="S203" s="1">
        <v>8.2336956521739122</v>
      </c>
      <c r="T203" s="1">
        <v>0.11484232868405092</v>
      </c>
      <c r="U203" s="1" t="s">
        <v>518</v>
      </c>
    </row>
    <row r="204" spans="1:21" x14ac:dyDescent="0.3">
      <c r="A204" t="s">
        <v>17</v>
      </c>
      <c r="B204" s="30" t="s">
        <v>519</v>
      </c>
      <c r="C204" s="30" t="s">
        <v>110</v>
      </c>
      <c r="D204" s="30" t="s">
        <v>105</v>
      </c>
      <c r="E204" s="1">
        <v>54.434782608695649</v>
      </c>
      <c r="F204" s="1">
        <v>0</v>
      </c>
      <c r="G204" s="29">
        <v>0.60869565217391308</v>
      </c>
      <c r="H204" s="1">
        <v>0</v>
      </c>
      <c r="I204" s="1">
        <v>0.78260869565217395</v>
      </c>
      <c r="J204" s="29">
        <v>0</v>
      </c>
      <c r="K204" s="29">
        <v>0</v>
      </c>
      <c r="L204" s="29">
        <v>3.1195652173913044E-2</v>
      </c>
      <c r="M204" s="1">
        <v>10.103586956521738</v>
      </c>
      <c r="N204" s="1">
        <v>0.18560902555910544</v>
      </c>
      <c r="O204" s="1">
        <v>16.323043478260871</v>
      </c>
      <c r="P204" s="1">
        <v>0.2998642172523962</v>
      </c>
      <c r="Q204" s="1">
        <v>0</v>
      </c>
      <c r="R204" s="1">
        <v>0</v>
      </c>
      <c r="S204" s="1">
        <v>4.546195652173914</v>
      </c>
      <c r="T204" s="1">
        <v>8.3516373801916954E-2</v>
      </c>
      <c r="U204" s="1" t="s">
        <v>520</v>
      </c>
    </row>
    <row r="205" spans="1:21" x14ac:dyDescent="0.3">
      <c r="A205" t="s">
        <v>17</v>
      </c>
      <c r="B205" s="30" t="s">
        <v>521</v>
      </c>
      <c r="C205" s="30" t="s">
        <v>522</v>
      </c>
      <c r="D205" s="30" t="s">
        <v>1</v>
      </c>
      <c r="E205" s="1">
        <v>52.717391304347828</v>
      </c>
      <c r="F205" s="1">
        <v>41.274565217391313</v>
      </c>
      <c r="G205" s="29">
        <v>0.16304347826086957</v>
      </c>
      <c r="H205" s="1">
        <v>0.1983695652173913</v>
      </c>
      <c r="I205" s="1">
        <v>4.8586956521739131</v>
      </c>
      <c r="J205" s="29">
        <v>0</v>
      </c>
      <c r="K205" s="29">
        <v>0</v>
      </c>
      <c r="L205" s="29">
        <v>2.5366304347826083</v>
      </c>
      <c r="M205" s="1">
        <v>3.9960869565217396</v>
      </c>
      <c r="N205" s="1">
        <v>7.5802061855670108E-2</v>
      </c>
      <c r="O205" s="1">
        <v>11.48858695652174</v>
      </c>
      <c r="P205" s="1">
        <v>0.21792783505154639</v>
      </c>
      <c r="Q205" s="1">
        <v>4.8891304347826061</v>
      </c>
      <c r="R205" s="1">
        <v>9.2742268041237058E-2</v>
      </c>
      <c r="S205" s="1">
        <v>10.245434782608699</v>
      </c>
      <c r="T205" s="1">
        <v>0.19434639175257737</v>
      </c>
      <c r="U205" s="1" t="s">
        <v>523</v>
      </c>
    </row>
    <row r="206" spans="1:21" x14ac:dyDescent="0.3">
      <c r="A206" t="s">
        <v>17</v>
      </c>
      <c r="B206" s="30" t="s">
        <v>524</v>
      </c>
      <c r="C206" s="30" t="s">
        <v>195</v>
      </c>
      <c r="D206" s="30" t="s">
        <v>98</v>
      </c>
      <c r="E206" s="1">
        <v>21.271739130434781</v>
      </c>
      <c r="F206" s="1">
        <v>5.4782608695652177</v>
      </c>
      <c r="G206" s="29">
        <v>8.6956521739130432E-2</v>
      </c>
      <c r="H206" s="1">
        <v>0.19021739130434784</v>
      </c>
      <c r="I206" s="1">
        <v>5.3913043478260869</v>
      </c>
      <c r="J206" s="29">
        <v>0</v>
      </c>
      <c r="K206" s="29">
        <v>0</v>
      </c>
      <c r="L206" s="29">
        <v>2.7967391304347826</v>
      </c>
      <c r="M206" s="1">
        <v>4.9565217391304346</v>
      </c>
      <c r="N206" s="1">
        <v>0.23300970873786409</v>
      </c>
      <c r="O206" s="1">
        <v>6.5347826086956511</v>
      </c>
      <c r="P206" s="1">
        <v>0.30720490546755236</v>
      </c>
      <c r="Q206" s="1">
        <v>5.5331521739130434</v>
      </c>
      <c r="R206" s="1">
        <v>0.26011752682677569</v>
      </c>
      <c r="S206" s="1">
        <v>18.350543478260871</v>
      </c>
      <c r="T206" s="1">
        <v>0.86267245784363833</v>
      </c>
      <c r="U206" s="1" t="s">
        <v>525</v>
      </c>
    </row>
    <row r="207" spans="1:21" x14ac:dyDescent="0.3">
      <c r="A207" t="s">
        <v>17</v>
      </c>
      <c r="B207" s="30" t="s">
        <v>526</v>
      </c>
      <c r="C207" s="30" t="s">
        <v>34</v>
      </c>
      <c r="D207" s="30" t="s">
        <v>0</v>
      </c>
      <c r="E207" s="1">
        <v>77.358695652173907</v>
      </c>
      <c r="F207" s="1">
        <v>48.617065217391307</v>
      </c>
      <c r="G207" s="29">
        <v>0.30434782608695654</v>
      </c>
      <c r="H207" s="1">
        <v>0.3016304347826087</v>
      </c>
      <c r="I207" s="1">
        <v>5.7826086956521738</v>
      </c>
      <c r="J207" s="29">
        <v>0</v>
      </c>
      <c r="K207" s="29">
        <v>0</v>
      </c>
      <c r="L207" s="29">
        <v>9.8954347826086995</v>
      </c>
      <c r="M207" s="1">
        <v>7.8259782608695652</v>
      </c>
      <c r="N207" s="1">
        <v>0.10116481663622313</v>
      </c>
      <c r="O207" s="1">
        <v>15.590217391304346</v>
      </c>
      <c r="P207" s="1">
        <v>0.20153154418996769</v>
      </c>
      <c r="Q207" s="1">
        <v>3.2096739130434773</v>
      </c>
      <c r="R207" s="1">
        <v>4.1490796683996058E-2</v>
      </c>
      <c r="S207" s="1">
        <v>16.095978260869561</v>
      </c>
      <c r="T207" s="1">
        <v>0.208069411268793</v>
      </c>
      <c r="U207" s="1" t="s">
        <v>527</v>
      </c>
    </row>
    <row r="208" spans="1:21" x14ac:dyDescent="0.3">
      <c r="A208" t="s">
        <v>17</v>
      </c>
      <c r="B208" s="30" t="s">
        <v>528</v>
      </c>
      <c r="C208" s="30" t="s">
        <v>14</v>
      </c>
      <c r="D208" s="30" t="s">
        <v>0</v>
      </c>
      <c r="E208" s="1">
        <v>50.880434782608695</v>
      </c>
      <c r="F208" s="1">
        <v>5.125</v>
      </c>
      <c r="G208" s="29">
        <v>0.30434782608695654</v>
      </c>
      <c r="H208" s="1">
        <v>0.24510869565217391</v>
      </c>
      <c r="I208" s="1">
        <v>5.2173913043478262</v>
      </c>
      <c r="J208" s="29">
        <v>0</v>
      </c>
      <c r="K208" s="29">
        <v>0</v>
      </c>
      <c r="L208" s="29">
        <v>5.3315217391304346</v>
      </c>
      <c r="M208" s="1">
        <v>5.2423913043478256</v>
      </c>
      <c r="N208" s="1">
        <v>0.10303353984191412</v>
      </c>
      <c r="O208" s="1">
        <v>15.645652173913042</v>
      </c>
      <c r="P208" s="1">
        <v>0.3074983977782525</v>
      </c>
      <c r="Q208" s="1">
        <v>2.6610869565217397</v>
      </c>
      <c r="R208" s="1">
        <v>5.2300790429395436E-2</v>
      </c>
      <c r="S208" s="1">
        <v>11.12858695652174</v>
      </c>
      <c r="T208" s="1">
        <v>0.21872035889767147</v>
      </c>
      <c r="U208" s="1" t="s">
        <v>529</v>
      </c>
    </row>
    <row r="209" spans="1:21" x14ac:dyDescent="0.3">
      <c r="A209" t="s">
        <v>17</v>
      </c>
      <c r="B209" s="30" t="s">
        <v>530</v>
      </c>
      <c r="C209" s="30" t="s">
        <v>37</v>
      </c>
      <c r="D209" s="30" t="s">
        <v>38</v>
      </c>
      <c r="E209" s="1">
        <v>128.38043478260869</v>
      </c>
      <c r="F209" s="1">
        <v>5.7391304347826084</v>
      </c>
      <c r="G209" s="29">
        <v>0.2391304347826087</v>
      </c>
      <c r="H209" s="1">
        <v>0</v>
      </c>
      <c r="I209" s="1">
        <v>7.2391304347826084</v>
      </c>
      <c r="J209" s="29">
        <v>0</v>
      </c>
      <c r="K209" s="29">
        <v>0</v>
      </c>
      <c r="L209" s="29">
        <v>5.2486956521739128</v>
      </c>
      <c r="M209" s="1">
        <v>49.80445652173912</v>
      </c>
      <c r="N209" s="1">
        <v>0.38794428922191171</v>
      </c>
      <c r="O209" s="1">
        <v>46.372934782608695</v>
      </c>
      <c r="P209" s="1">
        <v>0.36121496909660489</v>
      </c>
      <c r="Q209" s="1">
        <v>5.0731521739130425</v>
      </c>
      <c r="R209" s="1">
        <v>3.9516552366438064E-2</v>
      </c>
      <c r="S209" s="1">
        <v>26.915978260869558</v>
      </c>
      <c r="T209" s="1">
        <v>0.20965794598255857</v>
      </c>
      <c r="U209" s="1" t="s">
        <v>531</v>
      </c>
    </row>
    <row r="210" spans="1:21" x14ac:dyDescent="0.3">
      <c r="A210" t="s">
        <v>17</v>
      </c>
      <c r="B210" s="30" t="s">
        <v>532</v>
      </c>
      <c r="C210" s="30" t="s">
        <v>533</v>
      </c>
      <c r="D210" s="30" t="s">
        <v>515</v>
      </c>
      <c r="E210" s="1">
        <v>56.413043478260867</v>
      </c>
      <c r="F210" s="1">
        <v>11.222826086956522</v>
      </c>
      <c r="G210" s="29">
        <v>0.33695652173913043</v>
      </c>
      <c r="H210" s="1">
        <v>0</v>
      </c>
      <c r="I210" s="1">
        <v>0.39130434782608697</v>
      </c>
      <c r="J210" s="29">
        <v>0</v>
      </c>
      <c r="K210" s="29">
        <v>0</v>
      </c>
      <c r="L210" s="29">
        <v>2.1161956521739134</v>
      </c>
      <c r="M210" s="1">
        <v>12.7</v>
      </c>
      <c r="N210" s="1">
        <v>0.22512524084778421</v>
      </c>
      <c r="O210" s="1">
        <v>8.7744565217391308</v>
      </c>
      <c r="P210" s="1">
        <v>0.15553949903660888</v>
      </c>
      <c r="Q210" s="1">
        <v>1.276630434782609</v>
      </c>
      <c r="R210" s="1">
        <v>2.2630057803468214E-2</v>
      </c>
      <c r="S210" s="1">
        <v>3.7181521739130434</v>
      </c>
      <c r="T210" s="1">
        <v>6.5909441233140659E-2</v>
      </c>
      <c r="U210" s="1" t="s">
        <v>534</v>
      </c>
    </row>
    <row r="211" spans="1:21" x14ac:dyDescent="0.3">
      <c r="A211" t="s">
        <v>17</v>
      </c>
      <c r="B211" s="30" t="s">
        <v>535</v>
      </c>
      <c r="C211" s="30" t="s">
        <v>37</v>
      </c>
      <c r="D211" s="30" t="s">
        <v>38</v>
      </c>
      <c r="E211" s="1">
        <v>18.413043478260871</v>
      </c>
      <c r="F211" s="1">
        <v>5.2173913043478262</v>
      </c>
      <c r="G211" s="29">
        <v>0</v>
      </c>
      <c r="H211" s="1">
        <v>0</v>
      </c>
      <c r="I211" s="1">
        <v>2.4891304347826089</v>
      </c>
      <c r="J211" s="29">
        <v>0</v>
      </c>
      <c r="K211" s="29">
        <v>0</v>
      </c>
      <c r="L211" s="29">
        <v>0.10869565217391304</v>
      </c>
      <c r="M211" s="1">
        <v>1.3315217391304348</v>
      </c>
      <c r="N211" s="1">
        <v>7.2314049586776855E-2</v>
      </c>
      <c r="O211" s="1">
        <v>0</v>
      </c>
      <c r="P211" s="1">
        <v>0</v>
      </c>
      <c r="Q211" s="1">
        <v>1.2907608695652173</v>
      </c>
      <c r="R211" s="1">
        <v>7.0100354191263273E-2</v>
      </c>
      <c r="S211" s="1">
        <v>1.2554347826086956</v>
      </c>
      <c r="T211" s="1">
        <v>6.8181818181818177E-2</v>
      </c>
      <c r="U211" s="1" t="s">
        <v>536</v>
      </c>
    </row>
    <row r="212" spans="1:21" x14ac:dyDescent="0.3">
      <c r="A212" t="s">
        <v>17</v>
      </c>
      <c r="B212" s="30" t="s">
        <v>537</v>
      </c>
      <c r="C212" s="30" t="s">
        <v>538</v>
      </c>
      <c r="D212" s="30" t="s">
        <v>539</v>
      </c>
      <c r="E212" s="1">
        <v>26.315217391304348</v>
      </c>
      <c r="F212" s="1">
        <v>5.8279347826086978</v>
      </c>
      <c r="G212" s="29">
        <v>0</v>
      </c>
      <c r="H212" s="1">
        <v>0</v>
      </c>
      <c r="I212" s="1">
        <v>0.11956521739130435</v>
      </c>
      <c r="J212" s="29">
        <v>0</v>
      </c>
      <c r="K212" s="29">
        <v>0</v>
      </c>
      <c r="L212" s="29">
        <v>0</v>
      </c>
      <c r="M212" s="1">
        <v>1.0856521739130436</v>
      </c>
      <c r="N212" s="1">
        <v>4.1255679471292855E-2</v>
      </c>
      <c r="O212" s="1">
        <v>5.3203260869565199</v>
      </c>
      <c r="P212" s="1">
        <v>0.20217678645187931</v>
      </c>
      <c r="Q212" s="1">
        <v>0</v>
      </c>
      <c r="R212" s="1">
        <v>0</v>
      </c>
      <c r="S212" s="1">
        <v>0.10326086956521739</v>
      </c>
      <c r="T212" s="1">
        <v>3.9239983477901696E-3</v>
      </c>
      <c r="U212" s="1" t="s">
        <v>540</v>
      </c>
    </row>
    <row r="213" spans="1:21" x14ac:dyDescent="0.3">
      <c r="A213" t="s">
        <v>17</v>
      </c>
      <c r="B213" s="30" t="s">
        <v>541</v>
      </c>
      <c r="C213" s="30" t="s">
        <v>542</v>
      </c>
      <c r="D213" s="30" t="s">
        <v>471</v>
      </c>
      <c r="E213" s="1">
        <v>18.065217391304348</v>
      </c>
      <c r="F213" s="1">
        <v>0</v>
      </c>
      <c r="G213" s="29">
        <v>0</v>
      </c>
      <c r="H213" s="1">
        <v>0</v>
      </c>
      <c r="I213" s="1">
        <v>5.5434782608695654</v>
      </c>
      <c r="J213" s="29">
        <v>0</v>
      </c>
      <c r="K213" s="29">
        <v>0</v>
      </c>
      <c r="L213" s="29">
        <v>0</v>
      </c>
      <c r="M213" s="1">
        <v>5.8195652173913039</v>
      </c>
      <c r="N213" s="1">
        <v>0.32214199759326112</v>
      </c>
      <c r="O213" s="1">
        <v>15.196739130434782</v>
      </c>
      <c r="P213" s="1">
        <v>0.84121540312876053</v>
      </c>
      <c r="Q213" s="1">
        <v>0</v>
      </c>
      <c r="R213" s="1">
        <v>0</v>
      </c>
      <c r="S213" s="1">
        <v>0</v>
      </c>
      <c r="T213" s="1">
        <v>0</v>
      </c>
      <c r="U213" s="1" t="s">
        <v>638</v>
      </c>
    </row>
    <row r="214" spans="1:21" x14ac:dyDescent="0.3">
      <c r="A214" t="s">
        <v>17</v>
      </c>
      <c r="B214" s="30" t="s">
        <v>7</v>
      </c>
      <c r="C214" s="30" t="s">
        <v>543</v>
      </c>
      <c r="D214" s="30" t="s">
        <v>8</v>
      </c>
      <c r="E214" s="1">
        <v>38.336956521739133</v>
      </c>
      <c r="F214" s="1">
        <v>5.2907608695652177</v>
      </c>
      <c r="G214" s="29">
        <v>0.25</v>
      </c>
      <c r="H214" s="1">
        <v>0</v>
      </c>
      <c r="I214" s="1">
        <v>0.81521739130434778</v>
      </c>
      <c r="J214" s="29">
        <v>0</v>
      </c>
      <c r="K214" s="29">
        <v>0</v>
      </c>
      <c r="L214" s="29">
        <v>0</v>
      </c>
      <c r="M214" s="1">
        <v>2.9761956521739141</v>
      </c>
      <c r="N214" s="1">
        <v>7.7632548908420779E-2</v>
      </c>
      <c r="O214" s="1">
        <v>3.141413043478261</v>
      </c>
      <c r="P214" s="1">
        <v>8.1942160476325493E-2</v>
      </c>
      <c r="Q214" s="1">
        <v>0.89836956521739142</v>
      </c>
      <c r="R214" s="1">
        <v>2.3433512900481998E-2</v>
      </c>
      <c r="S214" s="1">
        <v>2.590760869565218</v>
      </c>
      <c r="T214" s="1">
        <v>6.7578678763821953E-2</v>
      </c>
      <c r="U214" s="1" t="s">
        <v>544</v>
      </c>
    </row>
    <row r="215" spans="1:21" x14ac:dyDescent="0.3">
      <c r="A215" t="s">
        <v>17</v>
      </c>
      <c r="B215" s="30" t="s">
        <v>545</v>
      </c>
      <c r="C215" s="30" t="s">
        <v>34</v>
      </c>
      <c r="D215" s="30" t="s">
        <v>0</v>
      </c>
      <c r="E215" s="1">
        <v>85.206521739130437</v>
      </c>
      <c r="F215" s="1">
        <v>50.248586956521748</v>
      </c>
      <c r="G215" s="29">
        <v>0.32608695652173914</v>
      </c>
      <c r="H215" s="1">
        <v>0.33782608695652172</v>
      </c>
      <c r="I215" s="1">
        <v>4.8586956521739131</v>
      </c>
      <c r="J215" s="29">
        <v>0</v>
      </c>
      <c r="K215" s="29">
        <v>0</v>
      </c>
      <c r="L215" s="29">
        <v>2.5897826086956521</v>
      </c>
      <c r="M215" s="1">
        <v>10.771847826086962</v>
      </c>
      <c r="N215" s="1">
        <v>0.12642046179359617</v>
      </c>
      <c r="O215" s="1">
        <v>18.169891304347821</v>
      </c>
      <c r="P215" s="1">
        <v>0.21324531190202825</v>
      </c>
      <c r="Q215" s="1">
        <v>4.3625000000000016</v>
      </c>
      <c r="R215" s="1">
        <v>5.1199132542416141E-2</v>
      </c>
      <c r="S215" s="1">
        <v>9.8582608695652159</v>
      </c>
      <c r="T215" s="1">
        <v>0.1156984309223115</v>
      </c>
      <c r="U215" s="1" t="s">
        <v>546</v>
      </c>
    </row>
    <row r="216" spans="1:21" x14ac:dyDescent="0.3">
      <c r="A216" t="s">
        <v>17</v>
      </c>
      <c r="B216" s="30" t="s">
        <v>547</v>
      </c>
      <c r="C216" s="30" t="s">
        <v>34</v>
      </c>
      <c r="D216" s="30" t="s">
        <v>0</v>
      </c>
      <c r="E216" s="1">
        <v>60.902173913043477</v>
      </c>
      <c r="F216" s="1">
        <v>5.1595652173913038</v>
      </c>
      <c r="G216" s="29">
        <v>0.19565217391304349</v>
      </c>
      <c r="H216" s="1">
        <v>0</v>
      </c>
      <c r="I216" s="1">
        <v>1.1086956521739131</v>
      </c>
      <c r="J216" s="29">
        <v>0</v>
      </c>
      <c r="K216" s="29">
        <v>0</v>
      </c>
      <c r="L216" s="29">
        <v>1.0669565217391304</v>
      </c>
      <c r="M216" s="1">
        <v>10.098913043478259</v>
      </c>
      <c r="N216" s="1">
        <v>0.16582188113510615</v>
      </c>
      <c r="O216" s="1">
        <v>11.453913043478261</v>
      </c>
      <c r="P216" s="1">
        <v>0.18807067642334466</v>
      </c>
      <c r="Q216" s="1">
        <v>1.3155434782608693</v>
      </c>
      <c r="R216" s="1">
        <v>2.1600928074245934E-2</v>
      </c>
      <c r="S216" s="1">
        <v>5.8698913043478269</v>
      </c>
      <c r="T216" s="1">
        <v>9.6382295199000545E-2</v>
      </c>
      <c r="U216" s="1" t="s">
        <v>548</v>
      </c>
    </row>
    <row r="217" spans="1:21" x14ac:dyDescent="0.3">
      <c r="A217" t="s">
        <v>17</v>
      </c>
      <c r="B217" s="30" t="s">
        <v>549</v>
      </c>
      <c r="C217" s="30" t="s">
        <v>165</v>
      </c>
      <c r="D217" s="30" t="s">
        <v>0</v>
      </c>
      <c r="E217" s="1">
        <v>53.260869565217391</v>
      </c>
      <c r="F217" s="1">
        <v>5.7391304347826084</v>
      </c>
      <c r="G217" s="29">
        <v>0.17391304347826086</v>
      </c>
      <c r="H217" s="1">
        <v>0</v>
      </c>
      <c r="I217" s="1">
        <v>0</v>
      </c>
      <c r="J217" s="29">
        <v>0</v>
      </c>
      <c r="K217" s="29">
        <v>0</v>
      </c>
      <c r="L217" s="29">
        <v>0</v>
      </c>
      <c r="M217" s="1">
        <v>7.384456521739132</v>
      </c>
      <c r="N217" s="1">
        <v>0.13864693877551024</v>
      </c>
      <c r="O217" s="1">
        <v>8.8420652173913048</v>
      </c>
      <c r="P217" s="1">
        <v>0.16601428571428573</v>
      </c>
      <c r="Q217" s="1">
        <v>0</v>
      </c>
      <c r="R217" s="1">
        <v>0</v>
      </c>
      <c r="S217" s="1">
        <v>2.671630434782609</v>
      </c>
      <c r="T217" s="1">
        <v>5.0161224489795923E-2</v>
      </c>
      <c r="U217" s="1" t="s">
        <v>550</v>
      </c>
    </row>
    <row r="218" spans="1:21" x14ac:dyDescent="0.3">
      <c r="A218" t="s">
        <v>17</v>
      </c>
      <c r="B218" s="30" t="s">
        <v>551</v>
      </c>
      <c r="C218" s="30" t="s">
        <v>552</v>
      </c>
      <c r="D218" s="30" t="s">
        <v>304</v>
      </c>
      <c r="E218" s="1">
        <v>35.478260869565219</v>
      </c>
      <c r="F218" s="1">
        <v>5.7391304347826084</v>
      </c>
      <c r="G218" s="29">
        <v>0.15217391304347827</v>
      </c>
      <c r="H218" s="1">
        <v>0</v>
      </c>
      <c r="I218" s="1">
        <v>0</v>
      </c>
      <c r="J218" s="29">
        <v>0</v>
      </c>
      <c r="K218" s="29">
        <v>0</v>
      </c>
      <c r="L218" s="29">
        <v>0</v>
      </c>
      <c r="M218" s="1">
        <v>3.5190217391304346</v>
      </c>
      <c r="N218" s="1">
        <v>9.9188112745098034E-2</v>
      </c>
      <c r="O218" s="1">
        <v>6.9530434782608692</v>
      </c>
      <c r="P218" s="1">
        <v>0.19598039215686272</v>
      </c>
      <c r="Q218" s="1">
        <v>4.1721739130434781</v>
      </c>
      <c r="R218" s="1">
        <v>0.11759803921568626</v>
      </c>
      <c r="S218" s="1">
        <v>5.7616304347826084</v>
      </c>
      <c r="T218" s="1">
        <v>0.16239889705882352</v>
      </c>
      <c r="U218" s="1" t="s">
        <v>553</v>
      </c>
    </row>
    <row r="219" spans="1:21" x14ac:dyDescent="0.3">
      <c r="A219" t="s">
        <v>17</v>
      </c>
      <c r="B219" s="30" t="s">
        <v>554</v>
      </c>
      <c r="C219" s="30" t="s">
        <v>186</v>
      </c>
      <c r="D219" s="30" t="s">
        <v>128</v>
      </c>
      <c r="E219" s="1">
        <v>92.032608695652172</v>
      </c>
      <c r="F219" s="1">
        <v>6.9565217391304346</v>
      </c>
      <c r="G219" s="29">
        <v>0.19565217391304349</v>
      </c>
      <c r="H219" s="1">
        <v>0.37260869565217392</v>
      </c>
      <c r="I219" s="1">
        <v>1.3586956521739131</v>
      </c>
      <c r="J219" s="29">
        <v>0</v>
      </c>
      <c r="K219" s="29">
        <v>0</v>
      </c>
      <c r="L219" s="29">
        <v>4.6910869565217403</v>
      </c>
      <c r="M219" s="1">
        <v>15.375</v>
      </c>
      <c r="N219" s="1">
        <v>0.16706035195464747</v>
      </c>
      <c r="O219" s="1">
        <v>0</v>
      </c>
      <c r="P219" s="1">
        <v>0</v>
      </c>
      <c r="Q219" s="1">
        <v>6.5648913043478263</v>
      </c>
      <c r="R219" s="1">
        <v>7.1332231014526987E-2</v>
      </c>
      <c r="S219" s="1">
        <v>19.677173913043475</v>
      </c>
      <c r="T219" s="1">
        <v>0.21380654304948621</v>
      </c>
      <c r="U219" s="1" t="s">
        <v>555</v>
      </c>
    </row>
    <row r="220" spans="1:21" x14ac:dyDescent="0.3">
      <c r="A220" t="s">
        <v>17</v>
      </c>
      <c r="B220" s="30" t="s">
        <v>556</v>
      </c>
      <c r="C220" s="30" t="s">
        <v>12</v>
      </c>
      <c r="D220" s="30" t="s">
        <v>13</v>
      </c>
      <c r="E220" s="1">
        <v>24.554347826086957</v>
      </c>
      <c r="F220" s="1">
        <v>5.5652173913043477</v>
      </c>
      <c r="G220" s="29">
        <v>0.39130434782608697</v>
      </c>
      <c r="H220" s="1">
        <v>0</v>
      </c>
      <c r="I220" s="1">
        <v>1.1195652173913044</v>
      </c>
      <c r="J220" s="29">
        <v>0</v>
      </c>
      <c r="K220" s="29">
        <v>0</v>
      </c>
      <c r="L220" s="29">
        <v>0.72608695652173927</v>
      </c>
      <c r="M220" s="1">
        <v>4.6086956521739131</v>
      </c>
      <c r="N220" s="1">
        <v>0.1876936697653829</v>
      </c>
      <c r="O220" s="1">
        <v>0</v>
      </c>
      <c r="P220" s="1">
        <v>0</v>
      </c>
      <c r="Q220" s="1">
        <v>0</v>
      </c>
      <c r="R220" s="1">
        <v>0</v>
      </c>
      <c r="S220" s="1">
        <v>4.7822826086956534</v>
      </c>
      <c r="T220" s="1">
        <v>0.19476316954404607</v>
      </c>
      <c r="U220" s="1" t="s">
        <v>557</v>
      </c>
    </row>
  </sheetData>
  <pageMargins left="0.7" right="0.7" top="0.75" bottom="0.75" header="0.3" footer="0.3"/>
  <ignoredErrors>
    <ignoredError sqref="U2:U51 U53:U90 U92:U128 U130:U143 U145:U150 U152:U175 U177:U181 U184:U212 U214:U220"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election activeCell="B6" sqref="B6"/>
    </sheetView>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589</v>
      </c>
      <c r="C2" s="35"/>
      <c r="E2" s="25" t="s">
        <v>559</v>
      </c>
    </row>
    <row r="3" spans="2:6" ht="15.6" customHeight="1" x14ac:dyDescent="0.3">
      <c r="B3" s="3" t="s">
        <v>560</v>
      </c>
      <c r="C3" s="4">
        <f>C11</f>
        <v>3.5607400392158053</v>
      </c>
      <c r="E3" s="40" t="s">
        <v>561</v>
      </c>
    </row>
    <row r="4" spans="2:6" ht="15.6" customHeight="1" x14ac:dyDescent="0.3">
      <c r="B4" s="17" t="s">
        <v>591</v>
      </c>
      <c r="C4" s="18">
        <f>C12</f>
        <v>0.70876153517451645</v>
      </c>
      <c r="E4" s="41"/>
    </row>
    <row r="5" spans="2:6" x14ac:dyDescent="0.3">
      <c r="B5" s="5" t="s">
        <v>639</v>
      </c>
      <c r="C5" s="6">
        <f>AVERAGE('Nurse Staff'!E:E)</f>
        <v>65.50903315465554</v>
      </c>
      <c r="E5" s="41"/>
    </row>
    <row r="6" spans="2:6" x14ac:dyDescent="0.3">
      <c r="E6" s="41"/>
    </row>
    <row r="7" spans="2:6" ht="19.8" customHeight="1" x14ac:dyDescent="0.3">
      <c r="B7" s="21" t="s">
        <v>590</v>
      </c>
      <c r="C7" s="7"/>
      <c r="E7" s="33" t="s">
        <v>563</v>
      </c>
      <c r="F7" s="8"/>
    </row>
    <row r="8" spans="2:6" ht="15.6" customHeight="1" x14ac:dyDescent="0.3">
      <c r="B8" s="9" t="s">
        <v>562</v>
      </c>
      <c r="C8" s="22">
        <f>SUM(Table156[MDS Census])</f>
        <v>14346.478260869562</v>
      </c>
      <c r="E8" s="33"/>
    </row>
    <row r="9" spans="2:6" ht="18" customHeight="1" x14ac:dyDescent="0.3">
      <c r="B9" s="9" t="s">
        <v>564</v>
      </c>
      <c r="C9" s="22">
        <f>SUM('Nurse Staff'!I:I)</f>
        <v>51084.079565217384</v>
      </c>
      <c r="E9" s="33"/>
    </row>
    <row r="10" spans="2:6" ht="16.2" thickBot="1" x14ac:dyDescent="0.35">
      <c r="B10" s="9" t="s">
        <v>565</v>
      </c>
      <c r="C10" s="22">
        <f>SUM('Nurse Staff'!F:F)</f>
        <v>10168.231956521739</v>
      </c>
      <c r="E10" s="33"/>
    </row>
    <row r="11" spans="2:6" ht="16.2" customHeight="1" x14ac:dyDescent="0.3">
      <c r="B11" s="10" t="s">
        <v>566</v>
      </c>
      <c r="C11" s="11">
        <f>C9/C8</f>
        <v>3.5607400392158053</v>
      </c>
      <c r="E11" s="42" t="s">
        <v>594</v>
      </c>
    </row>
    <row r="12" spans="2:6" ht="16.2" customHeight="1" thickBot="1" x14ac:dyDescent="0.35">
      <c r="B12" s="12" t="s">
        <v>567</v>
      </c>
      <c r="C12" s="13">
        <f>C10/C8</f>
        <v>0.70876153517451645</v>
      </c>
      <c r="E12" s="42"/>
    </row>
    <row r="13" spans="2:6" ht="16.2" customHeight="1" x14ac:dyDescent="0.3">
      <c r="E13" s="43" t="s">
        <v>568</v>
      </c>
    </row>
    <row r="14" spans="2:6" ht="15.6" customHeight="1" x14ac:dyDescent="0.3">
      <c r="B14" s="36" t="s">
        <v>588</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592</v>
      </c>
    </row>
    <row r="18" spans="2:5" ht="32.4" customHeight="1" x14ac:dyDescent="0.3">
      <c r="B18" s="15"/>
      <c r="C18" s="15"/>
      <c r="E18" s="33"/>
    </row>
    <row r="19" spans="2:5" ht="15" customHeight="1" x14ac:dyDescent="0.3">
      <c r="E19" s="26" t="s">
        <v>593</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595</v>
      </c>
      <c r="C2" s="47"/>
    </row>
    <row r="3" spans="2:3" ht="15.6" x14ac:dyDescent="0.3">
      <c r="B3" s="27" t="s">
        <v>572</v>
      </c>
      <c r="C3" s="27" t="s">
        <v>596</v>
      </c>
    </row>
    <row r="4" spans="2:3" ht="15.6" x14ac:dyDescent="0.3">
      <c r="B4" s="24" t="s">
        <v>625</v>
      </c>
      <c r="C4" s="24" t="s">
        <v>631</v>
      </c>
    </row>
    <row r="5" spans="2:3" ht="15.6" x14ac:dyDescent="0.3">
      <c r="B5" s="24" t="s">
        <v>597</v>
      </c>
      <c r="C5" s="24" t="s">
        <v>598</v>
      </c>
    </row>
    <row r="6" spans="2:3" ht="15.6" x14ac:dyDescent="0.3">
      <c r="B6" s="24" t="s">
        <v>571</v>
      </c>
      <c r="C6" s="24" t="s">
        <v>599</v>
      </c>
    </row>
    <row r="7" spans="2:3" ht="15.6" x14ac:dyDescent="0.3">
      <c r="B7" s="24" t="s">
        <v>605</v>
      </c>
      <c r="C7" s="24" t="s">
        <v>606</v>
      </c>
    </row>
    <row r="8" spans="2:3" ht="15.6" x14ac:dyDescent="0.3">
      <c r="B8" s="24" t="s">
        <v>600</v>
      </c>
      <c r="C8" s="24" t="s">
        <v>601</v>
      </c>
    </row>
    <row r="9" spans="2:3" ht="15.6" x14ac:dyDescent="0.3">
      <c r="B9" s="24" t="s">
        <v>558</v>
      </c>
      <c r="C9" s="24" t="s">
        <v>607</v>
      </c>
    </row>
    <row r="10" spans="2:3" ht="15.6" x14ac:dyDescent="0.3">
      <c r="B10" s="24" t="s">
        <v>602</v>
      </c>
      <c r="C10" s="24" t="s">
        <v>603</v>
      </c>
    </row>
    <row r="11" spans="2:3" ht="15.6" x14ac:dyDescent="0.3">
      <c r="B11" s="24" t="s">
        <v>570</v>
      </c>
      <c r="C11" s="24" t="s">
        <v>604</v>
      </c>
    </row>
    <row r="12" spans="2:3" ht="15.6" x14ac:dyDescent="0.3">
      <c r="B12" s="24" t="s">
        <v>633</v>
      </c>
      <c r="C12" s="24" t="s">
        <v>634</v>
      </c>
    </row>
    <row r="13" spans="2:3" ht="15.6" x14ac:dyDescent="0.3">
      <c r="B13" s="24" t="s">
        <v>627</v>
      </c>
      <c r="C13" s="24" t="s">
        <v>629</v>
      </c>
    </row>
    <row r="14" spans="2:3" ht="15.6" x14ac:dyDescent="0.3">
      <c r="B14" s="24" t="s">
        <v>628</v>
      </c>
      <c r="C14" s="24" t="s">
        <v>630</v>
      </c>
    </row>
    <row r="15" spans="2:3" ht="15.6" x14ac:dyDescent="0.3">
      <c r="B15" s="24" t="s">
        <v>626</v>
      </c>
      <c r="C15" s="24" t="s">
        <v>632</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2021-01-19T20:58:40Z</dcterms:modified>
</cp:coreProperties>
</file>