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78292C0A-7A0A-4A09-B4AB-D45A8E8236EE}"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<sst xmlns="http://schemas.openxmlformats.org/spreadsheetml/2006/main" count="2195" uniqueCount="416">
  <si>
    <t>PRESCOTT</t>
  </si>
  <si>
    <t>AZ</t>
  </si>
  <si>
    <t>ACACIA HEALTH CENTER</t>
  </si>
  <si>
    <t>PHOENIX</t>
  </si>
  <si>
    <t>Maricopa</t>
  </si>
  <si>
    <t>35279</t>
  </si>
  <si>
    <t>ADVANCE HEALTH CARE OF SCOTTSDALE</t>
  </si>
  <si>
    <t>SCOTTSDALE</t>
  </si>
  <si>
    <t>35268</t>
  </si>
  <si>
    <t>ADVANCED HEALTHCARE OF MESA</t>
  </si>
  <si>
    <t>MESA</t>
  </si>
  <si>
    <t>35266</t>
  </si>
  <si>
    <t>ALLEGIANT HEALTHCARE OF MESA</t>
  </si>
  <si>
    <t>35193</t>
  </si>
  <si>
    <t>ALLEGIANT HEALTHCARE OF PHOENIX, LLC</t>
  </si>
  <si>
    <t>35290</t>
  </si>
  <si>
    <t>ALTA MESA HEALTH AND REHABILITATION</t>
  </si>
  <si>
    <t>35171</t>
  </si>
  <si>
    <t>APACHE JUNCTION HLTH CENTER</t>
  </si>
  <si>
    <t>APACHE JUNCTION</t>
  </si>
  <si>
    <t>Pinal</t>
  </si>
  <si>
    <t>35112</t>
  </si>
  <si>
    <t>ARCHIE HENDRICKS SENIOR SKILLED NURSING FACILITY</t>
  </si>
  <si>
    <t>SELLS</t>
  </si>
  <si>
    <t>Pima</t>
  </si>
  <si>
    <t>35263</t>
  </si>
  <si>
    <t>ARCHSTONE CARE CENTER</t>
  </si>
  <si>
    <t>CHANDLER</t>
  </si>
  <si>
    <t>35130</t>
  </si>
  <si>
    <t>ARIZONA STATE VETERAN HOME-PHX</t>
  </si>
  <si>
    <t>35234</t>
  </si>
  <si>
    <t>ARIZONA STATE VETERAN HOME-TUCSON</t>
  </si>
  <si>
    <t>TUCSON</t>
  </si>
  <si>
    <t>35284</t>
  </si>
  <si>
    <t>ASPIRE TRANSITIONAL CARE</t>
  </si>
  <si>
    <t>FLAGSTAFF</t>
  </si>
  <si>
    <t>Coconino</t>
  </si>
  <si>
    <t>35296</t>
  </si>
  <si>
    <t>BANNER BOSWELL REHABILITATION CENTER</t>
  </si>
  <si>
    <t>SUN CITY</t>
  </si>
  <si>
    <t>35121</t>
  </si>
  <si>
    <t>BEATITUDES CAMPUS</t>
  </si>
  <si>
    <t>35176</t>
  </si>
  <si>
    <t>BELLA VITA HEALTH AND REHABILITATION CENTER</t>
  </si>
  <si>
    <t>GLENDALE</t>
  </si>
  <si>
    <t>35092</t>
  </si>
  <si>
    <t>BROOKDALE SANTA CATALINA</t>
  </si>
  <si>
    <t>35253</t>
  </si>
  <si>
    <t>CAMELBACK POST ACUTE AND REHABILITATION</t>
  </si>
  <si>
    <t>35088</t>
  </si>
  <si>
    <t>CARING HOUSE</t>
  </si>
  <si>
    <t>SACATON</t>
  </si>
  <si>
    <t>35216</t>
  </si>
  <si>
    <t>CASAS ADOBES POST ACUTE REHAB CENTER</t>
  </si>
  <si>
    <t>35070</t>
  </si>
  <si>
    <t>CATALINA POST ACUTE AND REHABILITATION</t>
  </si>
  <si>
    <t>35190</t>
  </si>
  <si>
    <t>CENTER AT ARROWHEAD, LLC</t>
  </si>
  <si>
    <t>35289</t>
  </si>
  <si>
    <t>CHANDLER POST ACUTE AND REHABILITATION</t>
  </si>
  <si>
    <t>35101</t>
  </si>
  <si>
    <t>CHINLE NURSING HOME</t>
  </si>
  <si>
    <t>CHINLE</t>
  </si>
  <si>
    <t>Apache</t>
  </si>
  <si>
    <t>35242</t>
  </si>
  <si>
    <t>CHRISTIAN CARE NURSING CENTER</t>
  </si>
  <si>
    <t>35173</t>
  </si>
  <si>
    <t>CITADEL POST ACUTE</t>
  </si>
  <si>
    <t>35103</t>
  </si>
  <si>
    <t>COPPER HEALTH ORO VALLEY</t>
  </si>
  <si>
    <t>ORO VALLEY</t>
  </si>
  <si>
    <t>35288</t>
  </si>
  <si>
    <t>CORONADO HEALTHCARE CENTER</t>
  </si>
  <si>
    <t>35132</t>
  </si>
  <si>
    <t>DESERT BLOSSOM HEALTH &amp; REHAB CENTER</t>
  </si>
  <si>
    <t>35164</t>
  </si>
  <si>
    <t>DESERT COVE NURSING CENTER</t>
  </si>
  <si>
    <t>35095</t>
  </si>
  <si>
    <t>DESERT HIGHLANDS CARE CENTER</t>
  </si>
  <si>
    <t>KINGMAN</t>
  </si>
  <si>
    <t>Mohave</t>
  </si>
  <si>
    <t>35169</t>
  </si>
  <si>
    <t>DESERT TERRACE HEALTHCARE CENTER</t>
  </si>
  <si>
    <t>35014</t>
  </si>
  <si>
    <t>DEVON GABLES REHABILITATION CENTER</t>
  </si>
  <si>
    <t>35145</t>
  </si>
  <si>
    <t>ESTRELLA CENTER</t>
  </si>
  <si>
    <t>AVONDALE</t>
  </si>
  <si>
    <t>35166</t>
  </si>
  <si>
    <t>FOOTHILLS REHABILITATION CENTER</t>
  </si>
  <si>
    <t>35064</t>
  </si>
  <si>
    <t>FOUNTAIN VIEW VILLAGE</t>
  </si>
  <si>
    <t>FOUNTAIN HILLS</t>
  </si>
  <si>
    <t>35260</t>
  </si>
  <si>
    <t>FREEDOM PLAZA CARE CENTER</t>
  </si>
  <si>
    <t>PEORIA</t>
  </si>
  <si>
    <t>35256</t>
  </si>
  <si>
    <t>FRIENDSHIP VILLAGE OF TEMPE</t>
  </si>
  <si>
    <t>TEMPE</t>
  </si>
  <si>
    <t>35074</t>
  </si>
  <si>
    <t>GOOD SAMARITAN SOCIETY-PRESCOTT VALLEY</t>
  </si>
  <si>
    <t>PRESCOTT VALLEY</t>
  </si>
  <si>
    <t>Yavapai</t>
  </si>
  <si>
    <t>35244</t>
  </si>
  <si>
    <t>GOOD SAMARITAN SOCIETY-PRESCOTT VILLAGE</t>
  </si>
  <si>
    <t>35158</t>
  </si>
  <si>
    <t>GOOD SAMARITAN SOCIETY-QUIBURI MISSION</t>
  </si>
  <si>
    <t>BENSON</t>
  </si>
  <si>
    <t>Cochise</t>
  </si>
  <si>
    <t>35214</t>
  </si>
  <si>
    <t>GRANITE CREEK HEALTH &amp; REHABILITATION CENTER</t>
  </si>
  <si>
    <t>35131</t>
  </si>
  <si>
    <t>HANDMAKER HOME FOR THE AGING</t>
  </si>
  <si>
    <t>35016</t>
  </si>
  <si>
    <t>HAVASU NURSING CENTER</t>
  </si>
  <si>
    <t>LAKE HAVASU CITY</t>
  </si>
  <si>
    <t>35100</t>
  </si>
  <si>
    <t>HAVASU REGIONAL MEDICAL CENTER</t>
  </si>
  <si>
    <t>35287</t>
  </si>
  <si>
    <t>HAVEN OF CAMP VERDE</t>
  </si>
  <si>
    <t>CAMP VERDE</t>
  </si>
  <si>
    <t>35118</t>
  </si>
  <si>
    <t>HAVEN OF COTTONWOOD</t>
  </si>
  <si>
    <t>COTTONWOOD</t>
  </si>
  <si>
    <t>35093</t>
  </si>
  <si>
    <t>HAVEN OF DOUGLAS</t>
  </si>
  <si>
    <t>DOUGLAS</t>
  </si>
  <si>
    <t>35180</t>
  </si>
  <si>
    <t>HAVEN OF FLAGSTAFF</t>
  </si>
  <si>
    <t>35091</t>
  </si>
  <si>
    <t>HAVEN OF GLOBE</t>
  </si>
  <si>
    <t>GLOBE</t>
  </si>
  <si>
    <t>Gila</t>
  </si>
  <si>
    <t>35233</t>
  </si>
  <si>
    <t>HAVEN OF LAKE HAVASU</t>
  </si>
  <si>
    <t>35240</t>
  </si>
  <si>
    <t>HAVEN OF LAKESIDE</t>
  </si>
  <si>
    <t>LAKESIDE</t>
  </si>
  <si>
    <t>Navajo</t>
  </si>
  <si>
    <t>35277</t>
  </si>
  <si>
    <t>HAVEN OF PHOENIX</t>
  </si>
  <si>
    <t>35107</t>
  </si>
  <si>
    <t>HAVEN OF SAFFORD</t>
  </si>
  <si>
    <t>SAFFORD</t>
  </si>
  <si>
    <t>Graham</t>
  </si>
  <si>
    <t>35172</t>
  </si>
  <si>
    <t>HAVEN OF SAGUARO VALLEY</t>
  </si>
  <si>
    <t>35085</t>
  </si>
  <si>
    <t>HAVEN OF SANDPOINTE, LLC</t>
  </si>
  <si>
    <t>YUMA</t>
  </si>
  <si>
    <t>Yuma</t>
  </si>
  <si>
    <t>35096</t>
  </si>
  <si>
    <t>HAVEN OF SCOTTSDALE</t>
  </si>
  <si>
    <t>35059</t>
  </si>
  <si>
    <t>HAVEN OF SEDONA</t>
  </si>
  <si>
    <t>SEDONA</t>
  </si>
  <si>
    <t>35094</t>
  </si>
  <si>
    <t>HAVEN OF SHOW LOW</t>
  </si>
  <si>
    <t>SHOW LOW</t>
  </si>
  <si>
    <t>35139</t>
  </si>
  <si>
    <t>HAVEN OF SIERRA VISTA, LLC</t>
  </si>
  <si>
    <t>SIERRA VISTA</t>
  </si>
  <si>
    <t>35086</t>
  </si>
  <si>
    <t>HAVEN OF TUCSON</t>
  </si>
  <si>
    <t>35165</t>
  </si>
  <si>
    <t>HAVEN OF YUMA</t>
  </si>
  <si>
    <t>35197</t>
  </si>
  <si>
    <t>HERITAGE COURT POST ACUTE OF SCOTTSDALE</t>
  </si>
  <si>
    <t>35083</t>
  </si>
  <si>
    <t>HERITAGE HEALTH CARE CENTER</t>
  </si>
  <si>
    <t>35141</t>
  </si>
  <si>
    <t>HORIZON POST ACUTE AND REHABILITATION CENTER</t>
  </si>
  <si>
    <t>35159</t>
  </si>
  <si>
    <t>IMMANUEL CAMPUS OF CARE</t>
  </si>
  <si>
    <t>35250</t>
  </si>
  <si>
    <t>LA CANADA CARE CENTER</t>
  </si>
  <si>
    <t>35189</t>
  </si>
  <si>
    <t>LA ESTANCIA NURSING AND REHABILITATION CENTER</t>
  </si>
  <si>
    <t>35270</t>
  </si>
  <si>
    <t>LAKE PLEASANT POST ACUTE REHABILITATION CENTER</t>
  </si>
  <si>
    <t>35111</t>
  </si>
  <si>
    <t>LIFE CARE CENTER OF NORTH GLENDALE</t>
  </si>
  <si>
    <t>35126</t>
  </si>
  <si>
    <t>LIFE CARE CENTER OF PARADISE VALLEY</t>
  </si>
  <si>
    <t>35146</t>
  </si>
  <si>
    <t>LIFE CARE CENTER OF SCOTTSDALE</t>
  </si>
  <si>
    <t>35143</t>
  </si>
  <si>
    <t>LIFE CARE CENTER OF SIERRA VISTA</t>
  </si>
  <si>
    <t>35136</t>
  </si>
  <si>
    <t>LIFE CARE CENTER OF TUCSON</t>
  </si>
  <si>
    <t>35140</t>
  </si>
  <si>
    <t>LIFE CARE CENTER OF YUMA</t>
  </si>
  <si>
    <t>35133</t>
  </si>
  <si>
    <t>LIFESTREAM AT COOK HEALTH CARE</t>
  </si>
  <si>
    <t>YOUNGTOWN</t>
  </si>
  <si>
    <t>35137</t>
  </si>
  <si>
    <t>LIFESTREAM AT SUN RIDGE</t>
  </si>
  <si>
    <t>SURPRISE</t>
  </si>
  <si>
    <t>35243</t>
  </si>
  <si>
    <t>MARAVILLA CARE CENTER</t>
  </si>
  <si>
    <t>35175</t>
  </si>
  <si>
    <t>MARYLAND GARDENS CARE CENTER</t>
  </si>
  <si>
    <t>35247</t>
  </si>
  <si>
    <t>MESA CHRISTIAN HEALTH AND REHABILITATION CENTER</t>
  </si>
  <si>
    <t>35196</t>
  </si>
  <si>
    <t>MI CASA NURSING CENTER</t>
  </si>
  <si>
    <t>35120</t>
  </si>
  <si>
    <t>MISSION PALMS POST ACUTE</t>
  </si>
  <si>
    <t>35071</t>
  </si>
  <si>
    <t>MONTECITO POST ACUTE CARE AND REHABILITATION</t>
  </si>
  <si>
    <t>35135</t>
  </si>
  <si>
    <t>MOUNTAIN VIEW CARE CENTER</t>
  </si>
  <si>
    <t>35232</t>
  </si>
  <si>
    <t>MOUNTAIN VIEW MANOR</t>
  </si>
  <si>
    <t>35114</t>
  </si>
  <si>
    <t>NORTH CHANDLER PLACE -  A CONTINUUM OF CARE COMMUN</t>
  </si>
  <si>
    <t>35251</t>
  </si>
  <si>
    <t>NORTH MOUNTAIN MEDICAL AND REHABILITATION CENTER</t>
  </si>
  <si>
    <t>35087</t>
  </si>
  <si>
    <t>OASIS PAVILION NURSING &amp; REHABILITATION CENTER</t>
  </si>
  <si>
    <t>CASA GRANDE</t>
  </si>
  <si>
    <t>35276</t>
  </si>
  <si>
    <t>OSBORN HEALTH AND REHABILITATION</t>
  </si>
  <si>
    <t>35076</t>
  </si>
  <si>
    <t>PALM VALLEY REHAB &amp; CARE CTR</t>
  </si>
  <si>
    <t>GOODYEAR</t>
  </si>
  <si>
    <t>35255</t>
  </si>
  <si>
    <t>PARK AVENUE HEALTH AND REHABILITATION CENTER</t>
  </si>
  <si>
    <t>35174</t>
  </si>
  <si>
    <t>PAYSON CARE CENTER</t>
  </si>
  <si>
    <t>PAYSON</t>
  </si>
  <si>
    <t>35117</t>
  </si>
  <si>
    <t>PEORIA POST ACUTE AND REHABILITATION</t>
  </si>
  <si>
    <t>35144</t>
  </si>
  <si>
    <t>PHOENIX MOUNTAIN POST ACUTE</t>
  </si>
  <si>
    <t>35072</t>
  </si>
  <si>
    <t>PLAZA HEALTHCARE</t>
  </si>
  <si>
    <t>35084</t>
  </si>
  <si>
    <t>PRESCOTT NURSING AND REHABILITATION CENTER</t>
  </si>
  <si>
    <t>35127</t>
  </si>
  <si>
    <t>PROVIDENCE PLACE AT GLENCROFT</t>
  </si>
  <si>
    <t>35154</t>
  </si>
  <si>
    <t>PUEBLO NORTE SENIOR LIVING COMMUNITY</t>
  </si>
  <si>
    <t>35090</t>
  </si>
  <si>
    <t>PUEBLO SPRINGS REHABILITATION CENTER</t>
  </si>
  <si>
    <t>35068</t>
  </si>
  <si>
    <t>RIDGECREST HEALTHCARE</t>
  </si>
  <si>
    <t>35125</t>
  </si>
  <si>
    <t>RIM COUNTRY HEALTH &amp; RETIREMENT COMMUNITY</t>
  </si>
  <si>
    <t>35134</t>
  </si>
  <si>
    <t>RIO VISTA POST ACUTE AND REHABILITATION</t>
  </si>
  <si>
    <t>35183</t>
  </si>
  <si>
    <t>SABINO CANYON REHABILITATION &amp; CARE CENTER</t>
  </si>
  <si>
    <t>35151</t>
  </si>
  <si>
    <t>SANTA RITA NURSING &amp; REHABILITATION CENTER</t>
  </si>
  <si>
    <t>GREEN VALLEY</t>
  </si>
  <si>
    <t>35073</t>
  </si>
  <si>
    <t>SANTA ROSA CARE CENTER</t>
  </si>
  <si>
    <t>35004</t>
  </si>
  <si>
    <t>SANTE OF CHANDLER</t>
  </si>
  <si>
    <t>35283</t>
  </si>
  <si>
    <t>SANTE OF MESA</t>
  </si>
  <si>
    <t>35280</t>
  </si>
  <si>
    <t>SANTE OF NORTH SCOTTSDALE</t>
  </si>
  <si>
    <t>35286</t>
  </si>
  <si>
    <t>SANTE OF SURPRISE</t>
  </si>
  <si>
    <t>35282</t>
  </si>
  <si>
    <t>SAPPHIRE ESTATES REHAB CENTRE, LLC</t>
  </si>
  <si>
    <t>35292</t>
  </si>
  <si>
    <t>SAPPHIRE OF TUCSON NURSING AND REHAB, LLC</t>
  </si>
  <si>
    <t>35099</t>
  </si>
  <si>
    <t>SCOTTSDALE VILLAGE SQUARE</t>
  </si>
  <si>
    <t>35217</t>
  </si>
  <si>
    <t>SHEA POST ACUTE REHABILITATION CENTER</t>
  </si>
  <si>
    <t>35105</t>
  </si>
  <si>
    <t>SIERRA WINDS</t>
  </si>
  <si>
    <t>35231</t>
  </si>
  <si>
    <t>SOUTH MOUNTAIN POST ACUTE</t>
  </si>
  <si>
    <t>35241</t>
  </si>
  <si>
    <t>SPLENDIDO AT RANCHO VISTOSO</t>
  </si>
  <si>
    <t>35273</t>
  </si>
  <si>
    <t>SPRINGDALE VILLAGE HEALTHCARE</t>
  </si>
  <si>
    <t>35207</t>
  </si>
  <si>
    <t>SUN CITY HEALTH AND REHABILITATION CENTER</t>
  </si>
  <si>
    <t>35225</t>
  </si>
  <si>
    <t>SUN HEALTH GRANDVIEW CARE CENTER</t>
  </si>
  <si>
    <t>SUN CITY WEST</t>
  </si>
  <si>
    <t>35265</t>
  </si>
  <si>
    <t>SUN HEALTH LA LOMA CARE CENTER</t>
  </si>
  <si>
    <t>LITCHFIELD PARK</t>
  </si>
  <si>
    <t>35264</t>
  </si>
  <si>
    <t>SUN WEST CHOICE HEALTHCARE &amp; REHAB</t>
  </si>
  <si>
    <t>35110</t>
  </si>
  <si>
    <t>SUNCREST HEALTHCARE CENTER</t>
  </si>
  <si>
    <t>35205</t>
  </si>
  <si>
    <t>SUNVIEW RESPIRATORY AND REHABILITATION</t>
  </si>
  <si>
    <t>35245</t>
  </si>
  <si>
    <t>SURPRISE HEALTH AND REHABILITATION CENTER</t>
  </si>
  <si>
    <t>35297</t>
  </si>
  <si>
    <t>TEMPE POST ACUTE</t>
  </si>
  <si>
    <t>35106</t>
  </si>
  <si>
    <t>THE CENTER AT TUCSON</t>
  </si>
  <si>
    <t>35295</t>
  </si>
  <si>
    <t>THE CENTER AT VAL VISTA, LLC</t>
  </si>
  <si>
    <t>GILBERT</t>
  </si>
  <si>
    <t>35291</t>
  </si>
  <si>
    <t>THE FORUM AT DESERT HARBOR</t>
  </si>
  <si>
    <t>35201</t>
  </si>
  <si>
    <t>THE GARDENS OF SCOTTSDALE</t>
  </si>
  <si>
    <t>35259</t>
  </si>
  <si>
    <t>THE GARDENS REHAB &amp; CARE CENTER</t>
  </si>
  <si>
    <t>35249</t>
  </si>
  <si>
    <t>THE LEGACY REHAB &amp; CARE CENTER</t>
  </si>
  <si>
    <t>BULLHEAD CITY</t>
  </si>
  <si>
    <t>35097</t>
  </si>
  <si>
    <t>THE LINGENFELTER CENTER</t>
  </si>
  <si>
    <t>35262</t>
  </si>
  <si>
    <t>THE PEAKS HEALTH &amp; REHABILITATION</t>
  </si>
  <si>
    <t>35257</t>
  </si>
  <si>
    <t>THE REHABILITATION CENTER AT THE PALAZZO</t>
  </si>
  <si>
    <t>35116</t>
  </si>
  <si>
    <t>VI AT GRAYHAWK, A VI AND PLAZA COMPANIES COMMUNITY</t>
  </si>
  <si>
    <t>35272</t>
  </si>
  <si>
    <t>VI AT SILVERSTONE, A VI AND PLAZA COMPANIES COMMUN</t>
  </si>
  <si>
    <t>35281</t>
  </si>
  <si>
    <t>VILLA MARIA CARE CENTER</t>
  </si>
  <si>
    <t>35147</t>
  </si>
  <si>
    <t>WELLSPRINGS THERAPY CENTER OF GILBERT</t>
  </si>
  <si>
    <t>35285</t>
  </si>
  <si>
    <t>WELLSPRINGS THERAPY CENTER OF PHOENIX</t>
  </si>
  <si>
    <t>35293</t>
  </si>
  <si>
    <t>WINSLOW CAMPUS OF CARE</t>
  </si>
  <si>
    <t>WINSLOW</t>
  </si>
  <si>
    <t>35254</t>
  </si>
  <si>
    <t>YUMA NURSING CENTER</t>
  </si>
  <si>
    <t>35152</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</si>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</sst>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41" totalsRowShown="0" headerRowDxfId="49">
  <autoFilter ref="A1:N141"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41" totalsRowShown="0" headerRowDxfId="35">
  <autoFilter ref="A1:O141"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41" totalsRowShown="0" headerRowDxfId="20">
  <autoFilter ref="A1:U141"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41"/>
  <sheetViews>
    <sheetView tabSelected="1" zoomScaleNormal="100"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351</v>
      </c>
      <c r="B1" s="28" t="s">
        <v>352</v>
      </c>
      <c r="C1" s="28" t="s">
        <v>353</v>
      </c>
      <c r="D1" s="28" t="s">
        <v>354</v>
      </c>
      <c r="E1" s="20" t="s">
        <v>347</v>
      </c>
      <c r="F1" s="20" t="s">
        <v>355</v>
      </c>
      <c r="G1" s="20" t="s">
        <v>358</v>
      </c>
      <c r="H1" s="20" t="s">
        <v>364</v>
      </c>
      <c r="I1" s="20" t="s">
        <v>386</v>
      </c>
      <c r="J1" s="20" t="s">
        <v>385</v>
      </c>
      <c r="K1" s="20" t="s">
        <v>413</v>
      </c>
      <c r="L1" s="20" t="s">
        <v>412</v>
      </c>
      <c r="M1" s="20" t="s">
        <v>414</v>
      </c>
      <c r="N1" s="20" t="s">
        <v>363</v>
      </c>
    </row>
    <row r="2" spans="1:14" x14ac:dyDescent="0.3">
      <c r="A2" t="s">
        <v>1</v>
      </c>
      <c r="B2" s="30" t="s">
        <v>2</v>
      </c>
      <c r="C2" s="30" t="s">
        <v>3</v>
      </c>
      <c r="D2" s="30" t="s">
        <v>4</v>
      </c>
      <c r="E2" s="1">
        <v>41.304347826086953</v>
      </c>
      <c r="F2" s="1">
        <v>51.15978260869565</v>
      </c>
      <c r="G2" s="1">
        <v>65.918804347826082</v>
      </c>
      <c r="H2" s="1">
        <v>147.33250000000001</v>
      </c>
      <c r="I2" s="1">
        <v>264.41108695652173</v>
      </c>
      <c r="J2" s="1">
        <v>6.4015315789473686</v>
      </c>
      <c r="K2" s="1">
        <v>6.9110052631578949</v>
      </c>
      <c r="L2" s="1">
        <v>1.2386052631578948</v>
      </c>
      <c r="M2" s="1">
        <v>1.7480789473684211</v>
      </c>
      <c r="N2" s="32" t="s">
        <v>5</v>
      </c>
    </row>
    <row r="3" spans="1:14" x14ac:dyDescent="0.3">
      <c r="A3" t="s">
        <v>1</v>
      </c>
      <c r="B3" s="30" t="s">
        <v>6</v>
      </c>
      <c r="C3" s="30" t="s">
        <v>7</v>
      </c>
      <c r="D3" s="30" t="s">
        <v>4</v>
      </c>
      <c r="E3" s="1">
        <v>21.826086956521738</v>
      </c>
      <c r="F3" s="1">
        <v>33.688913043478259</v>
      </c>
      <c r="G3" s="1">
        <v>17.265760869565216</v>
      </c>
      <c r="H3" s="1">
        <v>113.61304347826086</v>
      </c>
      <c r="I3" s="1">
        <v>164.56771739130434</v>
      </c>
      <c r="J3" s="1">
        <v>7.5399551792828685</v>
      </c>
      <c r="K3" s="1">
        <v>8.3157021912350597</v>
      </c>
      <c r="L3" s="1">
        <v>1.54351593625498</v>
      </c>
      <c r="M3" s="1">
        <v>2.3192629482071712</v>
      </c>
      <c r="N3" s="32" t="s">
        <v>8</v>
      </c>
    </row>
    <row r="4" spans="1:14" x14ac:dyDescent="0.3">
      <c r="A4" t="s">
        <v>1</v>
      </c>
      <c r="B4" s="30" t="s">
        <v>9</v>
      </c>
      <c r="C4" s="30" t="s">
        <v>10</v>
      </c>
      <c r="D4" s="30" t="s">
        <v>4</v>
      </c>
      <c r="E4" s="1">
        <v>28.108695652173914</v>
      </c>
      <c r="F4" s="1">
        <v>21.909456521739131</v>
      </c>
      <c r="G4" s="1">
        <v>24.272391304347824</v>
      </c>
      <c r="H4" s="1">
        <v>99.95663043478261</v>
      </c>
      <c r="I4" s="1">
        <v>146.13847826086956</v>
      </c>
      <c r="J4" s="1">
        <v>5.1990487238979117</v>
      </c>
      <c r="K4" s="1">
        <v>6.4345320959010053</v>
      </c>
      <c r="L4" s="1">
        <v>0.77945475638051043</v>
      </c>
      <c r="M4" s="1">
        <v>2.0149381283836041</v>
      </c>
      <c r="N4" s="32" t="s">
        <v>11</v>
      </c>
    </row>
    <row r="5" spans="1:14" x14ac:dyDescent="0.3">
      <c r="A5" t="s">
        <v>1</v>
      </c>
      <c r="B5" s="30" t="s">
        <v>12</v>
      </c>
      <c r="C5" s="30" t="s">
        <v>10</v>
      </c>
      <c r="D5" s="30" t="s">
        <v>4</v>
      </c>
      <c r="E5" s="1">
        <v>103.43478260869566</v>
      </c>
      <c r="F5" s="1">
        <v>45.252717391304351</v>
      </c>
      <c r="G5" s="1">
        <v>144.74206521739131</v>
      </c>
      <c r="H5" s="1">
        <v>268.56271739130437</v>
      </c>
      <c r="I5" s="1">
        <v>458.55750000000006</v>
      </c>
      <c r="J5" s="1">
        <v>4.4333007566204294</v>
      </c>
      <c r="K5" s="1">
        <v>4.7833427910886934</v>
      </c>
      <c r="L5" s="1">
        <v>0.4375</v>
      </c>
      <c r="M5" s="1">
        <v>0.78754203446826399</v>
      </c>
      <c r="N5" s="32" t="s">
        <v>13</v>
      </c>
    </row>
    <row r="6" spans="1:14" x14ac:dyDescent="0.3">
      <c r="A6" t="s">
        <v>1</v>
      </c>
      <c r="B6" s="30" t="s">
        <v>14</v>
      </c>
      <c r="C6" s="30" t="s">
        <v>3</v>
      </c>
      <c r="D6" s="30" t="s">
        <v>4</v>
      </c>
      <c r="E6" s="1">
        <v>89.369565217391298</v>
      </c>
      <c r="F6" s="1">
        <v>37.474239130434782</v>
      </c>
      <c r="G6" s="1">
        <v>147.76630434782609</v>
      </c>
      <c r="H6" s="1">
        <v>299.04891304347825</v>
      </c>
      <c r="I6" s="1">
        <v>484.28945652173917</v>
      </c>
      <c r="J6" s="1">
        <v>5.4189528095353934</v>
      </c>
      <c r="K6" s="1">
        <v>5.5450778399416203</v>
      </c>
      <c r="L6" s="1">
        <v>0.41931768426173682</v>
      </c>
      <c r="M6" s="1">
        <v>0.54544271466796401</v>
      </c>
      <c r="N6" s="32" t="s">
        <v>15</v>
      </c>
    </row>
    <row r="7" spans="1:14" x14ac:dyDescent="0.3">
      <c r="A7" t="s">
        <v>1</v>
      </c>
      <c r="B7" s="30" t="s">
        <v>16</v>
      </c>
      <c r="C7" s="30" t="s">
        <v>10</v>
      </c>
      <c r="D7" s="30" t="s">
        <v>4</v>
      </c>
      <c r="E7" s="1">
        <v>48.543478260869563</v>
      </c>
      <c r="F7" s="1">
        <v>37.710108695652174</v>
      </c>
      <c r="G7" s="1">
        <v>30.510217391304348</v>
      </c>
      <c r="H7" s="1">
        <v>84.489456521739129</v>
      </c>
      <c r="I7" s="1">
        <v>152.70978260869566</v>
      </c>
      <c r="J7" s="1">
        <v>3.1458351992834754</v>
      </c>
      <c r="K7" s="1">
        <v>3.3990931482310791</v>
      </c>
      <c r="L7" s="1">
        <v>0.77683161665920286</v>
      </c>
      <c r="M7" s="1">
        <v>1.030089565606807</v>
      </c>
      <c r="N7" s="32" t="s">
        <v>17</v>
      </c>
    </row>
    <row r="8" spans="1:14" x14ac:dyDescent="0.3">
      <c r="A8" t="s">
        <v>1</v>
      </c>
      <c r="B8" s="30" t="s">
        <v>18</v>
      </c>
      <c r="C8" s="30" t="s">
        <v>19</v>
      </c>
      <c r="D8" s="30" t="s">
        <v>20</v>
      </c>
      <c r="E8" s="1">
        <v>98.554347826086953</v>
      </c>
      <c r="F8" s="1">
        <v>55.261847826086957</v>
      </c>
      <c r="G8" s="1">
        <v>106.4236956521739</v>
      </c>
      <c r="H8" s="1">
        <v>202.56163043478259</v>
      </c>
      <c r="I8" s="1">
        <v>364.24717391304347</v>
      </c>
      <c r="J8" s="1">
        <v>3.695901621263924</v>
      </c>
      <c r="K8" s="1">
        <v>3.7951648836439835</v>
      </c>
      <c r="L8" s="1">
        <v>0.56072460571302529</v>
      </c>
      <c r="M8" s="1">
        <v>0.65998786809308485</v>
      </c>
      <c r="N8" s="32" t="s">
        <v>21</v>
      </c>
    </row>
    <row r="9" spans="1:14" x14ac:dyDescent="0.3">
      <c r="A9" t="s">
        <v>1</v>
      </c>
      <c r="B9" s="30" t="s">
        <v>22</v>
      </c>
      <c r="C9" s="30" t="s">
        <v>23</v>
      </c>
      <c r="D9" s="30" t="s">
        <v>24</v>
      </c>
      <c r="E9" s="1">
        <v>43.673913043478258</v>
      </c>
      <c r="F9" s="1">
        <v>9.2228260869565215</v>
      </c>
      <c r="G9" s="1">
        <v>6.7010869565217392</v>
      </c>
      <c r="H9" s="1">
        <v>106.45923913043478</v>
      </c>
      <c r="I9" s="1">
        <v>122.38315217391303</v>
      </c>
      <c r="J9" s="1">
        <v>2.8022025883524142</v>
      </c>
      <c r="K9" s="1">
        <v>3.2862120457939277</v>
      </c>
      <c r="L9" s="1">
        <v>0.21117471378795422</v>
      </c>
      <c r="M9" s="1">
        <v>0.69518417122946741</v>
      </c>
      <c r="N9" s="32" t="s">
        <v>25</v>
      </c>
    </row>
    <row r="10" spans="1:14" x14ac:dyDescent="0.3">
      <c r="A10" t="s">
        <v>1</v>
      </c>
      <c r="B10" s="30" t="s">
        <v>26</v>
      </c>
      <c r="C10" s="30" t="s">
        <v>27</v>
      </c>
      <c r="D10" s="30" t="s">
        <v>4</v>
      </c>
      <c r="E10" s="1">
        <v>61.478260869565219</v>
      </c>
      <c r="F10" s="1">
        <v>16.923913043478262</v>
      </c>
      <c r="G10" s="1">
        <v>68.980978260869563</v>
      </c>
      <c r="H10" s="1">
        <v>136.90217391304347</v>
      </c>
      <c r="I10" s="1">
        <v>222.80706521739128</v>
      </c>
      <c r="J10" s="1">
        <v>3.6241601838755302</v>
      </c>
      <c r="K10" s="1">
        <v>3.9024487270155581</v>
      </c>
      <c r="L10" s="1">
        <v>0.27528288543140028</v>
      </c>
      <c r="M10" s="1">
        <v>0.55357142857142849</v>
      </c>
      <c r="N10" s="32" t="s">
        <v>28</v>
      </c>
    </row>
    <row r="11" spans="1:14" x14ac:dyDescent="0.3">
      <c r="A11" t="s">
        <v>1</v>
      </c>
      <c r="B11" s="30" t="s">
        <v>29</v>
      </c>
      <c r="C11" s="30" t="s">
        <v>3</v>
      </c>
      <c r="D11" s="30" t="s">
        <v>4</v>
      </c>
      <c r="E11" s="1">
        <v>124.07608695652173</v>
      </c>
      <c r="F11" s="1">
        <v>79.340434782608696</v>
      </c>
      <c r="G11" s="1">
        <v>134.10760869565217</v>
      </c>
      <c r="H11" s="1">
        <v>352.1260869565217</v>
      </c>
      <c r="I11" s="1">
        <v>565.57413043478255</v>
      </c>
      <c r="J11" s="1">
        <v>4.5582847130968025</v>
      </c>
      <c r="K11" s="1">
        <v>4.597969338589575</v>
      </c>
      <c r="L11" s="1">
        <v>0.63944984669294791</v>
      </c>
      <c r="M11" s="1">
        <v>0.67913447218572065</v>
      </c>
      <c r="N11" s="32" t="s">
        <v>30</v>
      </c>
    </row>
    <row r="12" spans="1:14" x14ac:dyDescent="0.3">
      <c r="A12" t="s">
        <v>1</v>
      </c>
      <c r="B12" s="30" t="s">
        <v>31</v>
      </c>
      <c r="C12" s="30" t="s">
        <v>32</v>
      </c>
      <c r="D12" s="30" t="s">
        <v>24</v>
      </c>
      <c r="E12" s="1">
        <v>94.880434782608702</v>
      </c>
      <c r="F12" s="1">
        <v>47.334673913043481</v>
      </c>
      <c r="G12" s="1">
        <v>155.23728260869566</v>
      </c>
      <c r="H12" s="1">
        <v>327.12402173913046</v>
      </c>
      <c r="I12" s="1">
        <v>529.69597826086965</v>
      </c>
      <c r="J12" s="1">
        <v>5.5827735135754386</v>
      </c>
      <c r="K12" s="1">
        <v>5.9185049833887051</v>
      </c>
      <c r="L12" s="1">
        <v>0.49888761599266812</v>
      </c>
      <c r="M12" s="1">
        <v>0.83461908580593425</v>
      </c>
      <c r="N12" s="32" t="s">
        <v>33</v>
      </c>
    </row>
    <row r="13" spans="1:14" x14ac:dyDescent="0.3">
      <c r="A13" t="s">
        <v>1</v>
      </c>
      <c r="B13" s="30" t="s">
        <v>34</v>
      </c>
      <c r="C13" s="30" t="s">
        <v>35</v>
      </c>
      <c r="D13" s="30" t="s">
        <v>36</v>
      </c>
      <c r="E13" s="1">
        <v>23.630434782608695</v>
      </c>
      <c r="F13" s="1">
        <v>34.96445652173913</v>
      </c>
      <c r="G13" s="1">
        <v>16.467826086956521</v>
      </c>
      <c r="H13" s="1">
        <v>56.96489130434783</v>
      </c>
      <c r="I13" s="1">
        <v>108.39717391304347</v>
      </c>
      <c r="J13" s="1">
        <v>4.5871849126034956</v>
      </c>
      <c r="K13" s="1">
        <v>5.1727736890524376</v>
      </c>
      <c r="L13" s="1">
        <v>1.4796366145354185</v>
      </c>
      <c r="M13" s="1">
        <v>2.0652253909843603</v>
      </c>
      <c r="N13" s="32" t="s">
        <v>37</v>
      </c>
    </row>
    <row r="14" spans="1:14" x14ac:dyDescent="0.3">
      <c r="A14" t="s">
        <v>1</v>
      </c>
      <c r="B14" s="30" t="s">
        <v>38</v>
      </c>
      <c r="C14" s="30" t="s">
        <v>39</v>
      </c>
      <c r="D14" s="30" t="s">
        <v>4</v>
      </c>
      <c r="E14" s="1">
        <v>42.326086956521742</v>
      </c>
      <c r="F14" s="1">
        <v>57.672934782608692</v>
      </c>
      <c r="G14" s="1">
        <v>83.198369565217391</v>
      </c>
      <c r="H14" s="1">
        <v>138.54217391304346</v>
      </c>
      <c r="I14" s="1">
        <v>279.41347826086957</v>
      </c>
      <c r="J14" s="1">
        <v>6.6014483821263479</v>
      </c>
      <c r="K14" s="1">
        <v>7.1051361068310213</v>
      </c>
      <c r="L14" s="1">
        <v>1.3625860297894195</v>
      </c>
      <c r="M14" s="1">
        <v>1.8662737544940933</v>
      </c>
      <c r="N14" s="32" t="s">
        <v>40</v>
      </c>
    </row>
    <row r="15" spans="1:14" x14ac:dyDescent="0.3">
      <c r="A15" t="s">
        <v>1</v>
      </c>
      <c r="B15" s="30" t="s">
        <v>41</v>
      </c>
      <c r="C15" s="30" t="s">
        <v>3</v>
      </c>
      <c r="D15" s="30" t="s">
        <v>4</v>
      </c>
      <c r="E15" s="1">
        <v>40.608695652173914</v>
      </c>
      <c r="F15" s="1">
        <v>39.433043478260871</v>
      </c>
      <c r="G15" s="1">
        <v>46.297499999999999</v>
      </c>
      <c r="H15" s="1">
        <v>143.14913043478259</v>
      </c>
      <c r="I15" s="1">
        <v>228.87967391304346</v>
      </c>
      <c r="J15" s="1">
        <v>5.63622323340471</v>
      </c>
      <c r="K15" s="1">
        <v>5.7368656316916482</v>
      </c>
      <c r="L15" s="1">
        <v>0.97104925053533186</v>
      </c>
      <c r="M15" s="1">
        <v>1.0716916488222699</v>
      </c>
      <c r="N15" s="32" t="s">
        <v>42</v>
      </c>
    </row>
    <row r="16" spans="1:14" x14ac:dyDescent="0.3">
      <c r="A16" t="s">
        <v>1</v>
      </c>
      <c r="B16" s="30" t="s">
        <v>43</v>
      </c>
      <c r="C16" s="30" t="s">
        <v>44</v>
      </c>
      <c r="D16" s="30" t="s">
        <v>4</v>
      </c>
      <c r="E16" s="1">
        <v>117.95652173913044</v>
      </c>
      <c r="F16" s="1">
        <v>22.384782608695652</v>
      </c>
      <c r="G16" s="1">
        <v>151.06989130434783</v>
      </c>
      <c r="H16" s="1">
        <v>219.63619565217391</v>
      </c>
      <c r="I16" s="1">
        <v>393.09086956521742</v>
      </c>
      <c r="J16" s="1">
        <v>3.3325064504238853</v>
      </c>
      <c r="K16" s="1">
        <v>3.4617453004054548</v>
      </c>
      <c r="L16" s="1">
        <v>0.18977147069664577</v>
      </c>
      <c r="M16" s="1">
        <v>0.319010320678216</v>
      </c>
      <c r="N16" s="32" t="s">
        <v>45</v>
      </c>
    </row>
    <row r="17" spans="1:14" x14ac:dyDescent="0.3">
      <c r="A17" t="s">
        <v>1</v>
      </c>
      <c r="B17" s="30" t="s">
        <v>46</v>
      </c>
      <c r="C17" s="30" t="s">
        <v>32</v>
      </c>
      <c r="D17" s="30" t="s">
        <v>24</v>
      </c>
      <c r="E17" s="1">
        <v>18.75</v>
      </c>
      <c r="F17" s="1">
        <v>8.5434782608695645</v>
      </c>
      <c r="G17" s="1">
        <v>34.211956521739133</v>
      </c>
      <c r="H17" s="1">
        <v>50.048913043478258</v>
      </c>
      <c r="I17" s="1">
        <v>92.804347826086953</v>
      </c>
      <c r="J17" s="1">
        <v>4.9495652173913038</v>
      </c>
      <c r="K17" s="1">
        <v>5.769333333333333</v>
      </c>
      <c r="L17" s="1">
        <v>0.45565217391304347</v>
      </c>
      <c r="M17" s="1">
        <v>1.2754202898550724</v>
      </c>
      <c r="N17" s="32" t="s">
        <v>47</v>
      </c>
    </row>
    <row r="18" spans="1:14" x14ac:dyDescent="0.3">
      <c r="A18" t="s">
        <v>1</v>
      </c>
      <c r="B18" s="30" t="s">
        <v>48</v>
      </c>
      <c r="C18" s="30" t="s">
        <v>3</v>
      </c>
      <c r="D18" s="30" t="s">
        <v>4</v>
      </c>
      <c r="E18" s="1">
        <v>78.489130434782609</v>
      </c>
      <c r="F18" s="1">
        <v>34.902608695652177</v>
      </c>
      <c r="G18" s="1">
        <v>74.3195652173913</v>
      </c>
      <c r="H18" s="1">
        <v>139.42010869565217</v>
      </c>
      <c r="I18" s="1">
        <v>248.64228260869567</v>
      </c>
      <c r="J18" s="1">
        <v>3.1678562525965934</v>
      </c>
      <c r="K18" s="1">
        <v>3.2548940589945992</v>
      </c>
      <c r="L18" s="1">
        <v>0.44468079213405348</v>
      </c>
      <c r="M18" s="1">
        <v>0.53171859853205938</v>
      </c>
      <c r="N18" s="32" t="s">
        <v>49</v>
      </c>
    </row>
    <row r="19" spans="1:14" x14ac:dyDescent="0.3">
      <c r="A19" t="s">
        <v>1</v>
      </c>
      <c r="B19" s="30" t="s">
        <v>50</v>
      </c>
      <c r="C19" s="30" t="s">
        <v>51</v>
      </c>
      <c r="D19" s="30" t="s">
        <v>20</v>
      </c>
      <c r="E19" s="1">
        <v>64.663043478260875</v>
      </c>
      <c r="F19" s="1">
        <v>56.777173913043477</v>
      </c>
      <c r="G19" s="1">
        <v>118.4416304347826</v>
      </c>
      <c r="H19" s="1">
        <v>328.60869565217394</v>
      </c>
      <c r="I19" s="1">
        <v>503.82750000000004</v>
      </c>
      <c r="J19" s="1">
        <v>7.7915834594049418</v>
      </c>
      <c r="K19" s="1">
        <v>8.6057959320894266</v>
      </c>
      <c r="L19" s="1">
        <v>0.87804673054294835</v>
      </c>
      <c r="M19" s="1">
        <v>1.6922592032274331</v>
      </c>
      <c r="N19" s="32" t="s">
        <v>52</v>
      </c>
    </row>
    <row r="20" spans="1:14" x14ac:dyDescent="0.3">
      <c r="A20" t="s">
        <v>1</v>
      </c>
      <c r="B20" s="30" t="s">
        <v>53</v>
      </c>
      <c r="C20" s="30" t="s">
        <v>32</v>
      </c>
      <c r="D20" s="30" t="s">
        <v>24</v>
      </c>
      <c r="E20" s="1">
        <v>91.565217391304344</v>
      </c>
      <c r="F20" s="1">
        <v>12.447608695652175</v>
      </c>
      <c r="G20" s="1">
        <v>120.86532608695653</v>
      </c>
      <c r="H20" s="1">
        <v>195.57271739130434</v>
      </c>
      <c r="I20" s="1">
        <v>328.885652173913</v>
      </c>
      <c r="J20" s="1">
        <v>3.5918186134852799</v>
      </c>
      <c r="K20" s="1">
        <v>3.7588675213675211</v>
      </c>
      <c r="L20" s="1">
        <v>0.1359425451092118</v>
      </c>
      <c r="M20" s="1">
        <v>0.30299145299145303</v>
      </c>
      <c r="N20" s="32" t="s">
        <v>54</v>
      </c>
    </row>
    <row r="21" spans="1:14" x14ac:dyDescent="0.3">
      <c r="A21" t="s">
        <v>1</v>
      </c>
      <c r="B21" s="30" t="s">
        <v>55</v>
      </c>
      <c r="C21" s="30" t="s">
        <v>32</v>
      </c>
      <c r="D21" s="30" t="s">
        <v>24</v>
      </c>
      <c r="E21" s="1">
        <v>78.032608695652172</v>
      </c>
      <c r="F21" s="1">
        <v>50.480978260869563</v>
      </c>
      <c r="G21" s="1">
        <v>92.095760869565211</v>
      </c>
      <c r="H21" s="1">
        <v>222.03749999999999</v>
      </c>
      <c r="I21" s="1">
        <v>364.61423913043478</v>
      </c>
      <c r="J21" s="1">
        <v>4.6725881041927844</v>
      </c>
      <c r="K21" s="1">
        <v>4.8275860147652878</v>
      </c>
      <c r="L21" s="1">
        <v>0.64692157682128426</v>
      </c>
      <c r="M21" s="1">
        <v>0.80191948739378738</v>
      </c>
      <c r="N21" s="32" t="s">
        <v>56</v>
      </c>
    </row>
    <row r="22" spans="1:14" x14ac:dyDescent="0.3">
      <c r="A22" t="s">
        <v>1</v>
      </c>
      <c r="B22" s="30" t="s">
        <v>57</v>
      </c>
      <c r="C22" s="30" t="s">
        <v>44</v>
      </c>
      <c r="D22" s="30" t="s">
        <v>4</v>
      </c>
      <c r="E22" s="1">
        <v>47.978260869565219</v>
      </c>
      <c r="F22" s="1">
        <v>60.003043478260864</v>
      </c>
      <c r="G22" s="1">
        <v>56.565217391304351</v>
      </c>
      <c r="H22" s="1">
        <v>123.13184782608695</v>
      </c>
      <c r="I22" s="1">
        <v>239.70010869565215</v>
      </c>
      <c r="J22" s="1">
        <v>4.9960149524241046</v>
      </c>
      <c r="K22" s="1">
        <v>5.5262822836429537</v>
      </c>
      <c r="L22" s="1">
        <v>1.2506298142274579</v>
      </c>
      <c r="M22" s="1">
        <v>1.7808971454463072</v>
      </c>
      <c r="N22" s="32" t="s">
        <v>58</v>
      </c>
    </row>
    <row r="23" spans="1:14" x14ac:dyDescent="0.3">
      <c r="A23" t="s">
        <v>1</v>
      </c>
      <c r="B23" s="30" t="s">
        <v>59</v>
      </c>
      <c r="C23" s="30" t="s">
        <v>27</v>
      </c>
      <c r="D23" s="30" t="s">
        <v>4</v>
      </c>
      <c r="E23" s="1">
        <v>93.858695652173907</v>
      </c>
      <c r="F23" s="1">
        <v>45.747391304347829</v>
      </c>
      <c r="G23" s="1">
        <v>106.63413043478261</v>
      </c>
      <c r="H23" s="1">
        <v>204.14130434782609</v>
      </c>
      <c r="I23" s="1">
        <v>356.52282608695657</v>
      </c>
      <c r="J23" s="1">
        <v>3.7985060799073547</v>
      </c>
      <c r="K23" s="1">
        <v>3.9142501447596989</v>
      </c>
      <c r="L23" s="1">
        <v>0.48740706427330638</v>
      </c>
      <c r="M23" s="1">
        <v>0.6031511291256515</v>
      </c>
      <c r="N23" s="32" t="s">
        <v>60</v>
      </c>
    </row>
    <row r="24" spans="1:14" x14ac:dyDescent="0.3">
      <c r="A24" t="s">
        <v>1</v>
      </c>
      <c r="B24" s="30" t="s">
        <v>61</v>
      </c>
      <c r="C24" s="30" t="s">
        <v>62</v>
      </c>
      <c r="D24" s="30" t="s">
        <v>63</v>
      </c>
      <c r="E24" s="1">
        <v>64</v>
      </c>
      <c r="F24" s="1">
        <v>26.323369565217391</v>
      </c>
      <c r="G24" s="1">
        <v>31.565217391304348</v>
      </c>
      <c r="H24" s="1">
        <v>144.39945652173913</v>
      </c>
      <c r="I24" s="1">
        <v>202.28804347826087</v>
      </c>
      <c r="J24" s="1">
        <v>3.1607506793478262</v>
      </c>
      <c r="K24" s="1">
        <v>3.3449813179347823</v>
      </c>
      <c r="L24" s="1">
        <v>0.41130264945652173</v>
      </c>
      <c r="M24" s="1">
        <v>0.59553328804347827</v>
      </c>
      <c r="N24" s="32" t="s">
        <v>64</v>
      </c>
    </row>
    <row r="25" spans="1:14" x14ac:dyDescent="0.3">
      <c r="A25" t="s">
        <v>1</v>
      </c>
      <c r="B25" s="30" t="s">
        <v>65</v>
      </c>
      <c r="C25" s="30" t="s">
        <v>3</v>
      </c>
      <c r="D25" s="30" t="s">
        <v>4</v>
      </c>
      <c r="E25" s="1">
        <v>29.271739130434781</v>
      </c>
      <c r="F25" s="1">
        <v>32.997608695652175</v>
      </c>
      <c r="G25" s="1">
        <v>36.705217391304352</v>
      </c>
      <c r="H25" s="1">
        <v>101.8695652173913</v>
      </c>
      <c r="I25" s="1">
        <v>171.57239130434783</v>
      </c>
      <c r="J25" s="1">
        <v>5.8613665057556634</v>
      </c>
      <c r="K25" s="1">
        <v>6.3255328629780916</v>
      </c>
      <c r="L25" s="1">
        <v>1.1272855551429632</v>
      </c>
      <c r="M25" s="1">
        <v>1.5914519123653916</v>
      </c>
      <c r="N25" s="32" t="s">
        <v>66</v>
      </c>
    </row>
    <row r="26" spans="1:14" x14ac:dyDescent="0.3">
      <c r="A26" t="s">
        <v>1</v>
      </c>
      <c r="B26" s="30" t="s">
        <v>67</v>
      </c>
      <c r="C26" s="30" t="s">
        <v>10</v>
      </c>
      <c r="D26" s="30" t="s">
        <v>4</v>
      </c>
      <c r="E26" s="1">
        <v>95.934782608695656</v>
      </c>
      <c r="F26" s="1">
        <v>43.061956521739127</v>
      </c>
      <c r="G26" s="1">
        <v>97.569891304347834</v>
      </c>
      <c r="H26" s="1">
        <v>185.56304347826085</v>
      </c>
      <c r="I26" s="1">
        <v>326.19489130434783</v>
      </c>
      <c r="J26" s="1">
        <v>3.4001733514615906</v>
      </c>
      <c r="K26" s="1">
        <v>3.5353138454566051</v>
      </c>
      <c r="L26" s="1">
        <v>0.44886698391117147</v>
      </c>
      <c r="M26" s="1">
        <v>0.58400747790618623</v>
      </c>
      <c r="N26" s="32" t="s">
        <v>68</v>
      </c>
    </row>
    <row r="27" spans="1:14" x14ac:dyDescent="0.3">
      <c r="A27" t="s">
        <v>1</v>
      </c>
      <c r="B27" s="30" t="s">
        <v>69</v>
      </c>
      <c r="C27" s="30" t="s">
        <v>70</v>
      </c>
      <c r="D27" s="30" t="s">
        <v>24</v>
      </c>
      <c r="E27" s="1">
        <v>25.554347826086957</v>
      </c>
      <c r="F27" s="1">
        <v>16.470652173913042</v>
      </c>
      <c r="G27" s="1">
        <v>35.914347826086953</v>
      </c>
      <c r="H27" s="1">
        <v>48.557282608695658</v>
      </c>
      <c r="I27" s="1">
        <v>100.94228260869565</v>
      </c>
      <c r="J27" s="1">
        <v>3.9501020842194809</v>
      </c>
      <c r="K27" s="1">
        <v>4.4480816673755852</v>
      </c>
      <c r="L27" s="1">
        <v>0.64453424074861754</v>
      </c>
      <c r="M27" s="1">
        <v>1.1425138239047214</v>
      </c>
      <c r="N27" s="32" t="s">
        <v>71</v>
      </c>
    </row>
    <row r="28" spans="1:14" x14ac:dyDescent="0.3">
      <c r="A28" t="s">
        <v>1</v>
      </c>
      <c r="B28" s="30" t="s">
        <v>72</v>
      </c>
      <c r="C28" s="30" t="s">
        <v>3</v>
      </c>
      <c r="D28" s="30" t="s">
        <v>4</v>
      </c>
      <c r="E28" s="1">
        <v>160.67391304347825</v>
      </c>
      <c r="F28" s="1">
        <v>49.117065217391307</v>
      </c>
      <c r="G28" s="1">
        <v>154.23184782608695</v>
      </c>
      <c r="H28" s="1">
        <v>376.42576086956518</v>
      </c>
      <c r="I28" s="1">
        <v>579.77467391304344</v>
      </c>
      <c r="J28" s="1">
        <v>3.608393316195373</v>
      </c>
      <c r="K28" s="1">
        <v>3.6447720200243539</v>
      </c>
      <c r="L28" s="1">
        <v>0.30569408740359899</v>
      </c>
      <c r="M28" s="1">
        <v>0.34207279123258016</v>
      </c>
      <c r="N28" s="32" t="s">
        <v>73</v>
      </c>
    </row>
    <row r="29" spans="1:14" x14ac:dyDescent="0.3">
      <c r="A29" t="s">
        <v>1</v>
      </c>
      <c r="B29" s="30" t="s">
        <v>74</v>
      </c>
      <c r="C29" s="30" t="s">
        <v>10</v>
      </c>
      <c r="D29" s="30" t="s">
        <v>4</v>
      </c>
      <c r="E29" s="1">
        <v>76.456521739130437</v>
      </c>
      <c r="F29" s="1">
        <v>33.316304347826083</v>
      </c>
      <c r="G29" s="1">
        <v>84.547065217391307</v>
      </c>
      <c r="H29" s="1">
        <v>159.9816304347826</v>
      </c>
      <c r="I29" s="1">
        <v>277.84499999999997</v>
      </c>
      <c r="J29" s="1">
        <v>3.6340261586579468</v>
      </c>
      <c r="K29" s="1">
        <v>3.7987731020756321</v>
      </c>
      <c r="L29" s="1">
        <v>0.43575490474836504</v>
      </c>
      <c r="M29" s="1">
        <v>0.60050184816605057</v>
      </c>
      <c r="N29" s="32" t="s">
        <v>75</v>
      </c>
    </row>
    <row r="30" spans="1:14" x14ac:dyDescent="0.3">
      <c r="A30" t="s">
        <v>1</v>
      </c>
      <c r="B30" s="30" t="s">
        <v>76</v>
      </c>
      <c r="C30" s="30" t="s">
        <v>27</v>
      </c>
      <c r="D30" s="30" t="s">
        <v>4</v>
      </c>
      <c r="E30" s="1">
        <v>48</v>
      </c>
      <c r="F30" s="1">
        <v>23.264782608695654</v>
      </c>
      <c r="G30" s="1">
        <v>66.768478260869557</v>
      </c>
      <c r="H30" s="1">
        <v>123.26445652173913</v>
      </c>
      <c r="I30" s="1">
        <v>213.29771739130433</v>
      </c>
      <c r="J30" s="1">
        <v>4.4437024456521739</v>
      </c>
      <c r="K30" s="1">
        <v>4.8414039855072462</v>
      </c>
      <c r="L30" s="1">
        <v>0.48468297101449281</v>
      </c>
      <c r="M30" s="1">
        <v>0.88238451086956526</v>
      </c>
      <c r="N30" s="32" t="s">
        <v>77</v>
      </c>
    </row>
    <row r="31" spans="1:14" x14ac:dyDescent="0.3">
      <c r="A31" t="s">
        <v>1</v>
      </c>
      <c r="B31" s="30" t="s">
        <v>78</v>
      </c>
      <c r="C31" s="30" t="s">
        <v>79</v>
      </c>
      <c r="D31" s="30" t="s">
        <v>80</v>
      </c>
      <c r="E31" s="1">
        <v>71.336956521739125</v>
      </c>
      <c r="F31" s="1">
        <v>13.022391304347826</v>
      </c>
      <c r="G31" s="1">
        <v>46.730978260869563</v>
      </c>
      <c r="H31" s="1">
        <v>141.04076086956522</v>
      </c>
      <c r="I31" s="1">
        <v>200.7941304347826</v>
      </c>
      <c r="J31" s="1">
        <v>2.8147280207222307</v>
      </c>
      <c r="K31" s="1">
        <v>3.1179430138656108</v>
      </c>
      <c r="L31" s="1">
        <v>0.18254761541977754</v>
      </c>
      <c r="M31" s="1">
        <v>0.48576260856315712</v>
      </c>
      <c r="N31" s="32" t="s">
        <v>81</v>
      </c>
    </row>
    <row r="32" spans="1:14" x14ac:dyDescent="0.3">
      <c r="A32" t="s">
        <v>1</v>
      </c>
      <c r="B32" s="30" t="s">
        <v>82</v>
      </c>
      <c r="C32" s="30" t="s">
        <v>3</v>
      </c>
      <c r="D32" s="30" t="s">
        <v>4</v>
      </c>
      <c r="E32" s="1">
        <v>75.108695652173907</v>
      </c>
      <c r="F32" s="1">
        <v>33.335217391304347</v>
      </c>
      <c r="G32" s="1">
        <v>61.91423913043478</v>
      </c>
      <c r="H32" s="1">
        <v>130.86815217391305</v>
      </c>
      <c r="I32" s="1">
        <v>226.11760869565217</v>
      </c>
      <c r="J32" s="1">
        <v>3.0105383502170771</v>
      </c>
      <c r="K32" s="1">
        <v>3.2146989869753981</v>
      </c>
      <c r="L32" s="1">
        <v>0.44382633863965271</v>
      </c>
      <c r="M32" s="1">
        <v>0.64798697539797401</v>
      </c>
      <c r="N32" s="32" t="s">
        <v>83</v>
      </c>
    </row>
    <row r="33" spans="1:14" x14ac:dyDescent="0.3">
      <c r="A33" t="s">
        <v>1</v>
      </c>
      <c r="B33" s="30" t="s">
        <v>84</v>
      </c>
      <c r="C33" s="30" t="s">
        <v>32</v>
      </c>
      <c r="D33" s="30" t="s">
        <v>24</v>
      </c>
      <c r="E33" s="1">
        <v>191.80434782608697</v>
      </c>
      <c r="F33" s="1">
        <v>86.591847826086948</v>
      </c>
      <c r="G33" s="1">
        <v>171.125</v>
      </c>
      <c r="H33" s="1">
        <v>493.39728260869566</v>
      </c>
      <c r="I33" s="1">
        <v>751.11413043478251</v>
      </c>
      <c r="J33" s="1">
        <v>3.9160432959310882</v>
      </c>
      <c r="K33" s="1">
        <v>4.0276266575994555</v>
      </c>
      <c r="L33" s="1">
        <v>0.4514592542219199</v>
      </c>
      <c r="M33" s="1">
        <v>0.5630426158902867</v>
      </c>
      <c r="N33" s="32" t="s">
        <v>85</v>
      </c>
    </row>
    <row r="34" spans="1:14" x14ac:dyDescent="0.3">
      <c r="A34" t="s">
        <v>1</v>
      </c>
      <c r="B34" s="30" t="s">
        <v>86</v>
      </c>
      <c r="C34" s="30" t="s">
        <v>87</v>
      </c>
      <c r="D34" s="30" t="s">
        <v>4</v>
      </c>
      <c r="E34" s="1">
        <v>108.72826086956522</v>
      </c>
      <c r="F34" s="1">
        <v>21.555434782608696</v>
      </c>
      <c r="G34" s="1">
        <v>115.77108695652174</v>
      </c>
      <c r="H34" s="1">
        <v>224.10391304347829</v>
      </c>
      <c r="I34" s="1">
        <v>361.4304347826087</v>
      </c>
      <c r="J34" s="1">
        <v>3.3241627511746477</v>
      </c>
      <c r="K34" s="1">
        <v>3.4143356992902132</v>
      </c>
      <c r="L34" s="1">
        <v>0.19825052484254724</v>
      </c>
      <c r="M34" s="1">
        <v>0.28842347295811255</v>
      </c>
      <c r="N34" s="32" t="s">
        <v>88</v>
      </c>
    </row>
    <row r="35" spans="1:14" x14ac:dyDescent="0.3">
      <c r="A35" t="s">
        <v>1</v>
      </c>
      <c r="B35" s="30" t="s">
        <v>89</v>
      </c>
      <c r="C35" s="30" t="s">
        <v>32</v>
      </c>
      <c r="D35" s="30" t="s">
        <v>24</v>
      </c>
      <c r="E35" s="1">
        <v>107.6195652173913</v>
      </c>
      <c r="F35" s="1">
        <v>68.736195652173905</v>
      </c>
      <c r="G35" s="1">
        <v>92.930108695652166</v>
      </c>
      <c r="H35" s="1">
        <v>360.4772826086957</v>
      </c>
      <c r="I35" s="1">
        <v>522.14358695652174</v>
      </c>
      <c r="J35" s="1">
        <v>4.8517533582466417</v>
      </c>
      <c r="K35" s="1">
        <v>5.2616816483183522</v>
      </c>
      <c r="L35" s="1">
        <v>0.6386960913039087</v>
      </c>
      <c r="M35" s="1">
        <v>1.0486243813756186</v>
      </c>
      <c r="N35" s="32" t="s">
        <v>90</v>
      </c>
    </row>
    <row r="36" spans="1:14" x14ac:dyDescent="0.3">
      <c r="A36" t="s">
        <v>1</v>
      </c>
      <c r="B36" s="30" t="s">
        <v>91</v>
      </c>
      <c r="C36" s="30" t="s">
        <v>92</v>
      </c>
      <c r="D36" s="30" t="s">
        <v>4</v>
      </c>
      <c r="E36" s="1">
        <v>24.880434782608695</v>
      </c>
      <c r="F36" s="1">
        <v>21.597826086956523</v>
      </c>
      <c r="G36" s="1">
        <v>27.144021739130434</v>
      </c>
      <c r="H36" s="1">
        <v>67.005434782608702</v>
      </c>
      <c r="I36" s="1">
        <v>115.74728260869566</v>
      </c>
      <c r="J36" s="1">
        <v>4.6521406727828749</v>
      </c>
      <c r="K36" s="1">
        <v>5.3080166011358676</v>
      </c>
      <c r="L36" s="1">
        <v>0.86806465705548286</v>
      </c>
      <c r="M36" s="1">
        <v>1.5239405854084753</v>
      </c>
      <c r="N36" s="32" t="s">
        <v>93</v>
      </c>
    </row>
    <row r="37" spans="1:14" x14ac:dyDescent="0.3">
      <c r="A37" t="s">
        <v>1</v>
      </c>
      <c r="B37" s="30" t="s">
        <v>94</v>
      </c>
      <c r="C37" s="30" t="s">
        <v>95</v>
      </c>
      <c r="D37" s="30" t="s">
        <v>4</v>
      </c>
      <c r="E37" s="1">
        <v>35.913043478260867</v>
      </c>
      <c r="F37" s="1">
        <v>64.455978260869557</v>
      </c>
      <c r="G37" s="1">
        <v>34.570652173913047</v>
      </c>
      <c r="H37" s="1">
        <v>119.72760869565218</v>
      </c>
      <c r="I37" s="1">
        <v>218.7542391304348</v>
      </c>
      <c r="J37" s="1">
        <v>6.0912197336561755</v>
      </c>
      <c r="K37" s="1">
        <v>6.450511501210654</v>
      </c>
      <c r="L37" s="1">
        <v>1.7947790556900725</v>
      </c>
      <c r="M37" s="1">
        <v>2.154070823244552</v>
      </c>
      <c r="N37" s="32" t="s">
        <v>96</v>
      </c>
    </row>
    <row r="38" spans="1:14" x14ac:dyDescent="0.3">
      <c r="A38" t="s">
        <v>1</v>
      </c>
      <c r="B38" s="30" t="s">
        <v>97</v>
      </c>
      <c r="C38" s="30" t="s">
        <v>98</v>
      </c>
      <c r="D38" s="30" t="s">
        <v>4</v>
      </c>
      <c r="E38" s="1">
        <v>26.684782608695652</v>
      </c>
      <c r="F38" s="1">
        <v>60.260869565217391</v>
      </c>
      <c r="G38" s="1">
        <v>4.6630434782608692</v>
      </c>
      <c r="H38" s="1">
        <v>101.03804347826087</v>
      </c>
      <c r="I38" s="1">
        <v>165.96195652173913</v>
      </c>
      <c r="J38" s="1">
        <v>6.219348268839104</v>
      </c>
      <c r="K38" s="1">
        <v>6.6653767820773933</v>
      </c>
      <c r="L38" s="1">
        <v>2.2582484725050915</v>
      </c>
      <c r="M38" s="1">
        <v>2.7042769857433804</v>
      </c>
      <c r="N38" s="32" t="s">
        <v>99</v>
      </c>
    </row>
    <row r="39" spans="1:14" x14ac:dyDescent="0.3">
      <c r="A39" t="s">
        <v>1</v>
      </c>
      <c r="B39" s="30" t="s">
        <v>100</v>
      </c>
      <c r="C39" s="30" t="s">
        <v>101</v>
      </c>
      <c r="D39" s="30" t="s">
        <v>102</v>
      </c>
      <c r="E39" s="1">
        <v>45.510869565217391</v>
      </c>
      <c r="F39" s="1">
        <v>43.032608695652172</v>
      </c>
      <c r="G39" s="1">
        <v>27.627717391304348</v>
      </c>
      <c r="H39" s="1">
        <v>87.747282608695656</v>
      </c>
      <c r="I39" s="1">
        <v>158.40760869565219</v>
      </c>
      <c r="J39" s="1">
        <v>3.4806544064962983</v>
      </c>
      <c r="K39" s="1">
        <v>3.9853116790064487</v>
      </c>
      <c r="L39" s="1">
        <v>0.94554573680439458</v>
      </c>
      <c r="M39" s="1">
        <v>1.450203009314545</v>
      </c>
      <c r="N39" s="32" t="s">
        <v>103</v>
      </c>
    </row>
    <row r="40" spans="1:14" x14ac:dyDescent="0.3">
      <c r="A40" t="s">
        <v>1</v>
      </c>
      <c r="B40" s="30" t="s">
        <v>104</v>
      </c>
      <c r="C40" s="30" t="s">
        <v>0</v>
      </c>
      <c r="D40" s="30" t="s">
        <v>102</v>
      </c>
      <c r="E40" s="1">
        <v>46.228260869565219</v>
      </c>
      <c r="F40" s="1">
        <v>40.347826086956523</v>
      </c>
      <c r="G40" s="1">
        <v>17.815217391304348</v>
      </c>
      <c r="H40" s="1">
        <v>105.51086956521739</v>
      </c>
      <c r="I40" s="1">
        <v>163.67391304347825</v>
      </c>
      <c r="J40" s="1">
        <v>3.5405596049847166</v>
      </c>
      <c r="K40" s="1">
        <v>3.9909475664237011</v>
      </c>
      <c r="L40" s="1">
        <v>0.87279567364213495</v>
      </c>
      <c r="M40" s="1">
        <v>1.323183635081119</v>
      </c>
      <c r="N40" s="32" t="s">
        <v>105</v>
      </c>
    </row>
    <row r="41" spans="1:14" x14ac:dyDescent="0.3">
      <c r="A41" t="s">
        <v>1</v>
      </c>
      <c r="B41" s="30" t="s">
        <v>106</v>
      </c>
      <c r="C41" s="30" t="s">
        <v>107</v>
      </c>
      <c r="D41" s="30" t="s">
        <v>108</v>
      </c>
      <c r="E41" s="1">
        <v>53.847826086956523</v>
      </c>
      <c r="F41" s="1">
        <v>38.850543478260867</v>
      </c>
      <c r="G41" s="1">
        <v>25.880434782608695</v>
      </c>
      <c r="H41" s="1">
        <v>110.76358695652173</v>
      </c>
      <c r="I41" s="1">
        <v>175.49456521739131</v>
      </c>
      <c r="J41" s="1">
        <v>3.2590835688332662</v>
      </c>
      <c r="K41" s="1">
        <v>3.6443278159063386</v>
      </c>
      <c r="L41" s="1">
        <v>0.72148768671780372</v>
      </c>
      <c r="M41" s="1">
        <v>1.1067319337908761</v>
      </c>
      <c r="N41" s="32" t="s">
        <v>109</v>
      </c>
    </row>
    <row r="42" spans="1:14" x14ac:dyDescent="0.3">
      <c r="A42" t="s">
        <v>1</v>
      </c>
      <c r="B42" s="30" t="s">
        <v>110</v>
      </c>
      <c r="C42" s="30" t="s">
        <v>0</v>
      </c>
      <c r="D42" s="30" t="s">
        <v>102</v>
      </c>
      <c r="E42" s="1">
        <v>54.336956521739133</v>
      </c>
      <c r="F42" s="1">
        <v>6.9084782608695656</v>
      </c>
      <c r="G42" s="1">
        <v>53.448260869565217</v>
      </c>
      <c r="H42" s="1">
        <v>97.314456521739132</v>
      </c>
      <c r="I42" s="1">
        <v>157.67119565217394</v>
      </c>
      <c r="J42" s="1">
        <v>2.9017303460692143</v>
      </c>
      <c r="K42" s="1">
        <v>3.1470354070814164</v>
      </c>
      <c r="L42" s="1">
        <v>0.12714142828565714</v>
      </c>
      <c r="M42" s="1">
        <v>0.37244648929785956</v>
      </c>
      <c r="N42" s="32" t="s">
        <v>111</v>
      </c>
    </row>
    <row r="43" spans="1:14" x14ac:dyDescent="0.3">
      <c r="A43" t="s">
        <v>1</v>
      </c>
      <c r="B43" s="30" t="s">
        <v>112</v>
      </c>
      <c r="C43" s="30" t="s">
        <v>32</v>
      </c>
      <c r="D43" s="30" t="s">
        <v>24</v>
      </c>
      <c r="E43" s="1">
        <v>83.663043478260875</v>
      </c>
      <c r="F43" s="1">
        <v>59.990217391304348</v>
      </c>
      <c r="G43" s="1">
        <v>57.496739130434783</v>
      </c>
      <c r="H43" s="1">
        <v>171.97499999999999</v>
      </c>
      <c r="I43" s="1">
        <v>289.46195652173913</v>
      </c>
      <c r="J43" s="1">
        <v>3.459854488761855</v>
      </c>
      <c r="K43" s="1">
        <v>3.518318825516435</v>
      </c>
      <c r="L43" s="1">
        <v>0.71704560218266855</v>
      </c>
      <c r="M43" s="1">
        <v>0.77550993893724818</v>
      </c>
      <c r="N43" s="32" t="s">
        <v>113</v>
      </c>
    </row>
    <row r="44" spans="1:14" x14ac:dyDescent="0.3">
      <c r="A44" t="s">
        <v>1</v>
      </c>
      <c r="B44" s="30" t="s">
        <v>114</v>
      </c>
      <c r="C44" s="30" t="s">
        <v>115</v>
      </c>
      <c r="D44" s="30" t="s">
        <v>80</v>
      </c>
      <c r="E44" s="1">
        <v>47.869565217391305</v>
      </c>
      <c r="F44" s="1">
        <v>20.711956521739129</v>
      </c>
      <c r="G44" s="1">
        <v>54.192934782608695</v>
      </c>
      <c r="H44" s="1">
        <v>94.347826086956516</v>
      </c>
      <c r="I44" s="1">
        <v>169.25271739130434</v>
      </c>
      <c r="J44" s="1">
        <v>3.5357061762034512</v>
      </c>
      <c r="K44" s="1">
        <v>3.7550522252497727</v>
      </c>
      <c r="L44" s="1">
        <v>0.43267484105358761</v>
      </c>
      <c r="M44" s="1">
        <v>0.65202089009990916</v>
      </c>
      <c r="N44" s="32" t="s">
        <v>116</v>
      </c>
    </row>
    <row r="45" spans="1:14" x14ac:dyDescent="0.3">
      <c r="A45" t="s">
        <v>1</v>
      </c>
      <c r="B45" s="30" t="s">
        <v>117</v>
      </c>
      <c r="C45" s="30" t="s">
        <v>115</v>
      </c>
      <c r="D45" s="30" t="s">
        <v>80</v>
      </c>
      <c r="E45" s="1">
        <v>18.978260869565219</v>
      </c>
      <c r="F45" s="1">
        <v>19.8125</v>
      </c>
      <c r="G45" s="1">
        <v>20.627717391304348</v>
      </c>
      <c r="H45" s="1">
        <v>35.614130434782609</v>
      </c>
      <c r="I45" s="1">
        <v>76.054347826086953</v>
      </c>
      <c r="J45" s="1">
        <v>4.0074455899198167</v>
      </c>
      <c r="K45" s="1">
        <v>4.2869415807560127</v>
      </c>
      <c r="L45" s="1">
        <v>1.0439576174112255</v>
      </c>
      <c r="M45" s="1">
        <v>1.3234536082474226</v>
      </c>
      <c r="N45" s="32" t="s">
        <v>118</v>
      </c>
    </row>
    <row r="46" spans="1:14" x14ac:dyDescent="0.3">
      <c r="A46" t="s">
        <v>1</v>
      </c>
      <c r="B46" s="30" t="s">
        <v>119</v>
      </c>
      <c r="C46" s="30" t="s">
        <v>120</v>
      </c>
      <c r="D46" s="30" t="s">
        <v>102</v>
      </c>
      <c r="E46" s="1">
        <v>39.282608695652172</v>
      </c>
      <c r="F46" s="1">
        <v>36.892391304347825</v>
      </c>
      <c r="G46" s="1">
        <v>16.142717391304348</v>
      </c>
      <c r="H46" s="1">
        <v>66.922499999999999</v>
      </c>
      <c r="I46" s="1">
        <v>119.95760869565217</v>
      </c>
      <c r="J46" s="1">
        <v>3.0537078029883786</v>
      </c>
      <c r="K46" s="1">
        <v>3.1953790813503042</v>
      </c>
      <c r="L46" s="1">
        <v>0.93915329275041504</v>
      </c>
      <c r="M46" s="1">
        <v>1.0808245711123408</v>
      </c>
      <c r="N46" s="32" t="s">
        <v>121</v>
      </c>
    </row>
    <row r="47" spans="1:14" x14ac:dyDescent="0.3">
      <c r="A47" t="s">
        <v>1</v>
      </c>
      <c r="B47" s="30" t="s">
        <v>122</v>
      </c>
      <c r="C47" s="30" t="s">
        <v>123</v>
      </c>
      <c r="D47" s="30" t="s">
        <v>102</v>
      </c>
      <c r="E47" s="1">
        <v>34.141304347826086</v>
      </c>
      <c r="F47" s="1">
        <v>30.958478260869562</v>
      </c>
      <c r="G47" s="1">
        <v>22.987500000000001</v>
      </c>
      <c r="H47" s="1">
        <v>81.052934782608688</v>
      </c>
      <c r="I47" s="1">
        <v>134.99891304347824</v>
      </c>
      <c r="J47" s="1">
        <v>3.9541228907991082</v>
      </c>
      <c r="K47" s="1">
        <v>4.4100286532951287</v>
      </c>
      <c r="L47" s="1">
        <v>0.9067749124482648</v>
      </c>
      <c r="M47" s="1">
        <v>1.362680674944285</v>
      </c>
      <c r="N47" s="32" t="s">
        <v>124</v>
      </c>
    </row>
    <row r="48" spans="1:14" x14ac:dyDescent="0.3">
      <c r="A48" t="s">
        <v>1</v>
      </c>
      <c r="B48" s="30" t="s">
        <v>125</v>
      </c>
      <c r="C48" s="30" t="s">
        <v>126</v>
      </c>
      <c r="D48" s="30" t="s">
        <v>108</v>
      </c>
      <c r="E48" s="1">
        <v>37.445652173913047</v>
      </c>
      <c r="F48" s="1">
        <v>34.554347826086953</v>
      </c>
      <c r="G48" s="1">
        <v>17.524565217391306</v>
      </c>
      <c r="H48" s="1">
        <v>99.462499999999991</v>
      </c>
      <c r="I48" s="1">
        <v>151.54141304347826</v>
      </c>
      <c r="J48" s="1">
        <v>4.0469695210449927</v>
      </c>
      <c r="K48" s="1">
        <v>4.1886240928882428</v>
      </c>
      <c r="L48" s="1">
        <v>0.92278664731494908</v>
      </c>
      <c r="M48" s="1">
        <v>1.0644412191582</v>
      </c>
      <c r="N48" s="32" t="s">
        <v>127</v>
      </c>
    </row>
    <row r="49" spans="1:14" x14ac:dyDescent="0.3">
      <c r="A49" t="s">
        <v>1</v>
      </c>
      <c r="B49" s="30" t="s">
        <v>128</v>
      </c>
      <c r="C49" s="30" t="s">
        <v>35</v>
      </c>
      <c r="D49" s="30" t="s">
        <v>36</v>
      </c>
      <c r="E49" s="1">
        <v>75.923913043478265</v>
      </c>
      <c r="F49" s="1">
        <v>49.5070652173913</v>
      </c>
      <c r="G49" s="1">
        <v>53.050000000000004</v>
      </c>
      <c r="H49" s="1">
        <v>138.86423913043478</v>
      </c>
      <c r="I49" s="1">
        <v>241.42130434782609</v>
      </c>
      <c r="J49" s="1">
        <v>3.179779527559055</v>
      </c>
      <c r="K49" s="1">
        <v>3.3232297780959192</v>
      </c>
      <c r="L49" s="1">
        <v>0.65206156048675723</v>
      </c>
      <c r="M49" s="1">
        <v>0.7955118110236219</v>
      </c>
      <c r="N49" s="32" t="s">
        <v>129</v>
      </c>
    </row>
    <row r="50" spans="1:14" x14ac:dyDescent="0.3">
      <c r="A50" t="s">
        <v>1</v>
      </c>
      <c r="B50" s="30" t="s">
        <v>130</v>
      </c>
      <c r="C50" s="30" t="s">
        <v>131</v>
      </c>
      <c r="D50" s="30" t="s">
        <v>132</v>
      </c>
      <c r="E50" s="1">
        <v>77.478260869565219</v>
      </c>
      <c r="F50" s="1">
        <v>20.7575</v>
      </c>
      <c r="G50" s="1">
        <v>56.641739130434779</v>
      </c>
      <c r="H50" s="1">
        <v>140.66565217391303</v>
      </c>
      <c r="I50" s="1">
        <v>218.06489130434781</v>
      </c>
      <c r="J50" s="1">
        <v>2.8145300224466889</v>
      </c>
      <c r="K50" s="1">
        <v>2.8724705387205383</v>
      </c>
      <c r="L50" s="1">
        <v>0.26791386083052748</v>
      </c>
      <c r="M50" s="1">
        <v>0.32585437710437709</v>
      </c>
      <c r="N50" s="32" t="s">
        <v>133</v>
      </c>
    </row>
    <row r="51" spans="1:14" x14ac:dyDescent="0.3">
      <c r="A51" t="s">
        <v>1</v>
      </c>
      <c r="B51" s="30" t="s">
        <v>134</v>
      </c>
      <c r="C51" s="30" t="s">
        <v>115</v>
      </c>
      <c r="D51" s="30" t="s">
        <v>80</v>
      </c>
      <c r="E51" s="1">
        <v>50.489130434782609</v>
      </c>
      <c r="F51" s="1">
        <v>23.337717391304349</v>
      </c>
      <c r="G51" s="1">
        <v>86.722391304347823</v>
      </c>
      <c r="H51" s="1">
        <v>118.60347826086957</v>
      </c>
      <c r="I51" s="1">
        <v>228.66358695652173</v>
      </c>
      <c r="J51" s="1">
        <v>4.5289666307857912</v>
      </c>
      <c r="K51" s="1">
        <v>4.7624456404736275</v>
      </c>
      <c r="L51" s="1">
        <v>0.46223250807319699</v>
      </c>
      <c r="M51" s="1">
        <v>0.69571151776103335</v>
      </c>
      <c r="N51" s="32" t="s">
        <v>135</v>
      </c>
    </row>
    <row r="52" spans="1:14" x14ac:dyDescent="0.3">
      <c r="A52" t="s">
        <v>1</v>
      </c>
      <c r="B52" s="30" t="s">
        <v>136</v>
      </c>
      <c r="C52" s="30" t="s">
        <v>137</v>
      </c>
      <c r="D52" s="30" t="s">
        <v>138</v>
      </c>
      <c r="E52" s="1">
        <v>71.065217391304344</v>
      </c>
      <c r="F52" s="1">
        <v>63.806630434782612</v>
      </c>
      <c r="G52" s="1">
        <v>49.08195652173913</v>
      </c>
      <c r="H52" s="1">
        <v>155.90630434782608</v>
      </c>
      <c r="I52" s="1">
        <v>268.7948913043478</v>
      </c>
      <c r="J52" s="1">
        <v>3.782369226063016</v>
      </c>
      <c r="K52" s="1">
        <v>3.9274824105230963</v>
      </c>
      <c r="L52" s="1">
        <v>0.89786020189660454</v>
      </c>
      <c r="M52" s="1">
        <v>1.0429733863566841</v>
      </c>
      <c r="N52" s="32" t="s">
        <v>139</v>
      </c>
    </row>
    <row r="53" spans="1:14" x14ac:dyDescent="0.3">
      <c r="A53" t="s">
        <v>1</v>
      </c>
      <c r="B53" s="30" t="s">
        <v>140</v>
      </c>
      <c r="C53" s="30" t="s">
        <v>3</v>
      </c>
      <c r="D53" s="30" t="s">
        <v>4</v>
      </c>
      <c r="E53" s="1">
        <v>84.076086956521735</v>
      </c>
      <c r="F53" s="1">
        <v>37.28478260869565</v>
      </c>
      <c r="G53" s="1">
        <v>64.745652173913044</v>
      </c>
      <c r="H53" s="1">
        <v>164.11630434782609</v>
      </c>
      <c r="I53" s="1">
        <v>266.14673913043475</v>
      </c>
      <c r="J53" s="1">
        <v>3.1655462184873948</v>
      </c>
      <c r="K53" s="1">
        <v>3.2979314802844217</v>
      </c>
      <c r="L53" s="1">
        <v>0.44346477052359407</v>
      </c>
      <c r="M53" s="1">
        <v>0.57585003232062049</v>
      </c>
      <c r="N53" s="32" t="s">
        <v>141</v>
      </c>
    </row>
    <row r="54" spans="1:14" x14ac:dyDescent="0.3">
      <c r="A54" t="s">
        <v>1</v>
      </c>
      <c r="B54" s="30" t="s">
        <v>142</v>
      </c>
      <c r="C54" s="30" t="s">
        <v>143</v>
      </c>
      <c r="D54" s="30" t="s">
        <v>144</v>
      </c>
      <c r="E54" s="1">
        <v>53.358695652173914</v>
      </c>
      <c r="F54" s="1">
        <v>42.864347826086956</v>
      </c>
      <c r="G54" s="1">
        <v>19.413043478260871</v>
      </c>
      <c r="H54" s="1">
        <v>120.185</v>
      </c>
      <c r="I54" s="1">
        <v>182.46239130434782</v>
      </c>
      <c r="J54" s="1">
        <v>3.4195436952536156</v>
      </c>
      <c r="K54" s="1">
        <v>3.5515461397433281</v>
      </c>
      <c r="L54" s="1">
        <v>0.80332450600937055</v>
      </c>
      <c r="M54" s="1">
        <v>0.93532695049908321</v>
      </c>
      <c r="N54" s="32" t="s">
        <v>145</v>
      </c>
    </row>
    <row r="55" spans="1:14" x14ac:dyDescent="0.3">
      <c r="A55" t="s">
        <v>1</v>
      </c>
      <c r="B55" s="30" t="s">
        <v>146</v>
      </c>
      <c r="C55" s="30" t="s">
        <v>32</v>
      </c>
      <c r="D55" s="30" t="s">
        <v>24</v>
      </c>
      <c r="E55" s="1">
        <v>48.25</v>
      </c>
      <c r="F55" s="1">
        <v>32.145434782608696</v>
      </c>
      <c r="G55" s="1">
        <v>34.748586956521741</v>
      </c>
      <c r="H55" s="1">
        <v>99.235543478260865</v>
      </c>
      <c r="I55" s="1">
        <v>166.1295652173913</v>
      </c>
      <c r="J55" s="1">
        <v>3.4430997972516333</v>
      </c>
      <c r="K55" s="1">
        <v>3.5584410903356609</v>
      </c>
      <c r="L55" s="1">
        <v>0.66622662761883311</v>
      </c>
      <c r="M55" s="1">
        <v>0.78156792070286107</v>
      </c>
      <c r="N55" s="32" t="s">
        <v>147</v>
      </c>
    </row>
    <row r="56" spans="1:14" x14ac:dyDescent="0.3">
      <c r="A56" t="s">
        <v>1</v>
      </c>
      <c r="B56" s="30" t="s">
        <v>148</v>
      </c>
      <c r="C56" s="30" t="s">
        <v>149</v>
      </c>
      <c r="D56" s="30" t="s">
        <v>150</v>
      </c>
      <c r="E56" s="1">
        <v>64.402173913043484</v>
      </c>
      <c r="F56" s="1">
        <v>60.110217391304353</v>
      </c>
      <c r="G56" s="1">
        <v>54.259673913043478</v>
      </c>
      <c r="H56" s="1">
        <v>168.41630434782607</v>
      </c>
      <c r="I56" s="1">
        <v>282.78619565217389</v>
      </c>
      <c r="J56" s="1">
        <v>4.3909417721518977</v>
      </c>
      <c r="K56" s="1">
        <v>4.6353299578059062</v>
      </c>
      <c r="L56" s="1">
        <v>0.93335696202531648</v>
      </c>
      <c r="M56" s="1">
        <v>1.1777451476793248</v>
      </c>
      <c r="N56" s="32" t="s">
        <v>151</v>
      </c>
    </row>
    <row r="57" spans="1:14" x14ac:dyDescent="0.3">
      <c r="A57" t="s">
        <v>1</v>
      </c>
      <c r="B57" s="30" t="s">
        <v>152</v>
      </c>
      <c r="C57" s="30" t="s">
        <v>7</v>
      </c>
      <c r="D57" s="30" t="s">
        <v>4</v>
      </c>
      <c r="E57" s="1">
        <v>45.967391304347828</v>
      </c>
      <c r="F57" s="1">
        <v>12.240978260869566</v>
      </c>
      <c r="G57" s="1">
        <v>48.622173913043476</v>
      </c>
      <c r="H57" s="1">
        <v>93.834239130434781</v>
      </c>
      <c r="I57" s="1">
        <v>154.6973913043478</v>
      </c>
      <c r="J57" s="1">
        <v>3.3653724284700868</v>
      </c>
      <c r="K57" s="1">
        <v>3.5583258453535116</v>
      </c>
      <c r="L57" s="1">
        <v>0.26629699692598724</v>
      </c>
      <c r="M57" s="1">
        <v>0.45925041380941123</v>
      </c>
      <c r="N57" s="32" t="s">
        <v>153</v>
      </c>
    </row>
    <row r="58" spans="1:14" x14ac:dyDescent="0.3">
      <c r="A58" t="s">
        <v>1</v>
      </c>
      <c r="B58" s="30" t="s">
        <v>154</v>
      </c>
      <c r="C58" s="30" t="s">
        <v>155</v>
      </c>
      <c r="D58" s="30" t="s">
        <v>36</v>
      </c>
      <c r="E58" s="1">
        <v>55.119565217391305</v>
      </c>
      <c r="F58" s="1">
        <v>48.297391304347819</v>
      </c>
      <c r="G58" s="1">
        <v>20.21032608695652</v>
      </c>
      <c r="H58" s="1">
        <v>106.75967391304347</v>
      </c>
      <c r="I58" s="1">
        <v>175.26739130434783</v>
      </c>
      <c r="J58" s="1">
        <v>3.1797673042792347</v>
      </c>
      <c r="K58" s="1">
        <v>3.3701143758627485</v>
      </c>
      <c r="L58" s="1">
        <v>0.87622954052455126</v>
      </c>
      <c r="M58" s="1">
        <v>1.0665766121080653</v>
      </c>
      <c r="N58" s="32" t="s">
        <v>156</v>
      </c>
    </row>
    <row r="59" spans="1:14" x14ac:dyDescent="0.3">
      <c r="A59" t="s">
        <v>1</v>
      </c>
      <c r="B59" s="30" t="s">
        <v>157</v>
      </c>
      <c r="C59" s="30" t="s">
        <v>158</v>
      </c>
      <c r="D59" s="30" t="s">
        <v>138</v>
      </c>
      <c r="E59" s="1">
        <v>30.402173913043477</v>
      </c>
      <c r="F59" s="1">
        <v>34.138260869565215</v>
      </c>
      <c r="G59" s="1">
        <v>22.197282608695652</v>
      </c>
      <c r="H59" s="1">
        <v>63.577608695652181</v>
      </c>
      <c r="I59" s="1">
        <v>119.91315217391305</v>
      </c>
      <c r="J59" s="1">
        <v>3.9442295316410445</v>
      </c>
      <c r="K59" s="1">
        <v>4.4419056131569548</v>
      </c>
      <c r="L59" s="1">
        <v>1.1228888094386842</v>
      </c>
      <c r="M59" s="1">
        <v>1.6205648909545942</v>
      </c>
      <c r="N59" s="32" t="s">
        <v>159</v>
      </c>
    </row>
    <row r="60" spans="1:14" x14ac:dyDescent="0.3">
      <c r="A60" t="s">
        <v>1</v>
      </c>
      <c r="B60" s="30" t="s">
        <v>160</v>
      </c>
      <c r="C60" s="30" t="s">
        <v>161</v>
      </c>
      <c r="D60" s="30" t="s">
        <v>108</v>
      </c>
      <c r="E60" s="1">
        <v>58.565217391304351</v>
      </c>
      <c r="F60" s="1">
        <v>43.004456521739129</v>
      </c>
      <c r="G60" s="1">
        <v>65.173913043478265</v>
      </c>
      <c r="H60" s="1">
        <v>100.59565217391304</v>
      </c>
      <c r="I60" s="1">
        <v>208.77402173913043</v>
      </c>
      <c r="J60" s="1">
        <v>3.564812546399406</v>
      </c>
      <c r="K60" s="1">
        <v>3.6524146250927982</v>
      </c>
      <c r="L60" s="1">
        <v>0.73430029695619892</v>
      </c>
      <c r="M60" s="1">
        <v>0.82190237564959157</v>
      </c>
      <c r="N60" s="32" t="s">
        <v>162</v>
      </c>
    </row>
    <row r="61" spans="1:14" x14ac:dyDescent="0.3">
      <c r="A61" t="s">
        <v>1</v>
      </c>
      <c r="B61" s="30" t="s">
        <v>163</v>
      </c>
      <c r="C61" s="30" t="s">
        <v>32</v>
      </c>
      <c r="D61" s="30" t="s">
        <v>24</v>
      </c>
      <c r="E61" s="1">
        <v>26.630434782608695</v>
      </c>
      <c r="F61" s="1">
        <v>17.404456521739132</v>
      </c>
      <c r="G61" s="1">
        <v>38.909021739130438</v>
      </c>
      <c r="H61" s="1">
        <v>57.205217391304352</v>
      </c>
      <c r="I61" s="1">
        <v>113.51869565217392</v>
      </c>
      <c r="J61" s="1">
        <v>4.2627428571428574</v>
      </c>
      <c r="K61" s="1">
        <v>4.8581551020408167</v>
      </c>
      <c r="L61" s="1">
        <v>0.65355510204081635</v>
      </c>
      <c r="M61" s="1">
        <v>1.2489673469387756</v>
      </c>
      <c r="N61" s="32" t="s">
        <v>164</v>
      </c>
    </row>
    <row r="62" spans="1:14" x14ac:dyDescent="0.3">
      <c r="A62" t="s">
        <v>1</v>
      </c>
      <c r="B62" s="30" t="s">
        <v>165</v>
      </c>
      <c r="C62" s="30" t="s">
        <v>149</v>
      </c>
      <c r="D62" s="30" t="s">
        <v>150</v>
      </c>
      <c r="E62" s="1">
        <v>71.032608695652172</v>
      </c>
      <c r="F62" s="1">
        <v>55.867391304347827</v>
      </c>
      <c r="G62" s="1">
        <v>47.751521739130439</v>
      </c>
      <c r="H62" s="1">
        <v>183.06663043478261</v>
      </c>
      <c r="I62" s="1">
        <v>286.68554347826091</v>
      </c>
      <c r="J62" s="1">
        <v>4.0359709257842393</v>
      </c>
      <c r="K62" s="1">
        <v>4.1753741392501915</v>
      </c>
      <c r="L62" s="1">
        <v>0.78650344299923491</v>
      </c>
      <c r="M62" s="1">
        <v>0.92590665646518744</v>
      </c>
      <c r="N62" s="32" t="s">
        <v>166</v>
      </c>
    </row>
    <row r="63" spans="1:14" x14ac:dyDescent="0.3">
      <c r="A63" t="s">
        <v>1</v>
      </c>
      <c r="B63" s="30" t="s">
        <v>167</v>
      </c>
      <c r="C63" s="30" t="s">
        <v>7</v>
      </c>
      <c r="D63" s="30" t="s">
        <v>4</v>
      </c>
      <c r="E63" s="1">
        <v>55.858695652173914</v>
      </c>
      <c r="F63" s="1">
        <v>29.071304347826086</v>
      </c>
      <c r="G63" s="1">
        <v>63.138804347826088</v>
      </c>
      <c r="H63" s="1">
        <v>97.049782608695651</v>
      </c>
      <c r="I63" s="1">
        <v>189.25989130434783</v>
      </c>
      <c r="J63" s="1">
        <v>3.3881903093987158</v>
      </c>
      <c r="K63" s="1">
        <v>3.6800311344619572</v>
      </c>
      <c r="L63" s="1">
        <v>0.5204436660828955</v>
      </c>
      <c r="M63" s="1">
        <v>0.81228449114613732</v>
      </c>
      <c r="N63" s="32" t="s">
        <v>168</v>
      </c>
    </row>
    <row r="64" spans="1:14" x14ac:dyDescent="0.3">
      <c r="A64" t="s">
        <v>1</v>
      </c>
      <c r="B64" s="30" t="s">
        <v>169</v>
      </c>
      <c r="C64" s="30" t="s">
        <v>131</v>
      </c>
      <c r="D64" s="30" t="s">
        <v>132</v>
      </c>
      <c r="E64" s="1">
        <v>65.869565217391298</v>
      </c>
      <c r="F64" s="1">
        <v>39.846195652173911</v>
      </c>
      <c r="G64" s="1">
        <v>52.391956521739132</v>
      </c>
      <c r="H64" s="1">
        <v>117.6825</v>
      </c>
      <c r="I64" s="1">
        <v>209.92065217391306</v>
      </c>
      <c r="J64" s="1">
        <v>3.1869141914191426</v>
      </c>
      <c r="K64" s="1">
        <v>3.465544554455446</v>
      </c>
      <c r="L64" s="1">
        <v>0.60492574257425746</v>
      </c>
      <c r="M64" s="1">
        <v>0.88355610561056108</v>
      </c>
      <c r="N64" s="32" t="s">
        <v>170</v>
      </c>
    </row>
    <row r="65" spans="1:14" x14ac:dyDescent="0.3">
      <c r="A65" t="s">
        <v>1</v>
      </c>
      <c r="B65" s="30" t="s">
        <v>171</v>
      </c>
      <c r="C65" s="30" t="s">
        <v>44</v>
      </c>
      <c r="D65" s="30" t="s">
        <v>4</v>
      </c>
      <c r="E65" s="1">
        <v>130.42391304347825</v>
      </c>
      <c r="F65" s="1">
        <v>35.474347826086955</v>
      </c>
      <c r="G65" s="1">
        <v>161.75054347826085</v>
      </c>
      <c r="H65" s="1">
        <v>233.56369565217392</v>
      </c>
      <c r="I65" s="1">
        <v>430.78858695652173</v>
      </c>
      <c r="J65" s="1">
        <v>3.3029877489790818</v>
      </c>
      <c r="K65" s="1">
        <v>3.3862955246270525</v>
      </c>
      <c r="L65" s="1">
        <v>0.27199266605550465</v>
      </c>
      <c r="M65" s="1">
        <v>0.3553004417034753</v>
      </c>
      <c r="N65" s="32" t="s">
        <v>172</v>
      </c>
    </row>
    <row r="66" spans="1:14" x14ac:dyDescent="0.3">
      <c r="A66" t="s">
        <v>1</v>
      </c>
      <c r="B66" s="30" t="s">
        <v>173</v>
      </c>
      <c r="C66" s="30" t="s">
        <v>95</v>
      </c>
      <c r="D66" s="30" t="s">
        <v>4</v>
      </c>
      <c r="E66" s="1">
        <v>152.57608695652175</v>
      </c>
      <c r="F66" s="1">
        <v>46.680652173913039</v>
      </c>
      <c r="G66" s="1">
        <v>170.16989130434783</v>
      </c>
      <c r="H66" s="1">
        <v>389.69510869565215</v>
      </c>
      <c r="I66" s="1">
        <v>606.54565217391303</v>
      </c>
      <c r="J66" s="1">
        <v>3.9753651065042384</v>
      </c>
      <c r="K66" s="1">
        <v>4.0598560946071096</v>
      </c>
      <c r="L66" s="1">
        <v>0.30594998931395595</v>
      </c>
      <c r="M66" s="1">
        <v>0.39044097741682693</v>
      </c>
      <c r="N66" s="32" t="s">
        <v>174</v>
      </c>
    </row>
    <row r="67" spans="1:14" x14ac:dyDescent="0.3">
      <c r="A67" t="s">
        <v>1</v>
      </c>
      <c r="B67" s="30" t="s">
        <v>175</v>
      </c>
      <c r="C67" s="30" t="s">
        <v>32</v>
      </c>
      <c r="D67" s="30" t="s">
        <v>24</v>
      </c>
      <c r="E67" s="1">
        <v>70.141304347826093</v>
      </c>
      <c r="F67" s="1">
        <v>24.111521739130438</v>
      </c>
      <c r="G67" s="1">
        <v>68.254347826086956</v>
      </c>
      <c r="H67" s="1">
        <v>91.397391304347821</v>
      </c>
      <c r="I67" s="1">
        <v>183.76326086956522</v>
      </c>
      <c r="J67" s="1">
        <v>2.6199008213234154</v>
      </c>
      <c r="K67" s="1">
        <v>2.8518565008523162</v>
      </c>
      <c r="L67" s="1">
        <v>0.34375639237563926</v>
      </c>
      <c r="M67" s="1">
        <v>0.57571207190454055</v>
      </c>
      <c r="N67" s="32" t="s">
        <v>176</v>
      </c>
    </row>
    <row r="68" spans="1:14" x14ac:dyDescent="0.3">
      <c r="A68" t="s">
        <v>1</v>
      </c>
      <c r="B68" s="30" t="s">
        <v>177</v>
      </c>
      <c r="C68" s="30" t="s">
        <v>3</v>
      </c>
      <c r="D68" s="30" t="s">
        <v>4</v>
      </c>
      <c r="E68" s="1">
        <v>98.576086956521735</v>
      </c>
      <c r="F68" s="1">
        <v>46.567500000000003</v>
      </c>
      <c r="G68" s="1">
        <v>99.665760869565219</v>
      </c>
      <c r="H68" s="1">
        <v>148.07913043478263</v>
      </c>
      <c r="I68" s="1">
        <v>294.31239130434784</v>
      </c>
      <c r="J68" s="1">
        <v>2.985636784651009</v>
      </c>
      <c r="K68" s="1">
        <v>3.0982181056345799</v>
      </c>
      <c r="L68" s="1">
        <v>0.47240158782666231</v>
      </c>
      <c r="M68" s="1">
        <v>0.58498290881023274</v>
      </c>
      <c r="N68" s="32" t="s">
        <v>178</v>
      </c>
    </row>
    <row r="69" spans="1:14" x14ac:dyDescent="0.3">
      <c r="A69" t="s">
        <v>1</v>
      </c>
      <c r="B69" s="30" t="s">
        <v>179</v>
      </c>
      <c r="C69" s="30" t="s">
        <v>95</v>
      </c>
      <c r="D69" s="30" t="s">
        <v>4</v>
      </c>
      <c r="E69" s="1">
        <v>85.119565217391298</v>
      </c>
      <c r="F69" s="1">
        <v>20.200543478260869</v>
      </c>
      <c r="G69" s="1">
        <v>105.25554347826088</v>
      </c>
      <c r="H69" s="1">
        <v>181.46260869565219</v>
      </c>
      <c r="I69" s="1">
        <v>306.91869565217394</v>
      </c>
      <c r="J69" s="1">
        <v>3.6057361767334957</v>
      </c>
      <c r="K69" s="1">
        <v>3.7520674243391654</v>
      </c>
      <c r="L69" s="1">
        <v>0.2373196271229728</v>
      </c>
      <c r="M69" s="1">
        <v>0.38365087472864262</v>
      </c>
      <c r="N69" s="32" t="s">
        <v>180</v>
      </c>
    </row>
    <row r="70" spans="1:14" x14ac:dyDescent="0.3">
      <c r="A70" t="s">
        <v>1</v>
      </c>
      <c r="B70" s="30" t="s">
        <v>181</v>
      </c>
      <c r="C70" s="30" t="s">
        <v>44</v>
      </c>
      <c r="D70" s="30" t="s">
        <v>4</v>
      </c>
      <c r="E70" s="1">
        <v>118.91304347826087</v>
      </c>
      <c r="F70" s="1">
        <v>81.584021739130435</v>
      </c>
      <c r="G70" s="1">
        <v>137.69119565217392</v>
      </c>
      <c r="H70" s="1">
        <v>244.03717391304346</v>
      </c>
      <c r="I70" s="1">
        <v>463.31239130434778</v>
      </c>
      <c r="J70" s="1">
        <v>3.8962285191956121</v>
      </c>
      <c r="K70" s="1">
        <v>4.0983418647166356</v>
      </c>
      <c r="L70" s="1">
        <v>0.68608135283363803</v>
      </c>
      <c r="M70" s="1">
        <v>0.8881946983546618</v>
      </c>
      <c r="N70" s="32" t="s">
        <v>182</v>
      </c>
    </row>
    <row r="71" spans="1:14" x14ac:dyDescent="0.3">
      <c r="A71" t="s">
        <v>1</v>
      </c>
      <c r="B71" s="30" t="s">
        <v>183</v>
      </c>
      <c r="C71" s="30" t="s">
        <v>3</v>
      </c>
      <c r="D71" s="30" t="s">
        <v>4</v>
      </c>
      <c r="E71" s="1">
        <v>75.956521739130437</v>
      </c>
      <c r="F71" s="1">
        <v>31.351195652173914</v>
      </c>
      <c r="G71" s="1">
        <v>107.91739130434782</v>
      </c>
      <c r="H71" s="1">
        <v>160.61532608695651</v>
      </c>
      <c r="I71" s="1">
        <v>299.88391304347829</v>
      </c>
      <c r="J71" s="1">
        <v>3.9480995993131085</v>
      </c>
      <c r="K71" s="1">
        <v>4.1810704064109903</v>
      </c>
      <c r="L71" s="1">
        <v>0.41275186033199773</v>
      </c>
      <c r="M71" s="1">
        <v>0.64572266742987983</v>
      </c>
      <c r="N71" s="32" t="s">
        <v>184</v>
      </c>
    </row>
    <row r="72" spans="1:14" x14ac:dyDescent="0.3">
      <c r="A72" t="s">
        <v>1</v>
      </c>
      <c r="B72" s="30" t="s">
        <v>185</v>
      </c>
      <c r="C72" s="30" t="s">
        <v>7</v>
      </c>
      <c r="D72" s="30" t="s">
        <v>4</v>
      </c>
      <c r="E72" s="1">
        <v>54.619565217391305</v>
      </c>
      <c r="F72" s="1">
        <v>46.21489130434783</v>
      </c>
      <c r="G72" s="1">
        <v>73.099130434782609</v>
      </c>
      <c r="H72" s="1">
        <v>99.511630434782603</v>
      </c>
      <c r="I72" s="1">
        <v>218.82565217391306</v>
      </c>
      <c r="J72" s="1">
        <v>4.0063601990049751</v>
      </c>
      <c r="K72" s="1">
        <v>4.2962248756218901</v>
      </c>
      <c r="L72" s="1">
        <v>0.84612338308457713</v>
      </c>
      <c r="M72" s="1">
        <v>1.1359880597014926</v>
      </c>
      <c r="N72" s="32" t="s">
        <v>186</v>
      </c>
    </row>
    <row r="73" spans="1:14" x14ac:dyDescent="0.3">
      <c r="A73" t="s">
        <v>1</v>
      </c>
      <c r="B73" s="30" t="s">
        <v>187</v>
      </c>
      <c r="C73" s="30" t="s">
        <v>161</v>
      </c>
      <c r="D73" s="30" t="s">
        <v>108</v>
      </c>
      <c r="E73" s="1">
        <v>81.413043478260875</v>
      </c>
      <c r="F73" s="1">
        <v>49.753913043478256</v>
      </c>
      <c r="G73" s="1">
        <v>59.337173913043486</v>
      </c>
      <c r="H73" s="1">
        <v>146.26391304347825</v>
      </c>
      <c r="I73" s="1">
        <v>255.35499999999999</v>
      </c>
      <c r="J73" s="1">
        <v>3.1365367156208275</v>
      </c>
      <c r="K73" s="1">
        <v>3.3793177570093453</v>
      </c>
      <c r="L73" s="1">
        <v>0.61112950600801064</v>
      </c>
      <c r="M73" s="1">
        <v>0.85391054739652861</v>
      </c>
      <c r="N73" s="32" t="s">
        <v>188</v>
      </c>
    </row>
    <row r="74" spans="1:14" x14ac:dyDescent="0.3">
      <c r="A74" t="s">
        <v>1</v>
      </c>
      <c r="B74" s="30" t="s">
        <v>189</v>
      </c>
      <c r="C74" s="30" t="s">
        <v>32</v>
      </c>
      <c r="D74" s="30" t="s">
        <v>24</v>
      </c>
      <c r="E74" s="1">
        <v>92.173913043478265</v>
      </c>
      <c r="F74" s="1">
        <v>51.385217391304344</v>
      </c>
      <c r="G74" s="1">
        <v>105.14902173913042</v>
      </c>
      <c r="H74" s="1">
        <v>193.98478260869564</v>
      </c>
      <c r="I74" s="1">
        <v>350.51902173913044</v>
      </c>
      <c r="J74" s="1">
        <v>3.8028007075471697</v>
      </c>
      <c r="K74" s="1">
        <v>3.984760613207547</v>
      </c>
      <c r="L74" s="1">
        <v>0.55748113207547167</v>
      </c>
      <c r="M74" s="1">
        <v>0.73944103773584902</v>
      </c>
      <c r="N74" s="32" t="s">
        <v>190</v>
      </c>
    </row>
    <row r="75" spans="1:14" x14ac:dyDescent="0.3">
      <c r="A75" t="s">
        <v>1</v>
      </c>
      <c r="B75" s="30" t="s">
        <v>191</v>
      </c>
      <c r="C75" s="30" t="s">
        <v>149</v>
      </c>
      <c r="D75" s="30" t="s">
        <v>150</v>
      </c>
      <c r="E75" s="1">
        <v>48.391304347826086</v>
      </c>
      <c r="F75" s="1">
        <v>63.078913043478266</v>
      </c>
      <c r="G75" s="1">
        <v>31.719565217391303</v>
      </c>
      <c r="H75" s="1">
        <v>113.57923913043479</v>
      </c>
      <c r="I75" s="1">
        <v>208.37771739130437</v>
      </c>
      <c r="J75" s="1">
        <v>4.3060983827493269</v>
      </c>
      <c r="K75" s="1">
        <v>4.6281401617250681</v>
      </c>
      <c r="L75" s="1">
        <v>1.3035175202156335</v>
      </c>
      <c r="M75" s="1">
        <v>1.6255592991913748</v>
      </c>
      <c r="N75" s="32" t="s">
        <v>192</v>
      </c>
    </row>
    <row r="76" spans="1:14" x14ac:dyDescent="0.3">
      <c r="A76" t="s">
        <v>1</v>
      </c>
      <c r="B76" s="30" t="s">
        <v>193</v>
      </c>
      <c r="C76" s="30" t="s">
        <v>194</v>
      </c>
      <c r="D76" s="30" t="s">
        <v>4</v>
      </c>
      <c r="E76" s="1">
        <v>72.369565217391298</v>
      </c>
      <c r="F76" s="1">
        <v>41.637282608695656</v>
      </c>
      <c r="G76" s="1">
        <v>75.317391304347822</v>
      </c>
      <c r="H76" s="1">
        <v>222.34967391304346</v>
      </c>
      <c r="I76" s="1">
        <v>339.30434782608694</v>
      </c>
      <c r="J76" s="1">
        <v>4.6884950435566237</v>
      </c>
      <c r="K76" s="1">
        <v>4.9087113247221383</v>
      </c>
      <c r="L76" s="1">
        <v>0.57534244517873245</v>
      </c>
      <c r="M76" s="1">
        <v>0.79555872634424762</v>
      </c>
      <c r="N76" s="32" t="s">
        <v>195</v>
      </c>
    </row>
    <row r="77" spans="1:14" x14ac:dyDescent="0.3">
      <c r="A77" t="s">
        <v>1</v>
      </c>
      <c r="B77" s="30" t="s">
        <v>196</v>
      </c>
      <c r="C77" s="30" t="s">
        <v>197</v>
      </c>
      <c r="D77" s="30" t="s">
        <v>4</v>
      </c>
      <c r="E77" s="1">
        <v>45.913043478260867</v>
      </c>
      <c r="F77" s="1">
        <v>17.506521739130434</v>
      </c>
      <c r="G77" s="1">
        <v>31.121739130434779</v>
      </c>
      <c r="H77" s="1">
        <v>107.61021739130435</v>
      </c>
      <c r="I77" s="1">
        <v>156.23847826086956</v>
      </c>
      <c r="J77" s="1">
        <v>3.4029214015151514</v>
      </c>
      <c r="K77" s="1">
        <v>3.5392613636363639</v>
      </c>
      <c r="L77" s="1">
        <v>0.38129734848484848</v>
      </c>
      <c r="M77" s="1">
        <v>0.51763731060606066</v>
      </c>
      <c r="N77" s="32" t="s">
        <v>198</v>
      </c>
    </row>
    <row r="78" spans="1:14" x14ac:dyDescent="0.3">
      <c r="A78" t="s">
        <v>1</v>
      </c>
      <c r="B78" s="30" t="s">
        <v>199</v>
      </c>
      <c r="C78" s="30" t="s">
        <v>3</v>
      </c>
      <c r="D78" s="30" t="s">
        <v>4</v>
      </c>
      <c r="E78" s="1">
        <v>123.40217391304348</v>
      </c>
      <c r="F78" s="1">
        <v>60.344021739130433</v>
      </c>
      <c r="G78" s="1">
        <v>99.473369565217382</v>
      </c>
      <c r="H78" s="1">
        <v>378.01467391304345</v>
      </c>
      <c r="I78" s="1">
        <v>537.83206521739123</v>
      </c>
      <c r="J78" s="1">
        <v>4.358367832291024</v>
      </c>
      <c r="K78" s="1">
        <v>4.4853210605126392</v>
      </c>
      <c r="L78" s="1">
        <v>0.48900290672069052</v>
      </c>
      <c r="M78" s="1">
        <v>0.61595613494230594</v>
      </c>
      <c r="N78" s="32" t="s">
        <v>200</v>
      </c>
    </row>
    <row r="79" spans="1:14" x14ac:dyDescent="0.3">
      <c r="A79" t="s">
        <v>1</v>
      </c>
      <c r="B79" s="30" t="s">
        <v>201</v>
      </c>
      <c r="C79" s="30" t="s">
        <v>3</v>
      </c>
      <c r="D79" s="30" t="s">
        <v>4</v>
      </c>
      <c r="E79" s="1">
        <v>41.521739130434781</v>
      </c>
      <c r="F79" s="1">
        <v>6.785869565217391</v>
      </c>
      <c r="G79" s="1">
        <v>36.933804347826083</v>
      </c>
      <c r="H79" s="1">
        <v>66.08641304347826</v>
      </c>
      <c r="I79" s="1">
        <v>109.80608695652174</v>
      </c>
      <c r="J79" s="1">
        <v>2.6445445026178009</v>
      </c>
      <c r="K79" s="1">
        <v>2.91817277486911</v>
      </c>
      <c r="L79" s="1">
        <v>0.16342931937172775</v>
      </c>
      <c r="M79" s="1">
        <v>0.4370575916230367</v>
      </c>
      <c r="N79" s="32" t="s">
        <v>202</v>
      </c>
    </row>
    <row r="80" spans="1:14" x14ac:dyDescent="0.3">
      <c r="A80" t="s">
        <v>1</v>
      </c>
      <c r="B80" s="30" t="s">
        <v>203</v>
      </c>
      <c r="C80" s="30" t="s">
        <v>10</v>
      </c>
      <c r="D80" s="30" t="s">
        <v>4</v>
      </c>
      <c r="E80" s="1">
        <v>112.5</v>
      </c>
      <c r="F80" s="1">
        <v>16.576413043478261</v>
      </c>
      <c r="G80" s="1">
        <v>141.2686956521739</v>
      </c>
      <c r="H80" s="1">
        <v>208.07445652173911</v>
      </c>
      <c r="I80" s="1">
        <v>365.91956521739132</v>
      </c>
      <c r="J80" s="1">
        <v>3.2526183574879228</v>
      </c>
      <c r="K80" s="1">
        <v>3.3879256038647338</v>
      </c>
      <c r="L80" s="1">
        <v>0.14734589371980678</v>
      </c>
      <c r="M80" s="1">
        <v>0.28265314009661829</v>
      </c>
      <c r="N80" s="32" t="s">
        <v>204</v>
      </c>
    </row>
    <row r="81" spans="1:14" x14ac:dyDescent="0.3">
      <c r="A81" t="s">
        <v>1</v>
      </c>
      <c r="B81" s="30" t="s">
        <v>205</v>
      </c>
      <c r="C81" s="30" t="s">
        <v>10</v>
      </c>
      <c r="D81" s="30" t="s">
        <v>4</v>
      </c>
      <c r="E81" s="1">
        <v>83.608695652173907</v>
      </c>
      <c r="F81" s="1">
        <v>51.920869565217394</v>
      </c>
      <c r="G81" s="1">
        <v>97.040217391304353</v>
      </c>
      <c r="H81" s="1">
        <v>155.03945652173911</v>
      </c>
      <c r="I81" s="1">
        <v>304.00054347826085</v>
      </c>
      <c r="J81" s="1">
        <v>3.635991939677587</v>
      </c>
      <c r="K81" s="1">
        <v>3.7826378055122203</v>
      </c>
      <c r="L81" s="1">
        <v>0.62099843993759762</v>
      </c>
      <c r="M81" s="1">
        <v>0.76764430577223086</v>
      </c>
      <c r="N81" s="32" t="s">
        <v>206</v>
      </c>
    </row>
    <row r="82" spans="1:14" x14ac:dyDescent="0.3">
      <c r="A82" t="s">
        <v>1</v>
      </c>
      <c r="B82" s="30" t="s">
        <v>207</v>
      </c>
      <c r="C82" s="30" t="s">
        <v>10</v>
      </c>
      <c r="D82" s="30" t="s">
        <v>4</v>
      </c>
      <c r="E82" s="1">
        <v>120.03260869565217</v>
      </c>
      <c r="F82" s="1">
        <v>65.041739130434777</v>
      </c>
      <c r="G82" s="1">
        <v>128.97521739130434</v>
      </c>
      <c r="H82" s="1">
        <v>208.47152173913045</v>
      </c>
      <c r="I82" s="1">
        <v>402.48847826086961</v>
      </c>
      <c r="J82" s="1">
        <v>3.3531594675359959</v>
      </c>
      <c r="K82" s="1">
        <v>3.4070171149144257</v>
      </c>
      <c r="L82" s="1">
        <v>0.54186724621932447</v>
      </c>
      <c r="M82" s="1">
        <v>0.59572489359775416</v>
      </c>
      <c r="N82" s="32" t="s">
        <v>208</v>
      </c>
    </row>
    <row r="83" spans="1:14" x14ac:dyDescent="0.3">
      <c r="A83" t="s">
        <v>1</v>
      </c>
      <c r="B83" s="30" t="s">
        <v>209</v>
      </c>
      <c r="C83" s="30" t="s">
        <v>10</v>
      </c>
      <c r="D83" s="30" t="s">
        <v>4</v>
      </c>
      <c r="E83" s="1">
        <v>184.31521739130434</v>
      </c>
      <c r="F83" s="1">
        <v>174.01260869565218</v>
      </c>
      <c r="G83" s="1">
        <v>148.28380434782611</v>
      </c>
      <c r="H83" s="1">
        <v>327.81260869565216</v>
      </c>
      <c r="I83" s="1">
        <v>650.10902173913041</v>
      </c>
      <c r="J83" s="1">
        <v>3.5271586955239722</v>
      </c>
      <c r="K83" s="1">
        <v>3.7847054313852682</v>
      </c>
      <c r="L83" s="1">
        <v>0.94410332016276466</v>
      </c>
      <c r="M83" s="1">
        <v>1.2016500560240608</v>
      </c>
      <c r="N83" s="32" t="s">
        <v>210</v>
      </c>
    </row>
    <row r="84" spans="1:14" x14ac:dyDescent="0.3">
      <c r="A84" t="s">
        <v>1</v>
      </c>
      <c r="B84" s="30" t="s">
        <v>211</v>
      </c>
      <c r="C84" s="30" t="s">
        <v>32</v>
      </c>
      <c r="D84" s="30" t="s">
        <v>24</v>
      </c>
      <c r="E84" s="1">
        <v>69.413043478260875</v>
      </c>
      <c r="F84" s="1">
        <v>13.87663043478261</v>
      </c>
      <c r="G84" s="1">
        <v>58.263913043478261</v>
      </c>
      <c r="H84" s="1">
        <v>104.41380434782609</v>
      </c>
      <c r="I84" s="1">
        <v>176.55434782608697</v>
      </c>
      <c r="J84" s="1">
        <v>2.5435327278421549</v>
      </c>
      <c r="K84" s="1">
        <v>2.7329502035703097</v>
      </c>
      <c r="L84" s="1">
        <v>0.19991387409959288</v>
      </c>
      <c r="M84" s="1">
        <v>0.3893313498277482</v>
      </c>
      <c r="N84" s="32" t="s">
        <v>212</v>
      </c>
    </row>
    <row r="85" spans="1:14" x14ac:dyDescent="0.3">
      <c r="A85" t="s">
        <v>1</v>
      </c>
      <c r="B85" s="30" t="s">
        <v>213</v>
      </c>
      <c r="C85" s="30" t="s">
        <v>0</v>
      </c>
      <c r="D85" s="30" t="s">
        <v>102</v>
      </c>
      <c r="E85" s="1">
        <v>48.728260869565219</v>
      </c>
      <c r="F85" s="1">
        <v>24.472826086956523</v>
      </c>
      <c r="G85" s="1">
        <v>19.366847826086957</v>
      </c>
      <c r="H85" s="1">
        <v>83.546195652173907</v>
      </c>
      <c r="I85" s="1">
        <v>127.38586956521738</v>
      </c>
      <c r="J85" s="1">
        <v>2.614209234887352</v>
      </c>
      <c r="K85" s="1">
        <v>2.7431407539594019</v>
      </c>
      <c r="L85" s="1">
        <v>0.50223064911889359</v>
      </c>
      <c r="M85" s="1">
        <v>0.63116216819094362</v>
      </c>
      <c r="N85" s="32" t="s">
        <v>214</v>
      </c>
    </row>
    <row r="86" spans="1:14" x14ac:dyDescent="0.3">
      <c r="A86" t="s">
        <v>1</v>
      </c>
      <c r="B86" s="30" t="s">
        <v>215</v>
      </c>
      <c r="C86" s="30" t="s">
        <v>27</v>
      </c>
      <c r="D86" s="30" t="s">
        <v>4</v>
      </c>
      <c r="E86" s="1">
        <v>26.326086956521738</v>
      </c>
      <c r="F86" s="1">
        <v>21.625</v>
      </c>
      <c r="G86" s="1">
        <v>34.763586956521742</v>
      </c>
      <c r="H86" s="1">
        <v>48.948369565217391</v>
      </c>
      <c r="I86" s="1">
        <v>105.33695652173913</v>
      </c>
      <c r="J86" s="1">
        <v>4.0012386457473159</v>
      </c>
      <c r="K86" s="1">
        <v>4.2031379025598685</v>
      </c>
      <c r="L86" s="1">
        <v>0.82142857142857151</v>
      </c>
      <c r="M86" s="1">
        <v>1.0233278282411231</v>
      </c>
      <c r="N86" s="32" t="s">
        <v>216</v>
      </c>
    </row>
    <row r="87" spans="1:14" x14ac:dyDescent="0.3">
      <c r="A87" t="s">
        <v>1</v>
      </c>
      <c r="B87" s="30" t="s">
        <v>217</v>
      </c>
      <c r="C87" s="30" t="s">
        <v>3</v>
      </c>
      <c r="D87" s="30" t="s">
        <v>4</v>
      </c>
      <c r="E87" s="1">
        <v>153.44565217391303</v>
      </c>
      <c r="F87" s="1">
        <v>178.88065217391303</v>
      </c>
      <c r="G87" s="1">
        <v>247.54054347826087</v>
      </c>
      <c r="H87" s="1">
        <v>420.10304347826093</v>
      </c>
      <c r="I87" s="1">
        <v>846.52423913043492</v>
      </c>
      <c r="J87" s="1">
        <v>5.5167691435857487</v>
      </c>
      <c r="K87" s="1">
        <v>5.5902620953460378</v>
      </c>
      <c r="L87" s="1">
        <v>1.1657590139548062</v>
      </c>
      <c r="M87" s="1">
        <v>1.2392519657150953</v>
      </c>
      <c r="N87" s="32" t="s">
        <v>218</v>
      </c>
    </row>
    <row r="88" spans="1:14" x14ac:dyDescent="0.3">
      <c r="A88" t="s">
        <v>1</v>
      </c>
      <c r="B88" s="30" t="s">
        <v>219</v>
      </c>
      <c r="C88" s="30" t="s">
        <v>220</v>
      </c>
      <c r="D88" s="30" t="s">
        <v>20</v>
      </c>
      <c r="E88" s="1">
        <v>97.282608695652172</v>
      </c>
      <c r="F88" s="1">
        <v>42.567934782608695</v>
      </c>
      <c r="G88" s="1">
        <v>93.695326086956513</v>
      </c>
      <c r="H88" s="1">
        <v>150.72413043478261</v>
      </c>
      <c r="I88" s="1">
        <v>286.9873913043478</v>
      </c>
      <c r="J88" s="1">
        <v>2.9500379888268156</v>
      </c>
      <c r="K88" s="1">
        <v>2.9884737430167596</v>
      </c>
      <c r="L88" s="1">
        <v>0.43756983240223463</v>
      </c>
      <c r="M88" s="1">
        <v>0.47600558659217879</v>
      </c>
      <c r="N88" s="32" t="s">
        <v>221</v>
      </c>
    </row>
    <row r="89" spans="1:14" x14ac:dyDescent="0.3">
      <c r="A89" t="s">
        <v>1</v>
      </c>
      <c r="B89" s="30" t="s">
        <v>222</v>
      </c>
      <c r="C89" s="30" t="s">
        <v>7</v>
      </c>
      <c r="D89" s="30" t="s">
        <v>4</v>
      </c>
      <c r="E89" s="1">
        <v>90.141304347826093</v>
      </c>
      <c r="F89" s="1">
        <v>34.213152173913045</v>
      </c>
      <c r="G89" s="1">
        <v>75.346956521739131</v>
      </c>
      <c r="H89" s="1">
        <v>208.58032608695652</v>
      </c>
      <c r="I89" s="1">
        <v>318.14043478260868</v>
      </c>
      <c r="J89" s="1">
        <v>3.5293524659351254</v>
      </c>
      <c r="K89" s="1">
        <v>3.6775425057277218</v>
      </c>
      <c r="L89" s="1">
        <v>0.37955022307970576</v>
      </c>
      <c r="M89" s="1">
        <v>0.52774026287230191</v>
      </c>
      <c r="N89" s="32" t="s">
        <v>223</v>
      </c>
    </row>
    <row r="90" spans="1:14" x14ac:dyDescent="0.3">
      <c r="A90" t="s">
        <v>1</v>
      </c>
      <c r="B90" s="30" t="s">
        <v>224</v>
      </c>
      <c r="C90" s="30" t="s">
        <v>225</v>
      </c>
      <c r="D90" s="30" t="s">
        <v>4</v>
      </c>
      <c r="E90" s="1">
        <v>119.07608695652173</v>
      </c>
      <c r="F90" s="1">
        <v>29.696630434782609</v>
      </c>
      <c r="G90" s="1">
        <v>153.93195652173912</v>
      </c>
      <c r="H90" s="1">
        <v>266.34315217391304</v>
      </c>
      <c r="I90" s="1">
        <v>449.9717391304348</v>
      </c>
      <c r="J90" s="1">
        <v>3.7788589685075311</v>
      </c>
      <c r="K90" s="1">
        <v>3.8885221360109536</v>
      </c>
      <c r="L90" s="1">
        <v>0.24939205842081241</v>
      </c>
      <c r="M90" s="1">
        <v>0.3590552259242355</v>
      </c>
      <c r="N90" s="32" t="s">
        <v>226</v>
      </c>
    </row>
    <row r="91" spans="1:14" x14ac:dyDescent="0.3">
      <c r="A91" t="s">
        <v>1</v>
      </c>
      <c r="B91" s="30" t="s">
        <v>227</v>
      </c>
      <c r="C91" s="30" t="s">
        <v>32</v>
      </c>
      <c r="D91" s="30" t="s">
        <v>24</v>
      </c>
      <c r="E91" s="1">
        <v>114.83695652173913</v>
      </c>
      <c r="F91" s="1">
        <v>42.131413043478261</v>
      </c>
      <c r="G91" s="1">
        <v>91.128913043478263</v>
      </c>
      <c r="H91" s="1">
        <v>196.18076086956523</v>
      </c>
      <c r="I91" s="1">
        <v>329.44108695652176</v>
      </c>
      <c r="J91" s="1">
        <v>2.8687723615712262</v>
      </c>
      <c r="K91" s="1">
        <v>3.027784193090393</v>
      </c>
      <c r="L91" s="1">
        <v>0.36688026502602938</v>
      </c>
      <c r="M91" s="1">
        <v>0.52589209654519642</v>
      </c>
      <c r="N91" s="32" t="s">
        <v>228</v>
      </c>
    </row>
    <row r="92" spans="1:14" x14ac:dyDescent="0.3">
      <c r="A92" t="s">
        <v>1</v>
      </c>
      <c r="B92" s="30" t="s">
        <v>229</v>
      </c>
      <c r="C92" s="30" t="s">
        <v>230</v>
      </c>
      <c r="D92" s="30" t="s">
        <v>132</v>
      </c>
      <c r="E92" s="1">
        <v>72.891304347826093</v>
      </c>
      <c r="F92" s="1">
        <v>17.613695652173913</v>
      </c>
      <c r="G92" s="1">
        <v>95.58108695652173</v>
      </c>
      <c r="H92" s="1">
        <v>158.67326086956521</v>
      </c>
      <c r="I92" s="1">
        <v>271.86804347826086</v>
      </c>
      <c r="J92" s="1">
        <v>3.7297733373098714</v>
      </c>
      <c r="K92" s="1">
        <v>3.8256441992245742</v>
      </c>
      <c r="L92" s="1">
        <v>0.24164330450342975</v>
      </c>
      <c r="M92" s="1">
        <v>0.33751416641813298</v>
      </c>
      <c r="N92" s="32" t="s">
        <v>231</v>
      </c>
    </row>
    <row r="93" spans="1:14" x14ac:dyDescent="0.3">
      <c r="A93" t="s">
        <v>1</v>
      </c>
      <c r="B93" s="30" t="s">
        <v>232</v>
      </c>
      <c r="C93" s="30" t="s">
        <v>95</v>
      </c>
      <c r="D93" s="30" t="s">
        <v>4</v>
      </c>
      <c r="E93" s="1">
        <v>105.18478260869566</v>
      </c>
      <c r="F93" s="1">
        <v>59.502499999999998</v>
      </c>
      <c r="G93" s="1">
        <v>82.458804347826089</v>
      </c>
      <c r="H93" s="1">
        <v>208.41619565217391</v>
      </c>
      <c r="I93" s="1">
        <v>350.3775</v>
      </c>
      <c r="J93" s="1">
        <v>3.3310664462126689</v>
      </c>
      <c r="K93" s="1">
        <v>3.5079973132169062</v>
      </c>
      <c r="L93" s="1">
        <v>0.56569494678102716</v>
      </c>
      <c r="M93" s="1">
        <v>0.74262581378526404</v>
      </c>
      <c r="N93" s="32" t="s">
        <v>233</v>
      </c>
    </row>
    <row r="94" spans="1:14" x14ac:dyDescent="0.3">
      <c r="A94" t="s">
        <v>1</v>
      </c>
      <c r="B94" s="30" t="s">
        <v>234</v>
      </c>
      <c r="C94" s="30" t="s">
        <v>3</v>
      </c>
      <c r="D94" s="30" t="s">
        <v>4</v>
      </c>
      <c r="E94" s="1">
        <v>107.35869565217391</v>
      </c>
      <c r="F94" s="1">
        <v>63.832065217391303</v>
      </c>
      <c r="G94" s="1">
        <v>67.769891304347823</v>
      </c>
      <c r="H94" s="1">
        <v>219.51750000000001</v>
      </c>
      <c r="I94" s="1">
        <v>351.1194565217391</v>
      </c>
      <c r="J94" s="1">
        <v>3.270526475650501</v>
      </c>
      <c r="K94" s="1">
        <v>3.3922840943606363</v>
      </c>
      <c r="L94" s="1">
        <v>0.59456818872127171</v>
      </c>
      <c r="M94" s="1">
        <v>0.71632580743140628</v>
      </c>
      <c r="N94" s="32" t="s">
        <v>235</v>
      </c>
    </row>
    <row r="95" spans="1:14" x14ac:dyDescent="0.3">
      <c r="A95" t="s">
        <v>1</v>
      </c>
      <c r="B95" s="30" t="s">
        <v>236</v>
      </c>
      <c r="C95" s="30" t="s">
        <v>7</v>
      </c>
      <c r="D95" s="30" t="s">
        <v>4</v>
      </c>
      <c r="E95" s="1">
        <v>131.56521739130434</v>
      </c>
      <c r="F95" s="1">
        <v>111.47152173913042</v>
      </c>
      <c r="G95" s="1">
        <v>188.54565217391306</v>
      </c>
      <c r="H95" s="1">
        <v>395.92978260869569</v>
      </c>
      <c r="I95" s="1">
        <v>695.94695652173914</v>
      </c>
      <c r="J95" s="1">
        <v>5.2897488433575681</v>
      </c>
      <c r="K95" s="1">
        <v>5.651440019828156</v>
      </c>
      <c r="L95" s="1">
        <v>0.84727197620621275</v>
      </c>
      <c r="M95" s="1">
        <v>1.2089631526768012</v>
      </c>
      <c r="N95" s="32" t="s">
        <v>237</v>
      </c>
    </row>
    <row r="96" spans="1:14" x14ac:dyDescent="0.3">
      <c r="A96" t="s">
        <v>1</v>
      </c>
      <c r="B96" s="30" t="s">
        <v>238</v>
      </c>
      <c r="C96" s="30" t="s">
        <v>0</v>
      </c>
      <c r="D96" s="30" t="s">
        <v>102</v>
      </c>
      <c r="E96" s="1">
        <v>37.945652173913047</v>
      </c>
      <c r="F96" s="1">
        <v>41.765000000000001</v>
      </c>
      <c r="G96" s="1">
        <v>24.004347826086956</v>
      </c>
      <c r="H96" s="1">
        <v>92.319891304347834</v>
      </c>
      <c r="I96" s="1">
        <v>158.08923913043481</v>
      </c>
      <c r="J96" s="1">
        <v>4.1662016614150676</v>
      </c>
      <c r="K96" s="1">
        <v>4.2945316528215409</v>
      </c>
      <c r="L96" s="1">
        <v>1.1006531079919792</v>
      </c>
      <c r="M96" s="1">
        <v>1.2289830993984532</v>
      </c>
      <c r="N96" s="32" t="s">
        <v>239</v>
      </c>
    </row>
    <row r="97" spans="1:14" x14ac:dyDescent="0.3">
      <c r="A97" t="s">
        <v>1</v>
      </c>
      <c r="B97" s="30" t="s">
        <v>240</v>
      </c>
      <c r="C97" s="30" t="s">
        <v>44</v>
      </c>
      <c r="D97" s="30" t="s">
        <v>4</v>
      </c>
      <c r="E97" s="1">
        <v>109.27173913043478</v>
      </c>
      <c r="F97" s="1">
        <v>22.787826086956521</v>
      </c>
      <c r="G97" s="1">
        <v>137.32695652173913</v>
      </c>
      <c r="H97" s="1">
        <v>286.68608695652171</v>
      </c>
      <c r="I97" s="1">
        <v>446.80086956521734</v>
      </c>
      <c r="J97" s="1">
        <v>4.0888968467124238</v>
      </c>
      <c r="K97" s="1">
        <v>4.4840356112603201</v>
      </c>
      <c r="L97" s="1">
        <v>0.20854272356510495</v>
      </c>
      <c r="M97" s="1">
        <v>0.60368148811300115</v>
      </c>
      <c r="N97" s="32" t="s">
        <v>241</v>
      </c>
    </row>
    <row r="98" spans="1:14" x14ac:dyDescent="0.3">
      <c r="A98" t="s">
        <v>1</v>
      </c>
      <c r="B98" s="30" t="s">
        <v>242</v>
      </c>
      <c r="C98" s="30" t="s">
        <v>7</v>
      </c>
      <c r="D98" s="30" t="s">
        <v>4</v>
      </c>
      <c r="E98" s="1">
        <v>49.826086956521742</v>
      </c>
      <c r="F98" s="1">
        <v>37.608695652173914</v>
      </c>
      <c r="G98" s="1">
        <v>48.806304347826092</v>
      </c>
      <c r="H98" s="1">
        <v>123.89804347826087</v>
      </c>
      <c r="I98" s="1">
        <v>210.31304347826088</v>
      </c>
      <c r="J98" s="1">
        <v>4.2209424083769633</v>
      </c>
      <c r="K98" s="1">
        <v>4.452478184991274</v>
      </c>
      <c r="L98" s="1">
        <v>0.75479930191972078</v>
      </c>
      <c r="M98" s="1">
        <v>0.98633507853403135</v>
      </c>
      <c r="N98" s="32" t="s">
        <v>243</v>
      </c>
    </row>
    <row r="99" spans="1:14" x14ac:dyDescent="0.3">
      <c r="A99" t="s">
        <v>1</v>
      </c>
      <c r="B99" s="30" t="s">
        <v>244</v>
      </c>
      <c r="C99" s="30" t="s">
        <v>32</v>
      </c>
      <c r="D99" s="30" t="s">
        <v>24</v>
      </c>
      <c r="E99" s="1">
        <v>78.195652173913047</v>
      </c>
      <c r="F99" s="1">
        <v>25.060869565217391</v>
      </c>
      <c r="G99" s="1">
        <v>66.070434782608686</v>
      </c>
      <c r="H99" s="1">
        <v>143.13391304347826</v>
      </c>
      <c r="I99" s="1">
        <v>234.26521739130433</v>
      </c>
      <c r="J99" s="1">
        <v>2.9958854601056433</v>
      </c>
      <c r="K99" s="1">
        <v>3.109867945510147</v>
      </c>
      <c r="L99" s="1">
        <v>0.32048929663608561</v>
      </c>
      <c r="M99" s="1">
        <v>0.43447178204058939</v>
      </c>
      <c r="N99" s="32" t="s">
        <v>245</v>
      </c>
    </row>
    <row r="100" spans="1:14" x14ac:dyDescent="0.3">
      <c r="A100" t="s">
        <v>1</v>
      </c>
      <c r="B100" s="30" t="s">
        <v>246</v>
      </c>
      <c r="C100" s="30" t="s">
        <v>3</v>
      </c>
      <c r="D100" s="30" t="s">
        <v>4</v>
      </c>
      <c r="E100" s="1">
        <v>106.10869565217391</v>
      </c>
      <c r="F100" s="1">
        <v>71.626847826086959</v>
      </c>
      <c r="G100" s="1">
        <v>109.69413043478262</v>
      </c>
      <c r="H100" s="1">
        <v>311.47804347826087</v>
      </c>
      <c r="I100" s="1">
        <v>492.79902173913047</v>
      </c>
      <c r="J100" s="1">
        <v>4.6442849825855363</v>
      </c>
      <c r="K100" s="1">
        <v>4.7919401761934033</v>
      </c>
      <c r="L100" s="1">
        <v>0.67503278016799839</v>
      </c>
      <c r="M100" s="1">
        <v>0.82268797377586556</v>
      </c>
      <c r="N100" s="32" t="s">
        <v>247</v>
      </c>
    </row>
    <row r="101" spans="1:14" x14ac:dyDescent="0.3">
      <c r="A101" t="s">
        <v>1</v>
      </c>
      <c r="B101" s="30" t="s">
        <v>248</v>
      </c>
      <c r="C101" s="30" t="s">
        <v>230</v>
      </c>
      <c r="D101" s="30" t="s">
        <v>132</v>
      </c>
      <c r="E101" s="1">
        <v>47.326086956521742</v>
      </c>
      <c r="F101" s="1">
        <v>37.758152173913047</v>
      </c>
      <c r="G101" s="1">
        <v>45.091195652173916</v>
      </c>
      <c r="H101" s="1">
        <v>82.958695652173915</v>
      </c>
      <c r="I101" s="1">
        <v>165.80804347826086</v>
      </c>
      <c r="J101" s="1">
        <v>3.5035231970601739</v>
      </c>
      <c r="K101" s="1">
        <v>3.6063022508038585</v>
      </c>
      <c r="L101" s="1">
        <v>0.79782958199356913</v>
      </c>
      <c r="M101" s="1">
        <v>0.90060863573725314</v>
      </c>
      <c r="N101" s="32" t="s">
        <v>249</v>
      </c>
    </row>
    <row r="102" spans="1:14" x14ac:dyDescent="0.3">
      <c r="A102" t="s">
        <v>1</v>
      </c>
      <c r="B102" s="30" t="s">
        <v>250</v>
      </c>
      <c r="C102" s="30" t="s">
        <v>95</v>
      </c>
      <c r="D102" s="30" t="s">
        <v>4</v>
      </c>
      <c r="E102" s="1">
        <v>88.152173913043484</v>
      </c>
      <c r="F102" s="1">
        <v>38.774999999999999</v>
      </c>
      <c r="G102" s="1">
        <v>97.830434782608691</v>
      </c>
      <c r="H102" s="1">
        <v>162.10586956521738</v>
      </c>
      <c r="I102" s="1">
        <v>298.71130434782606</v>
      </c>
      <c r="J102" s="1">
        <v>3.3885869297163991</v>
      </c>
      <c r="K102" s="1">
        <v>3.4926251541307018</v>
      </c>
      <c r="L102" s="1">
        <v>0.43986436498150427</v>
      </c>
      <c r="M102" s="1">
        <v>0.5439025893958076</v>
      </c>
      <c r="N102" s="32" t="s">
        <v>251</v>
      </c>
    </row>
    <row r="103" spans="1:14" x14ac:dyDescent="0.3">
      <c r="A103" t="s">
        <v>1</v>
      </c>
      <c r="B103" s="30" t="s">
        <v>252</v>
      </c>
      <c r="C103" s="30" t="s">
        <v>32</v>
      </c>
      <c r="D103" s="30" t="s">
        <v>24</v>
      </c>
      <c r="E103" s="1">
        <v>77.445652173913047</v>
      </c>
      <c r="F103" s="1">
        <v>27.611630434782608</v>
      </c>
      <c r="G103" s="1">
        <v>76.756195652173915</v>
      </c>
      <c r="H103" s="1">
        <v>152.91934782608695</v>
      </c>
      <c r="I103" s="1">
        <v>257.28717391304349</v>
      </c>
      <c r="J103" s="1">
        <v>3.3221642105263158</v>
      </c>
      <c r="K103" s="1">
        <v>3.3970414035087719</v>
      </c>
      <c r="L103" s="1">
        <v>0.35652912280701754</v>
      </c>
      <c r="M103" s="1">
        <v>0.43140631578947369</v>
      </c>
      <c r="N103" s="32" t="s">
        <v>253</v>
      </c>
    </row>
    <row r="104" spans="1:14" x14ac:dyDescent="0.3">
      <c r="A104" t="s">
        <v>1</v>
      </c>
      <c r="B104" s="30" t="s">
        <v>254</v>
      </c>
      <c r="C104" s="30" t="s">
        <v>255</v>
      </c>
      <c r="D104" s="30" t="s">
        <v>24</v>
      </c>
      <c r="E104" s="1">
        <v>59.315217391304351</v>
      </c>
      <c r="F104" s="1">
        <v>22.760652173913044</v>
      </c>
      <c r="G104" s="1">
        <v>88.837500000000006</v>
      </c>
      <c r="H104" s="1">
        <v>168.18119565217393</v>
      </c>
      <c r="I104" s="1">
        <v>279.77934782608702</v>
      </c>
      <c r="J104" s="1">
        <v>4.7168224299065429</v>
      </c>
      <c r="K104" s="1">
        <v>4.9063459776433938</v>
      </c>
      <c r="L104" s="1">
        <v>0.38372365768737399</v>
      </c>
      <c r="M104" s="1">
        <v>0.57324720542422569</v>
      </c>
      <c r="N104" s="32" t="s">
        <v>256</v>
      </c>
    </row>
    <row r="105" spans="1:14" x14ac:dyDescent="0.3">
      <c r="A105" t="s">
        <v>1</v>
      </c>
      <c r="B105" s="30" t="s">
        <v>257</v>
      </c>
      <c r="C105" s="30" t="s">
        <v>32</v>
      </c>
      <c r="D105" s="30" t="s">
        <v>24</v>
      </c>
      <c r="E105" s="1">
        <v>113</v>
      </c>
      <c r="F105" s="1">
        <v>21.25</v>
      </c>
      <c r="G105" s="1">
        <v>114.9429347826087</v>
      </c>
      <c r="H105" s="1">
        <v>222.74456521739131</v>
      </c>
      <c r="I105" s="1">
        <v>358.9375</v>
      </c>
      <c r="J105" s="1">
        <v>3.1764380530973453</v>
      </c>
      <c r="K105" s="1">
        <v>3.2241487110427092</v>
      </c>
      <c r="L105" s="1">
        <v>0.18805309734513273</v>
      </c>
      <c r="M105" s="1">
        <v>0.23576375529049634</v>
      </c>
      <c r="N105" s="32" t="s">
        <v>258</v>
      </c>
    </row>
    <row r="106" spans="1:14" x14ac:dyDescent="0.3">
      <c r="A106" t="s">
        <v>1</v>
      </c>
      <c r="B106" s="30" t="s">
        <v>259</v>
      </c>
      <c r="C106" s="30" t="s">
        <v>27</v>
      </c>
      <c r="D106" s="30" t="s">
        <v>4</v>
      </c>
      <c r="E106" s="1">
        <v>64.739130434782609</v>
      </c>
      <c r="F106" s="1">
        <v>30.779456521739132</v>
      </c>
      <c r="G106" s="1">
        <v>97.483804347826094</v>
      </c>
      <c r="H106" s="1">
        <v>141.84880434782607</v>
      </c>
      <c r="I106" s="1">
        <v>270.11206521739132</v>
      </c>
      <c r="J106" s="1">
        <v>4.1723153122901282</v>
      </c>
      <c r="K106" s="1">
        <v>4.5084335124244461</v>
      </c>
      <c r="L106" s="1">
        <v>0.47543821356615179</v>
      </c>
      <c r="M106" s="1">
        <v>0.81155641370047027</v>
      </c>
      <c r="N106" s="32" t="s">
        <v>260</v>
      </c>
    </row>
    <row r="107" spans="1:14" x14ac:dyDescent="0.3">
      <c r="A107" t="s">
        <v>1</v>
      </c>
      <c r="B107" s="30" t="s">
        <v>261</v>
      </c>
      <c r="C107" s="30" t="s">
        <v>10</v>
      </c>
      <c r="D107" s="30" t="s">
        <v>4</v>
      </c>
      <c r="E107" s="1">
        <v>46.065217391304351</v>
      </c>
      <c r="F107" s="1">
        <v>72.751956521739132</v>
      </c>
      <c r="G107" s="1">
        <v>73.164891304347833</v>
      </c>
      <c r="H107" s="1">
        <v>143.84206521739131</v>
      </c>
      <c r="I107" s="1">
        <v>289.75891304347829</v>
      </c>
      <c r="J107" s="1">
        <v>6.290188768286928</v>
      </c>
      <c r="K107" s="1">
        <v>6.4342166116092496</v>
      </c>
      <c r="L107" s="1">
        <v>1.579325153374233</v>
      </c>
      <c r="M107" s="1">
        <v>1.7233529966965551</v>
      </c>
      <c r="N107" s="32" t="s">
        <v>262</v>
      </c>
    </row>
    <row r="108" spans="1:14" x14ac:dyDescent="0.3">
      <c r="A108" t="s">
        <v>1</v>
      </c>
      <c r="B108" s="30" t="s">
        <v>263</v>
      </c>
      <c r="C108" s="30" t="s">
        <v>7</v>
      </c>
      <c r="D108" s="30" t="s">
        <v>4</v>
      </c>
      <c r="E108" s="1">
        <v>39.945652173913047</v>
      </c>
      <c r="F108" s="1">
        <v>33.975978260869567</v>
      </c>
      <c r="G108" s="1">
        <v>70.334673913043474</v>
      </c>
      <c r="H108" s="1">
        <v>108.9345652173913</v>
      </c>
      <c r="I108" s="1">
        <v>213.24521739130432</v>
      </c>
      <c r="J108" s="1">
        <v>5.3383836734693864</v>
      </c>
      <c r="K108" s="1">
        <v>5.7312190476190468</v>
      </c>
      <c r="L108" s="1">
        <v>0.8505551020408163</v>
      </c>
      <c r="M108" s="1">
        <v>1.2433904761904764</v>
      </c>
      <c r="N108" s="32" t="s">
        <v>264</v>
      </c>
    </row>
    <row r="109" spans="1:14" x14ac:dyDescent="0.3">
      <c r="A109" t="s">
        <v>1</v>
      </c>
      <c r="B109" s="30" t="s">
        <v>265</v>
      </c>
      <c r="C109" s="30" t="s">
        <v>197</v>
      </c>
      <c r="D109" s="30" t="s">
        <v>4</v>
      </c>
      <c r="E109" s="1">
        <v>59.293478260869563</v>
      </c>
      <c r="F109" s="1">
        <v>50.540652173913038</v>
      </c>
      <c r="G109" s="1">
        <v>89.912173913043475</v>
      </c>
      <c r="H109" s="1">
        <v>139.20706521739129</v>
      </c>
      <c r="I109" s="1">
        <v>279.65989130434781</v>
      </c>
      <c r="J109" s="1">
        <v>4.7165371219065078</v>
      </c>
      <c r="K109" s="1">
        <v>4.9417891842346471</v>
      </c>
      <c r="L109" s="1">
        <v>0.85238130155820346</v>
      </c>
      <c r="M109" s="1">
        <v>1.0776333638863427</v>
      </c>
      <c r="N109" s="32" t="s">
        <v>266</v>
      </c>
    </row>
    <row r="110" spans="1:14" x14ac:dyDescent="0.3">
      <c r="A110" t="s">
        <v>1</v>
      </c>
      <c r="B110" s="30" t="s">
        <v>267</v>
      </c>
      <c r="C110" s="30" t="s">
        <v>32</v>
      </c>
      <c r="D110" s="30" t="s">
        <v>24</v>
      </c>
      <c r="E110" s="1">
        <v>94.989130434782609</v>
      </c>
      <c r="F110" s="1">
        <v>42.398478260869567</v>
      </c>
      <c r="G110" s="1">
        <v>104.89271739130434</v>
      </c>
      <c r="H110" s="1">
        <v>168.91956521739129</v>
      </c>
      <c r="I110" s="1">
        <v>316.21076086956521</v>
      </c>
      <c r="J110" s="1">
        <v>3.3289152076896671</v>
      </c>
      <c r="K110" s="1">
        <v>3.400662547202197</v>
      </c>
      <c r="L110" s="1">
        <v>0.44635084105732925</v>
      </c>
      <c r="M110" s="1">
        <v>0.51809818056985923</v>
      </c>
      <c r="N110" s="32" t="s">
        <v>268</v>
      </c>
    </row>
    <row r="111" spans="1:14" x14ac:dyDescent="0.3">
      <c r="A111" t="s">
        <v>1</v>
      </c>
      <c r="B111" s="30" t="s">
        <v>269</v>
      </c>
      <c r="C111" s="30" t="s">
        <v>32</v>
      </c>
      <c r="D111" s="30" t="s">
        <v>24</v>
      </c>
      <c r="E111" s="1">
        <v>150.63043478260869</v>
      </c>
      <c r="F111" s="1">
        <v>27.146739130434781</v>
      </c>
      <c r="G111" s="1">
        <v>161.5113043478261</v>
      </c>
      <c r="H111" s="1">
        <v>368.5675</v>
      </c>
      <c r="I111" s="1">
        <v>557.22554347826087</v>
      </c>
      <c r="J111" s="1">
        <v>3.6992892192235534</v>
      </c>
      <c r="K111" s="1">
        <v>3.7372095540482033</v>
      </c>
      <c r="L111" s="1">
        <v>0.18022081108385049</v>
      </c>
      <c r="M111" s="1">
        <v>0.21814114590850053</v>
      </c>
      <c r="N111" s="32" t="s">
        <v>270</v>
      </c>
    </row>
    <row r="112" spans="1:14" x14ac:dyDescent="0.3">
      <c r="A112" t="s">
        <v>1</v>
      </c>
      <c r="B112" s="30" t="s">
        <v>271</v>
      </c>
      <c r="C112" s="30" t="s">
        <v>7</v>
      </c>
      <c r="D112" s="30" t="s">
        <v>4</v>
      </c>
      <c r="E112" s="1">
        <v>87.576086956521735</v>
      </c>
      <c r="F112" s="1">
        <v>4.2869565217391301</v>
      </c>
      <c r="G112" s="1">
        <v>112.8554347826087</v>
      </c>
      <c r="H112" s="1">
        <v>341.4304347826087</v>
      </c>
      <c r="I112" s="1">
        <v>458.57282608695652</v>
      </c>
      <c r="J112" s="1">
        <v>5.2362790120392209</v>
      </c>
      <c r="K112" s="1">
        <v>5.4328782425220306</v>
      </c>
      <c r="L112" s="1">
        <v>4.8951222539406723E-2</v>
      </c>
      <c r="M112" s="1">
        <v>0.2455504530222167</v>
      </c>
      <c r="N112" s="32" t="s">
        <v>272</v>
      </c>
    </row>
    <row r="113" spans="1:14" x14ac:dyDescent="0.3">
      <c r="A113" t="s">
        <v>1</v>
      </c>
      <c r="B113" s="30" t="s">
        <v>273</v>
      </c>
      <c r="C113" s="30" t="s">
        <v>7</v>
      </c>
      <c r="D113" s="30" t="s">
        <v>4</v>
      </c>
      <c r="E113" s="1">
        <v>93.956521739130437</v>
      </c>
      <c r="F113" s="1">
        <v>32.423586956521739</v>
      </c>
      <c r="G113" s="1">
        <v>80.835434782608687</v>
      </c>
      <c r="H113" s="1">
        <v>165.31793478260869</v>
      </c>
      <c r="I113" s="1">
        <v>278.57695652173908</v>
      </c>
      <c r="J113" s="1">
        <v>2.9649560388708927</v>
      </c>
      <c r="K113" s="1">
        <v>3.2226122165664042</v>
      </c>
      <c r="L113" s="1">
        <v>0.34509139287366958</v>
      </c>
      <c r="M113" s="1">
        <v>0.60274757056918082</v>
      </c>
      <c r="N113" s="32" t="s">
        <v>274</v>
      </c>
    </row>
    <row r="114" spans="1:14" x14ac:dyDescent="0.3">
      <c r="A114" t="s">
        <v>1</v>
      </c>
      <c r="B114" s="30" t="s">
        <v>275</v>
      </c>
      <c r="C114" s="30" t="s">
        <v>95</v>
      </c>
      <c r="D114" s="30" t="s">
        <v>4</v>
      </c>
      <c r="E114" s="1">
        <v>13.826086956521738</v>
      </c>
      <c r="F114" s="1">
        <v>11.597826086956522</v>
      </c>
      <c r="G114" s="1">
        <v>17.280434782608694</v>
      </c>
      <c r="H114" s="1">
        <v>41.469565217391299</v>
      </c>
      <c r="I114" s="1">
        <v>70.347826086956516</v>
      </c>
      <c r="J114" s="1">
        <v>5.0880503144654083</v>
      </c>
      <c r="K114" s="1">
        <v>5.2942610062893083</v>
      </c>
      <c r="L114" s="1">
        <v>0.83883647798742145</v>
      </c>
      <c r="M114" s="1">
        <v>1.0450471698113208</v>
      </c>
      <c r="N114" s="32" t="s">
        <v>276</v>
      </c>
    </row>
    <row r="115" spans="1:14" x14ac:dyDescent="0.3">
      <c r="A115" t="s">
        <v>1</v>
      </c>
      <c r="B115" s="30" t="s">
        <v>277</v>
      </c>
      <c r="C115" s="30" t="s">
        <v>3</v>
      </c>
      <c r="D115" s="30" t="s">
        <v>4</v>
      </c>
      <c r="E115" s="1">
        <v>91.521739130434781</v>
      </c>
      <c r="F115" s="1">
        <v>23.263152173913046</v>
      </c>
      <c r="G115" s="1">
        <v>92.173043478260865</v>
      </c>
      <c r="H115" s="1">
        <v>174.47358695652173</v>
      </c>
      <c r="I115" s="1">
        <v>289.90978260869565</v>
      </c>
      <c r="J115" s="1">
        <v>3.1676603325415678</v>
      </c>
      <c r="K115" s="1">
        <v>3.3332779097387171</v>
      </c>
      <c r="L115" s="1">
        <v>0.25418171021377672</v>
      </c>
      <c r="M115" s="1">
        <v>0.41979928741092642</v>
      </c>
      <c r="N115" s="32" t="s">
        <v>278</v>
      </c>
    </row>
    <row r="116" spans="1:14" x14ac:dyDescent="0.3">
      <c r="A116" t="s">
        <v>1</v>
      </c>
      <c r="B116" s="30" t="s">
        <v>279</v>
      </c>
      <c r="C116" s="30" t="s">
        <v>32</v>
      </c>
      <c r="D116" s="30" t="s">
        <v>24</v>
      </c>
      <c r="E116" s="1">
        <v>31.934782608695652</v>
      </c>
      <c r="F116" s="1">
        <v>21.573369565217391</v>
      </c>
      <c r="G116" s="1">
        <v>20.826086956521738</v>
      </c>
      <c r="H116" s="1">
        <v>76.733695652173907</v>
      </c>
      <c r="I116" s="1">
        <v>119.13315217391303</v>
      </c>
      <c r="J116" s="1">
        <v>3.7305139550714768</v>
      </c>
      <c r="K116" s="1">
        <v>3.9776208304969365</v>
      </c>
      <c r="L116" s="1">
        <v>0.67554458815520757</v>
      </c>
      <c r="M116" s="1">
        <v>0.92265146358066707</v>
      </c>
      <c r="N116" s="32" t="s">
        <v>280</v>
      </c>
    </row>
    <row r="117" spans="1:14" x14ac:dyDescent="0.3">
      <c r="A117" t="s">
        <v>1</v>
      </c>
      <c r="B117" s="30" t="s">
        <v>281</v>
      </c>
      <c r="C117" s="30" t="s">
        <v>10</v>
      </c>
      <c r="D117" s="30" t="s">
        <v>4</v>
      </c>
      <c r="E117" s="1">
        <v>61.239130434782609</v>
      </c>
      <c r="F117" s="1">
        <v>18.990434782608695</v>
      </c>
      <c r="G117" s="1">
        <v>94.035326086956516</v>
      </c>
      <c r="H117" s="1">
        <v>134.97152173913042</v>
      </c>
      <c r="I117" s="1">
        <v>247.99728260869563</v>
      </c>
      <c r="J117" s="1">
        <v>4.0496538871139505</v>
      </c>
      <c r="K117" s="1">
        <v>4.5316826411075608</v>
      </c>
      <c r="L117" s="1">
        <v>0.31010294639687608</v>
      </c>
      <c r="M117" s="1">
        <v>0.79213170039048619</v>
      </c>
      <c r="N117" s="32" t="s">
        <v>282</v>
      </c>
    </row>
    <row r="118" spans="1:14" x14ac:dyDescent="0.3">
      <c r="A118" t="s">
        <v>1</v>
      </c>
      <c r="B118" s="30" t="s">
        <v>283</v>
      </c>
      <c r="C118" s="30" t="s">
        <v>39</v>
      </c>
      <c r="D118" s="30" t="s">
        <v>4</v>
      </c>
      <c r="E118" s="1">
        <v>73.260869565217391</v>
      </c>
      <c r="F118" s="1">
        <v>34.623369565217388</v>
      </c>
      <c r="G118" s="1">
        <v>71.494673913043485</v>
      </c>
      <c r="H118" s="1">
        <v>122.34554347826088</v>
      </c>
      <c r="I118" s="1">
        <v>228.46358695652174</v>
      </c>
      <c r="J118" s="1">
        <v>3.1184940652818991</v>
      </c>
      <c r="K118" s="1">
        <v>3.2651557863501486</v>
      </c>
      <c r="L118" s="1">
        <v>0.47260385756676554</v>
      </c>
      <c r="M118" s="1">
        <v>0.61926557863501475</v>
      </c>
      <c r="N118" s="32" t="s">
        <v>284</v>
      </c>
    </row>
    <row r="119" spans="1:14" x14ac:dyDescent="0.3">
      <c r="A119" t="s">
        <v>1</v>
      </c>
      <c r="B119" s="30" t="s">
        <v>285</v>
      </c>
      <c r="C119" s="30" t="s">
        <v>286</v>
      </c>
      <c r="D119" s="30" t="s">
        <v>4</v>
      </c>
      <c r="E119" s="1">
        <v>36.978260869565219</v>
      </c>
      <c r="F119" s="1">
        <v>17.692391304347826</v>
      </c>
      <c r="G119" s="1">
        <v>54.068478260869568</v>
      </c>
      <c r="H119" s="1">
        <v>113.43804347826087</v>
      </c>
      <c r="I119" s="1">
        <v>185.19891304347829</v>
      </c>
      <c r="J119" s="1">
        <v>5.0083186360964147</v>
      </c>
      <c r="K119" s="1">
        <v>5.4427689594356261</v>
      </c>
      <c r="L119" s="1">
        <v>0.47845385067607288</v>
      </c>
      <c r="M119" s="1">
        <v>0.91290417401528512</v>
      </c>
      <c r="N119" s="32" t="s">
        <v>287</v>
      </c>
    </row>
    <row r="120" spans="1:14" x14ac:dyDescent="0.3">
      <c r="A120" t="s">
        <v>1</v>
      </c>
      <c r="B120" s="30" t="s">
        <v>288</v>
      </c>
      <c r="C120" s="30" t="s">
        <v>289</v>
      </c>
      <c r="D120" s="30" t="s">
        <v>4</v>
      </c>
      <c r="E120" s="1">
        <v>28.173913043478262</v>
      </c>
      <c r="F120" s="1">
        <v>10.333695652173914</v>
      </c>
      <c r="G120" s="1">
        <v>49.321521739130432</v>
      </c>
      <c r="H120" s="1">
        <v>80.641304347826093</v>
      </c>
      <c r="I120" s="1">
        <v>140.29652173913041</v>
      </c>
      <c r="J120" s="1">
        <v>4.9796604938271596</v>
      </c>
      <c r="K120" s="1">
        <v>5.5484876543209873</v>
      </c>
      <c r="L120" s="1">
        <v>0.36678240740740742</v>
      </c>
      <c r="M120" s="1">
        <v>0.93560956790123462</v>
      </c>
      <c r="N120" s="32" t="s">
        <v>290</v>
      </c>
    </row>
    <row r="121" spans="1:14" x14ac:dyDescent="0.3">
      <c r="A121" t="s">
        <v>1</v>
      </c>
      <c r="B121" s="30" t="s">
        <v>291</v>
      </c>
      <c r="C121" s="30" t="s">
        <v>286</v>
      </c>
      <c r="D121" s="30" t="s">
        <v>4</v>
      </c>
      <c r="E121" s="1">
        <v>113.32608695652173</v>
      </c>
      <c r="F121" s="1">
        <v>38.658043478260872</v>
      </c>
      <c r="G121" s="1">
        <v>112.47260869565217</v>
      </c>
      <c r="H121" s="1">
        <v>234.50586956521741</v>
      </c>
      <c r="I121" s="1">
        <v>385.63652173913044</v>
      </c>
      <c r="J121" s="1">
        <v>3.4028927680798007</v>
      </c>
      <c r="K121" s="1">
        <v>3.4820698254364091</v>
      </c>
      <c r="L121" s="1">
        <v>0.34112219451371573</v>
      </c>
      <c r="M121" s="1">
        <v>0.42029925187032424</v>
      </c>
      <c r="N121" s="32" t="s">
        <v>292</v>
      </c>
    </row>
    <row r="122" spans="1:14" x14ac:dyDescent="0.3">
      <c r="A122" t="s">
        <v>1</v>
      </c>
      <c r="B122" s="30" t="s">
        <v>293</v>
      </c>
      <c r="C122" s="30" t="s">
        <v>3</v>
      </c>
      <c r="D122" s="30" t="s">
        <v>4</v>
      </c>
      <c r="E122" s="1">
        <v>59.293478260869563</v>
      </c>
      <c r="F122" s="1">
        <v>26.634782608695652</v>
      </c>
      <c r="G122" s="1">
        <v>32.02358695652174</v>
      </c>
      <c r="H122" s="1">
        <v>84.166521739130431</v>
      </c>
      <c r="I122" s="1">
        <v>142.82489130434783</v>
      </c>
      <c r="J122" s="1">
        <v>2.4087791017415219</v>
      </c>
      <c r="K122" s="1">
        <v>2.6824197983501379</v>
      </c>
      <c r="L122" s="1">
        <v>0.4492025664527956</v>
      </c>
      <c r="M122" s="1">
        <v>0.72284326306141156</v>
      </c>
      <c r="N122" s="32" t="s">
        <v>294</v>
      </c>
    </row>
    <row r="123" spans="1:14" x14ac:dyDescent="0.3">
      <c r="A123" t="s">
        <v>1</v>
      </c>
      <c r="B123" s="30" t="s">
        <v>295</v>
      </c>
      <c r="C123" s="30" t="s">
        <v>194</v>
      </c>
      <c r="D123" s="30" t="s">
        <v>4</v>
      </c>
      <c r="E123" s="1">
        <v>111.18478260869566</v>
      </c>
      <c r="F123" s="1">
        <v>63.153043478260869</v>
      </c>
      <c r="G123" s="1">
        <v>196.12478260869565</v>
      </c>
      <c r="H123" s="1">
        <v>267.87108695652171</v>
      </c>
      <c r="I123" s="1">
        <v>527.14891304347827</v>
      </c>
      <c r="J123" s="1">
        <v>4.7411965979079085</v>
      </c>
      <c r="K123" s="1">
        <v>4.9225271287515886</v>
      </c>
      <c r="L123" s="1">
        <v>0.56800078209013583</v>
      </c>
      <c r="M123" s="1">
        <v>0.74933131293381561</v>
      </c>
      <c r="N123" s="32" t="s">
        <v>296</v>
      </c>
    </row>
    <row r="124" spans="1:14" x14ac:dyDescent="0.3">
      <c r="A124" t="s">
        <v>1</v>
      </c>
      <c r="B124" s="30" t="s">
        <v>297</v>
      </c>
      <c r="C124" s="30" t="s">
        <v>197</v>
      </c>
      <c r="D124" s="30" t="s">
        <v>4</v>
      </c>
      <c r="E124" s="1">
        <v>63.923913043478258</v>
      </c>
      <c r="F124" s="1">
        <v>24.672282608695649</v>
      </c>
      <c r="G124" s="1">
        <v>109.43413043478262</v>
      </c>
      <c r="H124" s="1">
        <v>98.027717391304336</v>
      </c>
      <c r="I124" s="1">
        <v>232.13413043478261</v>
      </c>
      <c r="J124" s="1">
        <v>3.6314130249957493</v>
      </c>
      <c r="K124" s="1">
        <v>3.8975939466077199</v>
      </c>
      <c r="L124" s="1">
        <v>0.38596327155245702</v>
      </c>
      <c r="M124" s="1">
        <v>0.65214419316442784</v>
      </c>
      <c r="N124" s="32" t="s">
        <v>298</v>
      </c>
    </row>
    <row r="125" spans="1:14" x14ac:dyDescent="0.3">
      <c r="A125" t="s">
        <v>1</v>
      </c>
      <c r="B125" s="30" t="s">
        <v>299</v>
      </c>
      <c r="C125" s="30" t="s">
        <v>98</v>
      </c>
      <c r="D125" s="30" t="s">
        <v>4</v>
      </c>
      <c r="E125" s="1">
        <v>36.065217391304351</v>
      </c>
      <c r="F125" s="1">
        <v>19.098804347826086</v>
      </c>
      <c r="G125" s="1">
        <v>31.975326086956521</v>
      </c>
      <c r="H125" s="1">
        <v>74.450434782608696</v>
      </c>
      <c r="I125" s="1">
        <v>125.5245652173913</v>
      </c>
      <c r="J125" s="1">
        <v>3.4804882459312836</v>
      </c>
      <c r="K125" s="1">
        <v>3.9094695599758889</v>
      </c>
      <c r="L125" s="1">
        <v>0.52956298975286309</v>
      </c>
      <c r="M125" s="1">
        <v>0.95854430379746824</v>
      </c>
      <c r="N125" s="32" t="s">
        <v>300</v>
      </c>
    </row>
    <row r="126" spans="1:14" x14ac:dyDescent="0.3">
      <c r="A126" t="s">
        <v>1</v>
      </c>
      <c r="B126" s="30" t="s">
        <v>301</v>
      </c>
      <c r="C126" s="30" t="s">
        <v>32</v>
      </c>
      <c r="D126" s="30" t="s">
        <v>24</v>
      </c>
      <c r="E126" s="1">
        <v>80.934782608695656</v>
      </c>
      <c r="F126" s="1">
        <v>68.911304347826089</v>
      </c>
      <c r="G126" s="1">
        <v>104.54728260869565</v>
      </c>
      <c r="H126" s="1">
        <v>196.80032608695655</v>
      </c>
      <c r="I126" s="1">
        <v>370.25891304347829</v>
      </c>
      <c r="J126" s="1">
        <v>4.5747810905183997</v>
      </c>
      <c r="K126" s="1">
        <v>4.641394037066882</v>
      </c>
      <c r="L126" s="1">
        <v>0.85144238517324733</v>
      </c>
      <c r="M126" s="1">
        <v>0.91805533172172982</v>
      </c>
      <c r="N126" s="32" t="s">
        <v>302</v>
      </c>
    </row>
    <row r="127" spans="1:14" x14ac:dyDescent="0.3">
      <c r="A127" t="s">
        <v>1</v>
      </c>
      <c r="B127" s="30" t="s">
        <v>303</v>
      </c>
      <c r="C127" s="30" t="s">
        <v>304</v>
      </c>
      <c r="D127" s="30" t="s">
        <v>4</v>
      </c>
      <c r="E127" s="1">
        <v>45.880434782608695</v>
      </c>
      <c r="F127" s="1">
        <v>34.007282608695654</v>
      </c>
      <c r="G127" s="1">
        <v>76.231739130434775</v>
      </c>
      <c r="H127" s="1">
        <v>110.09532608695653</v>
      </c>
      <c r="I127" s="1">
        <v>220.33434782608694</v>
      </c>
      <c r="J127" s="1">
        <v>4.8023596304193319</v>
      </c>
      <c r="K127" s="1">
        <v>5.0614190950011846</v>
      </c>
      <c r="L127" s="1">
        <v>0.74121535181236675</v>
      </c>
      <c r="M127" s="1">
        <v>1.0002748163942194</v>
      </c>
      <c r="N127" s="32" t="s">
        <v>305</v>
      </c>
    </row>
    <row r="128" spans="1:14" x14ac:dyDescent="0.3">
      <c r="A128" t="s">
        <v>1</v>
      </c>
      <c r="B128" s="30" t="s">
        <v>306</v>
      </c>
      <c r="C128" s="30" t="s">
        <v>95</v>
      </c>
      <c r="D128" s="30" t="s">
        <v>4</v>
      </c>
      <c r="E128" s="1">
        <v>15.010869565217391</v>
      </c>
      <c r="F128" s="1">
        <v>12.533152173913043</v>
      </c>
      <c r="G128" s="1">
        <v>22.134782608695652</v>
      </c>
      <c r="H128" s="1">
        <v>55.488043478260863</v>
      </c>
      <c r="I128" s="1">
        <v>90.155978260869546</v>
      </c>
      <c r="J128" s="1">
        <v>6.006046343229543</v>
      </c>
      <c r="K128" s="1">
        <v>6.3883779869659669</v>
      </c>
      <c r="L128" s="1">
        <v>0.8349384503982622</v>
      </c>
      <c r="M128" s="1">
        <v>1.217270094134685</v>
      </c>
      <c r="N128" s="32" t="s">
        <v>307</v>
      </c>
    </row>
    <row r="129" spans="1:14" x14ac:dyDescent="0.3">
      <c r="A129" t="s">
        <v>1</v>
      </c>
      <c r="B129" s="30" t="s">
        <v>308</v>
      </c>
      <c r="C129" s="30" t="s">
        <v>7</v>
      </c>
      <c r="D129" s="30" t="s">
        <v>4</v>
      </c>
      <c r="E129" s="1">
        <v>37.663043478260867</v>
      </c>
      <c r="F129" s="1">
        <v>24.762934782608696</v>
      </c>
      <c r="G129" s="1">
        <v>51.475000000000001</v>
      </c>
      <c r="H129" s="1">
        <v>87.055000000000007</v>
      </c>
      <c r="I129" s="1">
        <v>163.29293478260871</v>
      </c>
      <c r="J129" s="1">
        <v>4.3356277056277062</v>
      </c>
      <c r="K129" s="1">
        <v>4.6353391053391064</v>
      </c>
      <c r="L129" s="1">
        <v>0.65748629148629156</v>
      </c>
      <c r="M129" s="1">
        <v>0.95719769119769116</v>
      </c>
      <c r="N129" s="32" t="s">
        <v>309</v>
      </c>
    </row>
    <row r="130" spans="1:14" x14ac:dyDescent="0.3">
      <c r="A130" t="s">
        <v>1</v>
      </c>
      <c r="B130" s="30" t="s">
        <v>310</v>
      </c>
      <c r="C130" s="30" t="s">
        <v>79</v>
      </c>
      <c r="D130" s="30" t="s">
        <v>80</v>
      </c>
      <c r="E130" s="1">
        <v>60.5</v>
      </c>
      <c r="F130" s="1">
        <v>18.954891304347825</v>
      </c>
      <c r="G130" s="1">
        <v>64.941739130434783</v>
      </c>
      <c r="H130" s="1">
        <v>112.83271739130436</v>
      </c>
      <c r="I130" s="1">
        <v>196.72934782608695</v>
      </c>
      <c r="J130" s="1">
        <v>3.2517247574559827</v>
      </c>
      <c r="K130" s="1">
        <v>3.6157563780093427</v>
      </c>
      <c r="L130" s="1">
        <v>0.31330398850161695</v>
      </c>
      <c r="M130" s="1">
        <v>0.6773356090549767</v>
      </c>
      <c r="N130" s="32" t="s">
        <v>311</v>
      </c>
    </row>
    <row r="131" spans="1:14" x14ac:dyDescent="0.3">
      <c r="A131" t="s">
        <v>1</v>
      </c>
      <c r="B131" s="30" t="s">
        <v>312</v>
      </c>
      <c r="C131" s="30" t="s">
        <v>313</v>
      </c>
      <c r="D131" s="30" t="s">
        <v>80</v>
      </c>
      <c r="E131" s="1">
        <v>62.347826086956523</v>
      </c>
      <c r="F131" s="1">
        <v>22.808804347826086</v>
      </c>
      <c r="G131" s="1">
        <v>69.296956521739133</v>
      </c>
      <c r="H131" s="1">
        <v>123.83369565217392</v>
      </c>
      <c r="I131" s="1">
        <v>215.93945652173915</v>
      </c>
      <c r="J131" s="1">
        <v>3.4634640864714088</v>
      </c>
      <c r="K131" s="1">
        <v>3.7727022315202232</v>
      </c>
      <c r="L131" s="1">
        <v>0.36583158995815895</v>
      </c>
      <c r="M131" s="1">
        <v>0.67506973500697354</v>
      </c>
      <c r="N131" s="32" t="s">
        <v>314</v>
      </c>
    </row>
    <row r="132" spans="1:14" x14ac:dyDescent="0.3">
      <c r="A132" t="s">
        <v>1</v>
      </c>
      <c r="B132" s="30" t="s">
        <v>315</v>
      </c>
      <c r="C132" s="30" t="s">
        <v>79</v>
      </c>
      <c r="D132" s="30" t="s">
        <v>80</v>
      </c>
      <c r="E132" s="1">
        <v>68.163043478260875</v>
      </c>
      <c r="F132" s="1">
        <v>29.334891304347824</v>
      </c>
      <c r="G132" s="1">
        <v>42.199565217391303</v>
      </c>
      <c r="H132" s="1">
        <v>135.75869565217391</v>
      </c>
      <c r="I132" s="1">
        <v>207.29315217391303</v>
      </c>
      <c r="J132" s="1">
        <v>3.0411369797480461</v>
      </c>
      <c r="K132" s="1">
        <v>3.364876415244777</v>
      </c>
      <c r="L132" s="1">
        <v>0.4303635783766544</v>
      </c>
      <c r="M132" s="1">
        <v>0.7541030138733853</v>
      </c>
      <c r="N132" s="32" t="s">
        <v>316</v>
      </c>
    </row>
    <row r="133" spans="1:14" x14ac:dyDescent="0.3">
      <c r="A133" t="s">
        <v>1</v>
      </c>
      <c r="B133" s="30" t="s">
        <v>317</v>
      </c>
      <c r="C133" s="30" t="s">
        <v>35</v>
      </c>
      <c r="D133" s="30" t="s">
        <v>36</v>
      </c>
      <c r="E133" s="1">
        <v>35.108695652173914</v>
      </c>
      <c r="F133" s="1">
        <v>70.595217391304345</v>
      </c>
      <c r="G133" s="1">
        <v>12.413043478260869</v>
      </c>
      <c r="H133" s="1">
        <v>94.402173913043484</v>
      </c>
      <c r="I133" s="1">
        <v>177.41043478260872</v>
      </c>
      <c r="J133" s="1">
        <v>5.0531764705882356</v>
      </c>
      <c r="K133" s="1">
        <v>5.6702043343653257</v>
      </c>
      <c r="L133" s="1">
        <v>2.0107616099071208</v>
      </c>
      <c r="M133" s="1">
        <v>2.6277894736842105</v>
      </c>
      <c r="N133" s="32" t="s">
        <v>318</v>
      </c>
    </row>
    <row r="134" spans="1:14" x14ac:dyDescent="0.3">
      <c r="A134" t="s">
        <v>1</v>
      </c>
      <c r="B134" s="30" t="s">
        <v>319</v>
      </c>
      <c r="C134" s="30" t="s">
        <v>3</v>
      </c>
      <c r="D134" s="30" t="s">
        <v>4</v>
      </c>
      <c r="E134" s="1">
        <v>47.684782608695649</v>
      </c>
      <c r="F134" s="1">
        <v>29.402173913043477</v>
      </c>
      <c r="G134" s="1">
        <v>29.709239130434781</v>
      </c>
      <c r="H134" s="1">
        <v>105.4288043478261</v>
      </c>
      <c r="I134" s="1">
        <v>164.54021739130437</v>
      </c>
      <c r="J134" s="1">
        <v>3.4505812628219745</v>
      </c>
      <c r="K134" s="1">
        <v>3.981183040802371</v>
      </c>
      <c r="L134" s="1">
        <v>0.61659448370184633</v>
      </c>
      <c r="M134" s="1">
        <v>1.1471962616822429</v>
      </c>
      <c r="N134" s="32" t="s">
        <v>320</v>
      </c>
    </row>
    <row r="135" spans="1:14" x14ac:dyDescent="0.3">
      <c r="A135" t="s">
        <v>1</v>
      </c>
      <c r="B135" s="30" t="s">
        <v>321</v>
      </c>
      <c r="C135" s="30" t="s">
        <v>7</v>
      </c>
      <c r="D135" s="30" t="s">
        <v>4</v>
      </c>
      <c r="E135" s="1">
        <v>25.586956521739129</v>
      </c>
      <c r="F135" s="1">
        <v>32.593043478260867</v>
      </c>
      <c r="G135" s="1">
        <v>20.788478260869564</v>
      </c>
      <c r="H135" s="1">
        <v>83.628260869565224</v>
      </c>
      <c r="I135" s="1">
        <v>137.00978260869567</v>
      </c>
      <c r="J135" s="1">
        <v>5.3546728971962629</v>
      </c>
      <c r="K135" s="1">
        <v>6.152676295666951</v>
      </c>
      <c r="L135" s="1">
        <v>1.2738147833474935</v>
      </c>
      <c r="M135" s="1">
        <v>2.0718181818181818</v>
      </c>
      <c r="N135" s="32" t="s">
        <v>322</v>
      </c>
    </row>
    <row r="136" spans="1:14" x14ac:dyDescent="0.3">
      <c r="A136" t="s">
        <v>1</v>
      </c>
      <c r="B136" s="30" t="s">
        <v>323</v>
      </c>
      <c r="C136" s="30" t="s">
        <v>7</v>
      </c>
      <c r="D136" s="30" t="s">
        <v>4</v>
      </c>
      <c r="E136" s="1">
        <v>15.565217391304348</v>
      </c>
      <c r="F136" s="1">
        <v>35.059891304347829</v>
      </c>
      <c r="G136" s="1">
        <v>16.562065217391304</v>
      </c>
      <c r="H136" s="1">
        <v>69.684782608695656</v>
      </c>
      <c r="I136" s="1">
        <v>121.30673913043479</v>
      </c>
      <c r="J136" s="1">
        <v>7.7934497206703917</v>
      </c>
      <c r="K136" s="1">
        <v>8.7493854748603344</v>
      </c>
      <c r="L136" s="1">
        <v>2.2524511173184361</v>
      </c>
      <c r="M136" s="1">
        <v>3.2083868715083796</v>
      </c>
      <c r="N136" s="32" t="s">
        <v>324</v>
      </c>
    </row>
    <row r="137" spans="1:14" x14ac:dyDescent="0.3">
      <c r="A137" t="s">
        <v>1</v>
      </c>
      <c r="B137" s="30" t="s">
        <v>325</v>
      </c>
      <c r="C137" s="30" t="s">
        <v>32</v>
      </c>
      <c r="D137" s="30" t="s">
        <v>24</v>
      </c>
      <c r="E137" s="1">
        <v>41.195652173913047</v>
      </c>
      <c r="F137" s="1">
        <v>8.447717391304348</v>
      </c>
      <c r="G137" s="1">
        <v>48.955869565217384</v>
      </c>
      <c r="H137" s="1">
        <v>81.043152173913043</v>
      </c>
      <c r="I137" s="1">
        <v>138.44673913043476</v>
      </c>
      <c r="J137" s="1">
        <v>3.3607124010554084</v>
      </c>
      <c r="K137" s="1">
        <v>3.4324802110817934</v>
      </c>
      <c r="L137" s="1">
        <v>0.20506332453825857</v>
      </c>
      <c r="M137" s="1">
        <v>0.27683113456464375</v>
      </c>
      <c r="N137" s="32" t="s">
        <v>326</v>
      </c>
    </row>
    <row r="138" spans="1:14" x14ac:dyDescent="0.3">
      <c r="A138" t="s">
        <v>1</v>
      </c>
      <c r="B138" s="30" t="s">
        <v>327</v>
      </c>
      <c r="C138" s="30" t="s">
        <v>304</v>
      </c>
      <c r="D138" s="30" t="s">
        <v>4</v>
      </c>
      <c r="E138" s="1">
        <v>19.043478260869566</v>
      </c>
      <c r="F138" s="1">
        <v>20.087717391304349</v>
      </c>
      <c r="G138" s="1">
        <v>37.308260869565217</v>
      </c>
      <c r="H138" s="1">
        <v>65.388260869565215</v>
      </c>
      <c r="I138" s="1">
        <v>122.78423913043478</v>
      </c>
      <c r="J138" s="1">
        <v>6.447574200913242</v>
      </c>
      <c r="K138" s="1">
        <v>6.9978025114155242</v>
      </c>
      <c r="L138" s="1">
        <v>1.0548344748858447</v>
      </c>
      <c r="M138" s="1">
        <v>1.6050627853881276</v>
      </c>
      <c r="N138" s="32" t="s">
        <v>328</v>
      </c>
    </row>
    <row r="139" spans="1:14" x14ac:dyDescent="0.3">
      <c r="A139" t="s">
        <v>1</v>
      </c>
      <c r="B139" s="30" t="s">
        <v>329</v>
      </c>
      <c r="C139" s="30" t="s">
        <v>3</v>
      </c>
      <c r="D139" s="30" t="s">
        <v>4</v>
      </c>
      <c r="E139" s="1">
        <v>35.293478260869563</v>
      </c>
      <c r="F139" s="1">
        <v>38.621304347826083</v>
      </c>
      <c r="G139" s="1">
        <v>32.356521739130436</v>
      </c>
      <c r="H139" s="1">
        <v>104.43010869565217</v>
      </c>
      <c r="I139" s="1">
        <v>175.40793478260869</v>
      </c>
      <c r="J139" s="1">
        <v>4.9699815214043737</v>
      </c>
      <c r="K139" s="1">
        <v>5.1954203880505085</v>
      </c>
      <c r="L139" s="1">
        <v>1.0942901139513397</v>
      </c>
      <c r="M139" s="1">
        <v>1.3197289805974746</v>
      </c>
      <c r="N139" s="32" t="s">
        <v>330</v>
      </c>
    </row>
    <row r="140" spans="1:14" x14ac:dyDescent="0.3">
      <c r="A140" t="s">
        <v>1</v>
      </c>
      <c r="B140" s="30" t="s">
        <v>331</v>
      </c>
      <c r="C140" s="30" t="s">
        <v>332</v>
      </c>
      <c r="D140" s="30" t="s">
        <v>138</v>
      </c>
      <c r="E140" s="1">
        <v>97.119565217391298</v>
      </c>
      <c r="F140" s="1">
        <v>51.159239130434777</v>
      </c>
      <c r="G140" s="1">
        <v>53.207608695652176</v>
      </c>
      <c r="H140" s="1">
        <v>219.93532608695651</v>
      </c>
      <c r="I140" s="1">
        <v>324.30217391304348</v>
      </c>
      <c r="J140" s="1">
        <v>3.3392053721320649</v>
      </c>
      <c r="K140" s="1">
        <v>3.398298824846111</v>
      </c>
      <c r="L140" s="1">
        <v>0.5267655288192501</v>
      </c>
      <c r="M140" s="1">
        <v>0.58585898153329596</v>
      </c>
      <c r="N140" s="32" t="s">
        <v>333</v>
      </c>
    </row>
    <row r="141" spans="1:14" x14ac:dyDescent="0.3">
      <c r="A141" t="s">
        <v>1</v>
      </c>
      <c r="B141" s="30" t="s">
        <v>334</v>
      </c>
      <c r="C141" s="30" t="s">
        <v>149</v>
      </c>
      <c r="D141" s="30" t="s">
        <v>150</v>
      </c>
      <c r="E141" s="1">
        <v>61.239130434782609</v>
      </c>
      <c r="F141" s="1">
        <v>49.858695652173914</v>
      </c>
      <c r="G141" s="1">
        <v>42.029891304347828</v>
      </c>
      <c r="H141" s="1">
        <v>162.54347826086956</v>
      </c>
      <c r="I141" s="1">
        <v>254.43206521739128</v>
      </c>
      <c r="J141" s="1">
        <v>4.1547302094426692</v>
      </c>
      <c r="K141" s="1">
        <v>4.3308040468583604</v>
      </c>
      <c r="L141" s="1">
        <v>0.81416400425985092</v>
      </c>
      <c r="M141" s="1">
        <v>0.99023784167554141</v>
      </c>
      <c r="N141" s="32" t="s">
        <v>335</v>
      </c>
    </row>
  </sheetData>
  <pageMargins left="0.7" right="0.7" top="0.75" bottom="0.75" header="0.3" footer="0.3"/>
  <pageSetup orientation="portrait" r:id="rId1"/>
  <ignoredErrors>
    <ignoredError sqref="N2:N14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4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351</v>
      </c>
      <c r="B1" s="28" t="s">
        <v>352</v>
      </c>
      <c r="C1" s="28" t="s">
        <v>353</v>
      </c>
      <c r="D1" s="28" t="s">
        <v>354</v>
      </c>
      <c r="E1" s="20" t="s">
        <v>347</v>
      </c>
      <c r="F1" s="20" t="s">
        <v>355</v>
      </c>
      <c r="G1" s="20" t="s">
        <v>356</v>
      </c>
      <c r="H1" s="20" t="s">
        <v>357</v>
      </c>
      <c r="I1" s="20" t="s">
        <v>358</v>
      </c>
      <c r="J1" s="20" t="s">
        <v>359</v>
      </c>
      <c r="K1" s="20" t="s">
        <v>360</v>
      </c>
      <c r="L1" s="20" t="s">
        <v>364</v>
      </c>
      <c r="M1" s="20" t="s">
        <v>361</v>
      </c>
      <c r="N1" s="20" t="s">
        <v>362</v>
      </c>
      <c r="O1" s="20" t="s">
        <v>363</v>
      </c>
    </row>
    <row r="2" spans="1:15" x14ac:dyDescent="0.3">
      <c r="A2" t="s">
        <v>1</v>
      </c>
      <c r="B2" s="30" t="s">
        <v>2</v>
      </c>
      <c r="C2" s="30" t="s">
        <v>3</v>
      </c>
      <c r="D2" s="30" t="s">
        <v>4</v>
      </c>
      <c r="E2" s="1">
        <v>41.304347826086953</v>
      </c>
      <c r="F2" s="1">
        <v>51.15978260869565</v>
      </c>
      <c r="G2" s="1">
        <v>0</v>
      </c>
      <c r="H2" s="19">
        <v>0</v>
      </c>
      <c r="I2" s="1">
        <v>65.918804347826082</v>
      </c>
      <c r="J2" s="1">
        <v>0</v>
      </c>
      <c r="K2" s="19">
        <v>0</v>
      </c>
      <c r="L2" s="1">
        <v>147.33250000000001</v>
      </c>
      <c r="M2" s="1">
        <v>0</v>
      </c>
      <c r="N2" s="19">
        <v>0</v>
      </c>
      <c r="O2" s="19" t="s">
        <v>5</v>
      </c>
    </row>
    <row r="3" spans="1:15" x14ac:dyDescent="0.3">
      <c r="A3" t="s">
        <v>1</v>
      </c>
      <c r="B3" s="30" t="s">
        <v>6</v>
      </c>
      <c r="C3" s="30" t="s">
        <v>7</v>
      </c>
      <c r="D3" s="30" t="s">
        <v>4</v>
      </c>
      <c r="E3" s="1">
        <v>21.826086956521738</v>
      </c>
      <c r="F3" s="1">
        <v>33.688913043478259</v>
      </c>
      <c r="G3" s="1">
        <v>0</v>
      </c>
      <c r="H3" s="19">
        <v>0</v>
      </c>
      <c r="I3" s="1">
        <v>17.265760869565216</v>
      </c>
      <c r="J3" s="1">
        <v>0</v>
      </c>
      <c r="K3" s="19">
        <v>0</v>
      </c>
      <c r="L3" s="1">
        <v>113.61304347826086</v>
      </c>
      <c r="M3" s="1">
        <v>0</v>
      </c>
      <c r="N3" s="19">
        <v>0</v>
      </c>
      <c r="O3" s="19" t="s">
        <v>8</v>
      </c>
    </row>
    <row r="4" spans="1:15" x14ac:dyDescent="0.3">
      <c r="A4" t="s">
        <v>1</v>
      </c>
      <c r="B4" s="30" t="s">
        <v>9</v>
      </c>
      <c r="C4" s="30" t="s">
        <v>10</v>
      </c>
      <c r="D4" s="30" t="s">
        <v>4</v>
      </c>
      <c r="E4" s="1">
        <v>28.108695652173914</v>
      </c>
      <c r="F4" s="1">
        <v>21.909456521739131</v>
      </c>
      <c r="G4" s="1">
        <v>0</v>
      </c>
      <c r="H4" s="19">
        <v>0</v>
      </c>
      <c r="I4" s="1">
        <v>24.272391304347824</v>
      </c>
      <c r="J4" s="1">
        <v>0</v>
      </c>
      <c r="K4" s="19">
        <v>0</v>
      </c>
      <c r="L4" s="1">
        <v>99.95663043478261</v>
      </c>
      <c r="M4" s="1">
        <v>2.1630434782608696</v>
      </c>
      <c r="N4" s="19">
        <v>2.1639819878403785E-2</v>
      </c>
      <c r="O4" s="19" t="s">
        <v>11</v>
      </c>
    </row>
    <row r="5" spans="1:15" x14ac:dyDescent="0.3">
      <c r="A5" t="s">
        <v>1</v>
      </c>
      <c r="B5" s="30" t="s">
        <v>12</v>
      </c>
      <c r="C5" s="30" t="s">
        <v>10</v>
      </c>
      <c r="D5" s="30" t="s">
        <v>4</v>
      </c>
      <c r="E5" s="1">
        <v>103.43478260869566</v>
      </c>
      <c r="F5" s="1">
        <v>45.252717391304351</v>
      </c>
      <c r="G5" s="1">
        <v>0</v>
      </c>
      <c r="H5" s="19">
        <v>0</v>
      </c>
      <c r="I5" s="1">
        <v>144.74206521739131</v>
      </c>
      <c r="J5" s="1">
        <v>0</v>
      </c>
      <c r="K5" s="19">
        <v>0</v>
      </c>
      <c r="L5" s="1">
        <v>268.56271739130437</v>
      </c>
      <c r="M5" s="1">
        <v>0</v>
      </c>
      <c r="N5" s="19">
        <v>0</v>
      </c>
      <c r="O5" s="19" t="s">
        <v>13</v>
      </c>
    </row>
    <row r="6" spans="1:15" x14ac:dyDescent="0.3">
      <c r="A6" t="s">
        <v>1</v>
      </c>
      <c r="B6" s="30" t="s">
        <v>14</v>
      </c>
      <c r="C6" s="30" t="s">
        <v>3</v>
      </c>
      <c r="D6" s="30" t="s">
        <v>4</v>
      </c>
      <c r="E6" s="1">
        <v>89.369565217391298</v>
      </c>
      <c r="F6" s="1">
        <v>37.474239130434782</v>
      </c>
      <c r="G6" s="1">
        <v>0</v>
      </c>
      <c r="H6" s="19">
        <v>0</v>
      </c>
      <c r="I6" s="1">
        <v>147.76630434782609</v>
      </c>
      <c r="J6" s="1">
        <v>0</v>
      </c>
      <c r="K6" s="19">
        <v>0</v>
      </c>
      <c r="L6" s="1">
        <v>299.04891304347825</v>
      </c>
      <c r="M6" s="1">
        <v>0</v>
      </c>
      <c r="N6" s="19">
        <v>0</v>
      </c>
      <c r="O6" s="19" t="s">
        <v>15</v>
      </c>
    </row>
    <row r="7" spans="1:15" x14ac:dyDescent="0.3">
      <c r="A7" t="s">
        <v>1</v>
      </c>
      <c r="B7" s="30" t="s">
        <v>16</v>
      </c>
      <c r="C7" s="30" t="s">
        <v>10</v>
      </c>
      <c r="D7" s="30" t="s">
        <v>4</v>
      </c>
      <c r="E7" s="1">
        <v>48.543478260869563</v>
      </c>
      <c r="F7" s="1">
        <v>37.710108695652174</v>
      </c>
      <c r="G7" s="1">
        <v>0</v>
      </c>
      <c r="H7" s="19">
        <v>0</v>
      </c>
      <c r="I7" s="1">
        <v>30.510217391304348</v>
      </c>
      <c r="J7" s="1">
        <v>0</v>
      </c>
      <c r="K7" s="19">
        <v>0</v>
      </c>
      <c r="L7" s="1">
        <v>84.489456521739129</v>
      </c>
      <c r="M7" s="1">
        <v>0</v>
      </c>
      <c r="N7" s="19">
        <v>0</v>
      </c>
      <c r="O7" s="19" t="s">
        <v>17</v>
      </c>
    </row>
    <row r="8" spans="1:15" x14ac:dyDescent="0.3">
      <c r="A8" t="s">
        <v>1</v>
      </c>
      <c r="B8" s="30" t="s">
        <v>18</v>
      </c>
      <c r="C8" s="30" t="s">
        <v>19</v>
      </c>
      <c r="D8" s="30" t="s">
        <v>20</v>
      </c>
      <c r="E8" s="1">
        <v>98.554347826086953</v>
      </c>
      <c r="F8" s="1">
        <v>55.261847826086957</v>
      </c>
      <c r="G8" s="1">
        <v>0</v>
      </c>
      <c r="H8" s="19">
        <v>0</v>
      </c>
      <c r="I8" s="1">
        <v>106.4236956521739</v>
      </c>
      <c r="J8" s="1">
        <v>0</v>
      </c>
      <c r="K8" s="19">
        <v>0</v>
      </c>
      <c r="L8" s="1">
        <v>202.56163043478259</v>
      </c>
      <c r="M8" s="1">
        <v>12.565217391304348</v>
      </c>
      <c r="N8" s="19">
        <v>6.2031577077722458E-2</v>
      </c>
      <c r="O8" s="19" t="s">
        <v>21</v>
      </c>
    </row>
    <row r="9" spans="1:15" x14ac:dyDescent="0.3">
      <c r="A9" t="s">
        <v>1</v>
      </c>
      <c r="B9" s="30" t="s">
        <v>22</v>
      </c>
      <c r="C9" s="30" t="s">
        <v>23</v>
      </c>
      <c r="D9" s="30" t="s">
        <v>24</v>
      </c>
      <c r="E9" s="1">
        <v>43.673913043478258</v>
      </c>
      <c r="F9" s="1">
        <v>9.2228260869565215</v>
      </c>
      <c r="G9" s="1">
        <v>6.5869565217391308</v>
      </c>
      <c r="H9" s="19">
        <v>0.71420153211549797</v>
      </c>
      <c r="I9" s="1">
        <v>6.7010869565217392</v>
      </c>
      <c r="J9" s="1">
        <v>0.52173913043478259</v>
      </c>
      <c r="K9" s="19">
        <v>7.785888077858881E-2</v>
      </c>
      <c r="L9" s="1">
        <v>106.45923913043478</v>
      </c>
      <c r="M9" s="1">
        <v>24</v>
      </c>
      <c r="N9" s="19">
        <v>0.22543839497664447</v>
      </c>
      <c r="O9" s="19" t="s">
        <v>25</v>
      </c>
    </row>
    <row r="10" spans="1:15" x14ac:dyDescent="0.3">
      <c r="A10" t="s">
        <v>1</v>
      </c>
      <c r="B10" s="30" t="s">
        <v>26</v>
      </c>
      <c r="C10" s="30" t="s">
        <v>27</v>
      </c>
      <c r="D10" s="30" t="s">
        <v>4</v>
      </c>
      <c r="E10" s="1">
        <v>61.478260869565219</v>
      </c>
      <c r="F10" s="1">
        <v>16.923913043478262</v>
      </c>
      <c r="G10" s="1">
        <v>0</v>
      </c>
      <c r="H10" s="19">
        <v>0</v>
      </c>
      <c r="I10" s="1">
        <v>68.980978260869563</v>
      </c>
      <c r="J10" s="1">
        <v>0</v>
      </c>
      <c r="K10" s="19">
        <v>0</v>
      </c>
      <c r="L10" s="1">
        <v>136.90217391304347</v>
      </c>
      <c r="M10" s="1">
        <v>0</v>
      </c>
      <c r="N10" s="19">
        <v>0</v>
      </c>
      <c r="O10" s="19" t="s">
        <v>28</v>
      </c>
    </row>
    <row r="11" spans="1:15" x14ac:dyDescent="0.3">
      <c r="A11" t="s">
        <v>1</v>
      </c>
      <c r="B11" s="30" t="s">
        <v>29</v>
      </c>
      <c r="C11" s="30" t="s">
        <v>3</v>
      </c>
      <c r="D11" s="30" t="s">
        <v>4</v>
      </c>
      <c r="E11" s="1">
        <v>124.07608695652173</v>
      </c>
      <c r="F11" s="1">
        <v>79.340434782608696</v>
      </c>
      <c r="G11" s="1">
        <v>1.6956521739130435</v>
      </c>
      <c r="H11" s="19">
        <v>2.1371853816519893E-2</v>
      </c>
      <c r="I11" s="1">
        <v>134.10760869565217</v>
      </c>
      <c r="J11" s="1">
        <v>9.6521739130434785</v>
      </c>
      <c r="K11" s="19">
        <v>7.1973350408092135E-2</v>
      </c>
      <c r="L11" s="1">
        <v>352.1260869565217</v>
      </c>
      <c r="M11" s="1">
        <v>144.29076086956522</v>
      </c>
      <c r="N11" s="19">
        <v>0.40977015397152705</v>
      </c>
      <c r="O11" s="19" t="s">
        <v>30</v>
      </c>
    </row>
    <row r="12" spans="1:15" x14ac:dyDescent="0.3">
      <c r="A12" t="s">
        <v>1</v>
      </c>
      <c r="B12" s="30" t="s">
        <v>31</v>
      </c>
      <c r="C12" s="30" t="s">
        <v>32</v>
      </c>
      <c r="D12" s="30" t="s">
        <v>24</v>
      </c>
      <c r="E12" s="1">
        <v>94.880434782608702</v>
      </c>
      <c r="F12" s="1">
        <v>47.334673913043481</v>
      </c>
      <c r="G12" s="1">
        <v>6.2173913043478262</v>
      </c>
      <c r="H12" s="19">
        <v>0.13134961731794184</v>
      </c>
      <c r="I12" s="1">
        <v>155.23728260869566</v>
      </c>
      <c r="J12" s="1">
        <v>0</v>
      </c>
      <c r="K12" s="19">
        <v>0</v>
      </c>
      <c r="L12" s="1">
        <v>327.12402173913046</v>
      </c>
      <c r="M12" s="1">
        <v>12.913043478260869</v>
      </c>
      <c r="N12" s="19">
        <v>3.9474458065199974E-2</v>
      </c>
      <c r="O12" s="19" t="s">
        <v>33</v>
      </c>
    </row>
    <row r="13" spans="1:15" x14ac:dyDescent="0.3">
      <c r="A13" t="s">
        <v>1</v>
      </c>
      <c r="B13" s="30" t="s">
        <v>34</v>
      </c>
      <c r="C13" s="30" t="s">
        <v>35</v>
      </c>
      <c r="D13" s="30" t="s">
        <v>36</v>
      </c>
      <c r="E13" s="1">
        <v>23.630434782608695</v>
      </c>
      <c r="F13" s="1">
        <v>34.96445652173913</v>
      </c>
      <c r="G13" s="1">
        <v>5.75</v>
      </c>
      <c r="H13" s="19">
        <v>0.16445272062000851</v>
      </c>
      <c r="I13" s="1">
        <v>16.467826086956521</v>
      </c>
      <c r="J13" s="1">
        <v>2.0108695652173911</v>
      </c>
      <c r="K13" s="19">
        <v>0.12210898722145949</v>
      </c>
      <c r="L13" s="1">
        <v>56.96489130434783</v>
      </c>
      <c r="M13" s="1">
        <v>4.7559782608695649</v>
      </c>
      <c r="N13" s="19">
        <v>8.3489639881162495E-2</v>
      </c>
      <c r="O13" s="19" t="s">
        <v>37</v>
      </c>
    </row>
    <row r="14" spans="1:15" x14ac:dyDescent="0.3">
      <c r="A14" t="s">
        <v>1</v>
      </c>
      <c r="B14" s="30" t="s">
        <v>38</v>
      </c>
      <c r="C14" s="30" t="s">
        <v>39</v>
      </c>
      <c r="D14" s="30" t="s">
        <v>4</v>
      </c>
      <c r="E14" s="1">
        <v>42.326086956521742</v>
      </c>
      <c r="F14" s="1">
        <v>57.672934782608692</v>
      </c>
      <c r="G14" s="1">
        <v>0</v>
      </c>
      <c r="H14" s="19">
        <v>0</v>
      </c>
      <c r="I14" s="1">
        <v>83.198369565217391</v>
      </c>
      <c r="J14" s="1">
        <v>0</v>
      </c>
      <c r="K14" s="19">
        <v>0</v>
      </c>
      <c r="L14" s="1">
        <v>138.54217391304346</v>
      </c>
      <c r="M14" s="1">
        <v>0</v>
      </c>
      <c r="N14" s="19">
        <v>0</v>
      </c>
      <c r="O14" s="19" t="s">
        <v>40</v>
      </c>
    </row>
    <row r="15" spans="1:15" x14ac:dyDescent="0.3">
      <c r="A15" t="s">
        <v>1</v>
      </c>
      <c r="B15" s="30" t="s">
        <v>41</v>
      </c>
      <c r="C15" s="30" t="s">
        <v>3</v>
      </c>
      <c r="D15" s="30" t="s">
        <v>4</v>
      </c>
      <c r="E15" s="1">
        <v>40.608695652173914</v>
      </c>
      <c r="F15" s="1">
        <v>39.433043478260871</v>
      </c>
      <c r="G15" s="1">
        <v>1.9782608695652173</v>
      </c>
      <c r="H15" s="19">
        <v>5.0167592837611359E-2</v>
      </c>
      <c r="I15" s="1">
        <v>46.297499999999999</v>
      </c>
      <c r="J15" s="1">
        <v>2.4891304347826089</v>
      </c>
      <c r="K15" s="19">
        <v>5.3763819531996521E-2</v>
      </c>
      <c r="L15" s="1">
        <v>143.14913043478259</v>
      </c>
      <c r="M15" s="1">
        <v>4.224456521739131</v>
      </c>
      <c r="N15" s="19">
        <v>2.9510877983738464E-2</v>
      </c>
      <c r="O15" s="19" t="s">
        <v>42</v>
      </c>
    </row>
    <row r="16" spans="1:15" x14ac:dyDescent="0.3">
      <c r="A16" t="s">
        <v>1</v>
      </c>
      <c r="B16" s="30" t="s">
        <v>43</v>
      </c>
      <c r="C16" s="30" t="s">
        <v>44</v>
      </c>
      <c r="D16" s="30" t="s">
        <v>4</v>
      </c>
      <c r="E16" s="1">
        <v>117.95652173913044</v>
      </c>
      <c r="F16" s="1">
        <v>22.384782608695652</v>
      </c>
      <c r="G16" s="1">
        <v>0</v>
      </c>
      <c r="H16" s="19">
        <v>0</v>
      </c>
      <c r="I16" s="1">
        <v>151.06989130434783</v>
      </c>
      <c r="J16" s="1">
        <v>0</v>
      </c>
      <c r="K16" s="19">
        <v>0</v>
      </c>
      <c r="L16" s="1">
        <v>219.63619565217391</v>
      </c>
      <c r="M16" s="1">
        <v>0</v>
      </c>
      <c r="N16" s="19">
        <v>0</v>
      </c>
      <c r="O16" s="19" t="s">
        <v>45</v>
      </c>
    </row>
    <row r="17" spans="1:15" x14ac:dyDescent="0.3">
      <c r="A17" t="s">
        <v>1</v>
      </c>
      <c r="B17" s="30" t="s">
        <v>46</v>
      </c>
      <c r="C17" s="30" t="s">
        <v>32</v>
      </c>
      <c r="D17" s="30" t="s">
        <v>24</v>
      </c>
      <c r="E17" s="1">
        <v>18.75</v>
      </c>
      <c r="F17" s="1">
        <v>8.5434782608695645</v>
      </c>
      <c r="G17" s="1">
        <v>7.6086956521739135E-2</v>
      </c>
      <c r="H17" s="19">
        <v>8.9058524173028005E-3</v>
      </c>
      <c r="I17" s="1">
        <v>34.211956521739133</v>
      </c>
      <c r="J17" s="1">
        <v>1.923913043478261</v>
      </c>
      <c r="K17" s="19">
        <v>5.62351072279587E-2</v>
      </c>
      <c r="L17" s="1">
        <v>50.048913043478258</v>
      </c>
      <c r="M17" s="1">
        <v>0.20652173913043478</v>
      </c>
      <c r="N17" s="19">
        <v>4.1263980888261486E-3</v>
      </c>
      <c r="O17" s="19" t="s">
        <v>47</v>
      </c>
    </row>
    <row r="18" spans="1:15" x14ac:dyDescent="0.3">
      <c r="A18" t="s">
        <v>1</v>
      </c>
      <c r="B18" s="30" t="s">
        <v>48</v>
      </c>
      <c r="C18" s="30" t="s">
        <v>3</v>
      </c>
      <c r="D18" s="30" t="s">
        <v>4</v>
      </c>
      <c r="E18" s="1">
        <v>78.489130434782609</v>
      </c>
      <c r="F18" s="1">
        <v>34.902608695652177</v>
      </c>
      <c r="G18" s="1">
        <v>0.25</v>
      </c>
      <c r="H18" s="19">
        <v>7.1627883800886938E-3</v>
      </c>
      <c r="I18" s="1">
        <v>74.3195652173913</v>
      </c>
      <c r="J18" s="1">
        <v>0</v>
      </c>
      <c r="K18" s="19">
        <v>0</v>
      </c>
      <c r="L18" s="1">
        <v>139.42010869565217</v>
      </c>
      <c r="M18" s="1">
        <v>0</v>
      </c>
      <c r="N18" s="19">
        <v>0</v>
      </c>
      <c r="O18" s="19" t="s">
        <v>49</v>
      </c>
    </row>
    <row r="19" spans="1:15" x14ac:dyDescent="0.3">
      <c r="A19" t="s">
        <v>1</v>
      </c>
      <c r="B19" s="30" t="s">
        <v>50</v>
      </c>
      <c r="C19" s="30" t="s">
        <v>51</v>
      </c>
      <c r="D19" s="30" t="s">
        <v>20</v>
      </c>
      <c r="E19" s="1">
        <v>64.663043478260875</v>
      </c>
      <c r="F19" s="1">
        <v>56.777173913043477</v>
      </c>
      <c r="G19" s="1">
        <v>13.565217391304348</v>
      </c>
      <c r="H19" s="19">
        <v>0.23892026419067675</v>
      </c>
      <c r="I19" s="1">
        <v>118.4416304347826</v>
      </c>
      <c r="J19" s="1">
        <v>0</v>
      </c>
      <c r="K19" s="19">
        <v>0</v>
      </c>
      <c r="L19" s="1">
        <v>328.60869565217394</v>
      </c>
      <c r="M19" s="1">
        <v>0</v>
      </c>
      <c r="N19" s="19">
        <v>0</v>
      </c>
      <c r="O19" s="19" t="s">
        <v>52</v>
      </c>
    </row>
    <row r="20" spans="1:15" x14ac:dyDescent="0.3">
      <c r="A20" t="s">
        <v>1</v>
      </c>
      <c r="B20" s="30" t="s">
        <v>53</v>
      </c>
      <c r="C20" s="30" t="s">
        <v>32</v>
      </c>
      <c r="D20" s="30" t="s">
        <v>24</v>
      </c>
      <c r="E20" s="1">
        <v>91.565217391304344</v>
      </c>
      <c r="F20" s="1">
        <v>12.447608695652175</v>
      </c>
      <c r="G20" s="1">
        <v>0.93478260869565222</v>
      </c>
      <c r="H20" s="19">
        <v>7.5097364606437414E-2</v>
      </c>
      <c r="I20" s="1">
        <v>120.86532608695653</v>
      </c>
      <c r="J20" s="1">
        <v>0</v>
      </c>
      <c r="K20" s="19">
        <v>0</v>
      </c>
      <c r="L20" s="1">
        <v>195.57271739130434</v>
      </c>
      <c r="M20" s="1">
        <v>5.9084782608695647</v>
      </c>
      <c r="N20" s="19">
        <v>3.0211157975822401E-2</v>
      </c>
      <c r="O20" s="19" t="s">
        <v>54</v>
      </c>
    </row>
    <row r="21" spans="1:15" x14ac:dyDescent="0.3">
      <c r="A21" t="s">
        <v>1</v>
      </c>
      <c r="B21" s="30" t="s">
        <v>55</v>
      </c>
      <c r="C21" s="30" t="s">
        <v>32</v>
      </c>
      <c r="D21" s="30" t="s">
        <v>24</v>
      </c>
      <c r="E21" s="1">
        <v>78.032608695652172</v>
      </c>
      <c r="F21" s="1">
        <v>50.480978260869563</v>
      </c>
      <c r="G21" s="1">
        <v>8.304347826086957</v>
      </c>
      <c r="H21" s="19">
        <v>0.16450449480540455</v>
      </c>
      <c r="I21" s="1">
        <v>92.095760869565211</v>
      </c>
      <c r="J21" s="1">
        <v>14.706521739130435</v>
      </c>
      <c r="K21" s="19">
        <v>0.1596872820233193</v>
      </c>
      <c r="L21" s="1">
        <v>222.03749999999999</v>
      </c>
      <c r="M21" s="1">
        <v>2.3043478260869565</v>
      </c>
      <c r="N21" s="19">
        <v>1.0378192089565755E-2</v>
      </c>
      <c r="O21" s="19" t="s">
        <v>56</v>
      </c>
    </row>
    <row r="22" spans="1:15" x14ac:dyDescent="0.3">
      <c r="A22" t="s">
        <v>1</v>
      </c>
      <c r="B22" s="30" t="s">
        <v>57</v>
      </c>
      <c r="C22" s="30" t="s">
        <v>44</v>
      </c>
      <c r="D22" s="30" t="s">
        <v>4</v>
      </c>
      <c r="E22" s="1">
        <v>47.978260869565219</v>
      </c>
      <c r="F22" s="1">
        <v>60.003043478260864</v>
      </c>
      <c r="G22" s="1">
        <v>1.6630434782608696</v>
      </c>
      <c r="H22" s="19">
        <v>2.7715985421029373E-2</v>
      </c>
      <c r="I22" s="1">
        <v>56.565217391304351</v>
      </c>
      <c r="J22" s="1">
        <v>2.4673913043478262</v>
      </c>
      <c r="K22" s="19">
        <v>4.3620292083013067E-2</v>
      </c>
      <c r="L22" s="1">
        <v>123.13184782608695</v>
      </c>
      <c r="M22" s="1">
        <v>2.5017391304347827</v>
      </c>
      <c r="N22" s="19">
        <v>2.0317563446040961E-2</v>
      </c>
      <c r="O22" s="19" t="s">
        <v>58</v>
      </c>
    </row>
    <row r="23" spans="1:15" x14ac:dyDescent="0.3">
      <c r="A23" t="s">
        <v>1</v>
      </c>
      <c r="B23" s="30" t="s">
        <v>59</v>
      </c>
      <c r="C23" s="30" t="s">
        <v>27</v>
      </c>
      <c r="D23" s="30" t="s">
        <v>4</v>
      </c>
      <c r="E23" s="1">
        <v>93.858695652173907</v>
      </c>
      <c r="F23" s="1">
        <v>45.747391304347829</v>
      </c>
      <c r="G23" s="1">
        <v>0.16304347826086957</v>
      </c>
      <c r="H23" s="19">
        <v>3.5639950959427476E-3</v>
      </c>
      <c r="I23" s="1">
        <v>106.63413043478261</v>
      </c>
      <c r="J23" s="1">
        <v>0</v>
      </c>
      <c r="K23" s="19">
        <v>0</v>
      </c>
      <c r="L23" s="1">
        <v>204.14130434782609</v>
      </c>
      <c r="M23" s="1">
        <v>0</v>
      </c>
      <c r="N23" s="19">
        <v>0</v>
      </c>
      <c r="O23" s="19" t="s">
        <v>60</v>
      </c>
    </row>
    <row r="24" spans="1:15" x14ac:dyDescent="0.3">
      <c r="A24" t="s">
        <v>1</v>
      </c>
      <c r="B24" s="30" t="s">
        <v>61</v>
      </c>
      <c r="C24" s="30" t="s">
        <v>62</v>
      </c>
      <c r="D24" s="30" t="s">
        <v>63</v>
      </c>
      <c r="E24" s="1">
        <v>64</v>
      </c>
      <c r="F24" s="1">
        <v>26.323369565217391</v>
      </c>
      <c r="G24" s="1">
        <v>8.7065217391304355</v>
      </c>
      <c r="H24" s="19">
        <v>0.33075255497057915</v>
      </c>
      <c r="I24" s="1">
        <v>31.565217391304348</v>
      </c>
      <c r="J24" s="1">
        <v>12.663043478260869</v>
      </c>
      <c r="K24" s="19">
        <v>0.40117079889807161</v>
      </c>
      <c r="L24" s="1">
        <v>144.39945652173913</v>
      </c>
      <c r="M24" s="1">
        <v>21.853260869565219</v>
      </c>
      <c r="N24" s="19">
        <v>0.15133894126724254</v>
      </c>
      <c r="O24" s="19" t="s">
        <v>64</v>
      </c>
    </row>
    <row r="25" spans="1:15" x14ac:dyDescent="0.3">
      <c r="A25" t="s">
        <v>1</v>
      </c>
      <c r="B25" s="30" t="s">
        <v>65</v>
      </c>
      <c r="C25" s="30" t="s">
        <v>3</v>
      </c>
      <c r="D25" s="30" t="s">
        <v>4</v>
      </c>
      <c r="E25" s="1">
        <v>29.271739130434781</v>
      </c>
      <c r="F25" s="1">
        <v>32.997608695652175</v>
      </c>
      <c r="G25" s="1">
        <v>3.3804347826086958</v>
      </c>
      <c r="H25" s="19">
        <v>0.10244484119402592</v>
      </c>
      <c r="I25" s="1">
        <v>36.705217391304352</v>
      </c>
      <c r="J25" s="1">
        <v>0.95652173913043481</v>
      </c>
      <c r="K25" s="19">
        <v>2.605955793513539E-2</v>
      </c>
      <c r="L25" s="1">
        <v>101.8695652173913</v>
      </c>
      <c r="M25" s="1">
        <v>14.428478260869564</v>
      </c>
      <c r="N25" s="19">
        <v>0.14163679043960734</v>
      </c>
      <c r="O25" s="19" t="s">
        <v>66</v>
      </c>
    </row>
    <row r="26" spans="1:15" x14ac:dyDescent="0.3">
      <c r="A26" t="s">
        <v>1</v>
      </c>
      <c r="B26" s="30" t="s">
        <v>67</v>
      </c>
      <c r="C26" s="30" t="s">
        <v>10</v>
      </c>
      <c r="D26" s="30" t="s">
        <v>4</v>
      </c>
      <c r="E26" s="1">
        <v>95.934782608695656</v>
      </c>
      <c r="F26" s="1">
        <v>43.061956521739127</v>
      </c>
      <c r="G26" s="1">
        <v>0.39130434782608697</v>
      </c>
      <c r="H26" s="19">
        <v>9.0870081025822263E-3</v>
      </c>
      <c r="I26" s="1">
        <v>97.569891304347834</v>
      </c>
      <c r="J26" s="1">
        <v>0</v>
      </c>
      <c r="K26" s="19">
        <v>0</v>
      </c>
      <c r="L26" s="1">
        <v>185.56304347826085</v>
      </c>
      <c r="M26" s="1">
        <v>11.153913043478262</v>
      </c>
      <c r="N26" s="19">
        <v>6.0108482995349065E-2</v>
      </c>
      <c r="O26" s="19" t="s">
        <v>68</v>
      </c>
    </row>
    <row r="27" spans="1:15" x14ac:dyDescent="0.3">
      <c r="A27" t="s">
        <v>1</v>
      </c>
      <c r="B27" s="30" t="s">
        <v>69</v>
      </c>
      <c r="C27" s="30" t="s">
        <v>70</v>
      </c>
      <c r="D27" s="30" t="s">
        <v>24</v>
      </c>
      <c r="E27" s="1">
        <v>25.554347826086957</v>
      </c>
      <c r="F27" s="1">
        <v>16.470652173913042</v>
      </c>
      <c r="G27" s="1">
        <v>0</v>
      </c>
      <c r="H27" s="19">
        <v>0</v>
      </c>
      <c r="I27" s="1">
        <v>35.914347826086953</v>
      </c>
      <c r="J27" s="1">
        <v>0.39130434782608697</v>
      </c>
      <c r="K27" s="19">
        <v>1.0895488057334481E-2</v>
      </c>
      <c r="L27" s="1">
        <v>48.557282608695658</v>
      </c>
      <c r="M27" s="1">
        <v>0.37173913043478263</v>
      </c>
      <c r="N27" s="19">
        <v>7.6556823294763911E-3</v>
      </c>
      <c r="O27" s="19" t="s">
        <v>71</v>
      </c>
    </row>
    <row r="28" spans="1:15" x14ac:dyDescent="0.3">
      <c r="A28" t="s">
        <v>1</v>
      </c>
      <c r="B28" s="30" t="s">
        <v>72</v>
      </c>
      <c r="C28" s="30" t="s">
        <v>3</v>
      </c>
      <c r="D28" s="30" t="s">
        <v>4</v>
      </c>
      <c r="E28" s="1">
        <v>160.67391304347825</v>
      </c>
      <c r="F28" s="1">
        <v>49.117065217391307</v>
      </c>
      <c r="G28" s="1">
        <v>4.6413043478260869</v>
      </c>
      <c r="H28" s="19">
        <v>9.4494740825490114E-2</v>
      </c>
      <c r="I28" s="1">
        <v>154.23184782608695</v>
      </c>
      <c r="J28" s="1">
        <v>11.717391304347826</v>
      </c>
      <c r="K28" s="19">
        <v>7.5972579395926373E-2</v>
      </c>
      <c r="L28" s="1">
        <v>376.42576086956518</v>
      </c>
      <c r="M28" s="1">
        <v>13.693804347826086</v>
      </c>
      <c r="N28" s="19">
        <v>3.6378499484712765E-2</v>
      </c>
      <c r="O28" s="19" t="s">
        <v>73</v>
      </c>
    </row>
    <row r="29" spans="1:15" x14ac:dyDescent="0.3">
      <c r="A29" t="s">
        <v>1</v>
      </c>
      <c r="B29" s="30" t="s">
        <v>74</v>
      </c>
      <c r="C29" s="30" t="s">
        <v>10</v>
      </c>
      <c r="D29" s="30" t="s">
        <v>4</v>
      </c>
      <c r="E29" s="1">
        <v>76.456521739130437</v>
      </c>
      <c r="F29" s="1">
        <v>33.316304347826083</v>
      </c>
      <c r="G29" s="1">
        <v>4.3478260869565216E-2</v>
      </c>
      <c r="H29" s="19">
        <v>1.3050145182865161E-3</v>
      </c>
      <c r="I29" s="1">
        <v>84.547065217391307</v>
      </c>
      <c r="J29" s="1">
        <v>0</v>
      </c>
      <c r="K29" s="19">
        <v>0</v>
      </c>
      <c r="L29" s="1">
        <v>159.9816304347826</v>
      </c>
      <c r="M29" s="1">
        <v>0</v>
      </c>
      <c r="N29" s="19">
        <v>0</v>
      </c>
      <c r="O29" s="19" t="s">
        <v>75</v>
      </c>
    </row>
    <row r="30" spans="1:15" x14ac:dyDescent="0.3">
      <c r="A30" t="s">
        <v>1</v>
      </c>
      <c r="B30" s="30" t="s">
        <v>76</v>
      </c>
      <c r="C30" s="30" t="s">
        <v>27</v>
      </c>
      <c r="D30" s="30" t="s">
        <v>4</v>
      </c>
      <c r="E30" s="1">
        <v>48</v>
      </c>
      <c r="F30" s="1">
        <v>23.264782608695654</v>
      </c>
      <c r="G30" s="1">
        <v>0</v>
      </c>
      <c r="H30" s="19">
        <v>0</v>
      </c>
      <c r="I30" s="1">
        <v>66.768478260869557</v>
      </c>
      <c r="J30" s="1">
        <v>0</v>
      </c>
      <c r="K30" s="19">
        <v>0</v>
      </c>
      <c r="L30" s="1">
        <v>123.26445652173913</v>
      </c>
      <c r="M30" s="1">
        <v>0</v>
      </c>
      <c r="N30" s="19">
        <v>0</v>
      </c>
      <c r="O30" s="19" t="s">
        <v>77</v>
      </c>
    </row>
    <row r="31" spans="1:15" x14ac:dyDescent="0.3">
      <c r="A31" t="s">
        <v>1</v>
      </c>
      <c r="B31" s="30" t="s">
        <v>78</v>
      </c>
      <c r="C31" s="30" t="s">
        <v>79</v>
      </c>
      <c r="D31" s="30" t="s">
        <v>80</v>
      </c>
      <c r="E31" s="1">
        <v>71.336956521739125</v>
      </c>
      <c r="F31" s="1">
        <v>13.022391304347826</v>
      </c>
      <c r="G31" s="1">
        <v>0</v>
      </c>
      <c r="H31" s="19">
        <v>0</v>
      </c>
      <c r="I31" s="1">
        <v>46.730978260869563</v>
      </c>
      <c r="J31" s="1">
        <v>0</v>
      </c>
      <c r="K31" s="19">
        <v>0</v>
      </c>
      <c r="L31" s="1">
        <v>141.04076086956522</v>
      </c>
      <c r="M31" s="1">
        <v>0</v>
      </c>
      <c r="N31" s="19">
        <v>0</v>
      </c>
      <c r="O31" s="19" t="s">
        <v>81</v>
      </c>
    </row>
    <row r="32" spans="1:15" x14ac:dyDescent="0.3">
      <c r="A32" t="s">
        <v>1</v>
      </c>
      <c r="B32" s="30" t="s">
        <v>82</v>
      </c>
      <c r="C32" s="30" t="s">
        <v>3</v>
      </c>
      <c r="D32" s="30" t="s">
        <v>4</v>
      </c>
      <c r="E32" s="1">
        <v>75.108695652173907</v>
      </c>
      <c r="F32" s="1">
        <v>33.335217391304347</v>
      </c>
      <c r="G32" s="1">
        <v>0</v>
      </c>
      <c r="H32" s="19">
        <v>0</v>
      </c>
      <c r="I32" s="1">
        <v>61.91423913043478</v>
      </c>
      <c r="J32" s="1">
        <v>0</v>
      </c>
      <c r="K32" s="19">
        <v>0</v>
      </c>
      <c r="L32" s="1">
        <v>130.86815217391305</v>
      </c>
      <c r="M32" s="1">
        <v>0</v>
      </c>
      <c r="N32" s="19">
        <v>0</v>
      </c>
      <c r="O32" s="19" t="s">
        <v>83</v>
      </c>
    </row>
    <row r="33" spans="1:15" x14ac:dyDescent="0.3">
      <c r="A33" t="s">
        <v>1</v>
      </c>
      <c r="B33" s="30" t="s">
        <v>84</v>
      </c>
      <c r="C33" s="30" t="s">
        <v>32</v>
      </c>
      <c r="D33" s="30" t="s">
        <v>24</v>
      </c>
      <c r="E33" s="1">
        <v>191.80434782608697</v>
      </c>
      <c r="F33" s="1">
        <v>86.591847826086948</v>
      </c>
      <c r="G33" s="1">
        <v>0.22826086956521738</v>
      </c>
      <c r="H33" s="19">
        <v>2.6360549554695005E-3</v>
      </c>
      <c r="I33" s="1">
        <v>171.125</v>
      </c>
      <c r="J33" s="1">
        <v>0</v>
      </c>
      <c r="K33" s="19">
        <v>0</v>
      </c>
      <c r="L33" s="1">
        <v>493.39728260869566</v>
      </c>
      <c r="M33" s="1">
        <v>0</v>
      </c>
      <c r="N33" s="19">
        <v>0</v>
      </c>
      <c r="O33" s="19" t="s">
        <v>85</v>
      </c>
    </row>
    <row r="34" spans="1:15" x14ac:dyDescent="0.3">
      <c r="A34" t="s">
        <v>1</v>
      </c>
      <c r="B34" s="30" t="s">
        <v>86</v>
      </c>
      <c r="C34" s="30" t="s">
        <v>87</v>
      </c>
      <c r="D34" s="30" t="s">
        <v>4</v>
      </c>
      <c r="E34" s="1">
        <v>108.72826086956522</v>
      </c>
      <c r="F34" s="1">
        <v>21.555434782608696</v>
      </c>
      <c r="G34" s="1">
        <v>0</v>
      </c>
      <c r="H34" s="19">
        <v>0</v>
      </c>
      <c r="I34" s="1">
        <v>115.77108695652174</v>
      </c>
      <c r="J34" s="1">
        <v>1.7934782608695652</v>
      </c>
      <c r="K34" s="19">
        <v>1.5491590413616075E-2</v>
      </c>
      <c r="L34" s="1">
        <v>224.10391304347829</v>
      </c>
      <c r="M34" s="1">
        <v>1.0832608695652173</v>
      </c>
      <c r="N34" s="19">
        <v>4.8337436631686768E-3</v>
      </c>
      <c r="O34" s="19" t="s">
        <v>88</v>
      </c>
    </row>
    <row r="35" spans="1:15" x14ac:dyDescent="0.3">
      <c r="A35" t="s">
        <v>1</v>
      </c>
      <c r="B35" s="30" t="s">
        <v>89</v>
      </c>
      <c r="C35" s="30" t="s">
        <v>32</v>
      </c>
      <c r="D35" s="30" t="s">
        <v>24</v>
      </c>
      <c r="E35" s="1">
        <v>107.6195652173913</v>
      </c>
      <c r="F35" s="1">
        <v>68.736195652173905</v>
      </c>
      <c r="G35" s="1">
        <v>0.15217391304347827</v>
      </c>
      <c r="H35" s="19">
        <v>2.2138832619355985E-3</v>
      </c>
      <c r="I35" s="1">
        <v>92.930108695652166</v>
      </c>
      <c r="J35" s="1">
        <v>0</v>
      </c>
      <c r="K35" s="19">
        <v>0</v>
      </c>
      <c r="L35" s="1">
        <v>360.4772826086957</v>
      </c>
      <c r="M35" s="1">
        <v>0</v>
      </c>
      <c r="N35" s="19">
        <v>0</v>
      </c>
      <c r="O35" s="19" t="s">
        <v>90</v>
      </c>
    </row>
    <row r="36" spans="1:15" x14ac:dyDescent="0.3">
      <c r="A36" t="s">
        <v>1</v>
      </c>
      <c r="B36" s="30" t="s">
        <v>91</v>
      </c>
      <c r="C36" s="30" t="s">
        <v>92</v>
      </c>
      <c r="D36" s="30" t="s">
        <v>4</v>
      </c>
      <c r="E36" s="1">
        <v>24.880434782608695</v>
      </c>
      <c r="F36" s="1">
        <v>21.597826086956523</v>
      </c>
      <c r="G36" s="1">
        <v>0.52173913043478259</v>
      </c>
      <c r="H36" s="19">
        <v>2.4157020634121788E-2</v>
      </c>
      <c r="I36" s="1">
        <v>27.144021739130434</v>
      </c>
      <c r="J36" s="1">
        <v>0.17391304347826086</v>
      </c>
      <c r="K36" s="19">
        <v>6.4070477525277805E-3</v>
      </c>
      <c r="L36" s="1">
        <v>67.005434782608702</v>
      </c>
      <c r="M36" s="1">
        <v>0.53260869565217395</v>
      </c>
      <c r="N36" s="19">
        <v>7.9487387460459077E-3</v>
      </c>
      <c r="O36" s="19" t="s">
        <v>93</v>
      </c>
    </row>
    <row r="37" spans="1:15" x14ac:dyDescent="0.3">
      <c r="A37" t="s">
        <v>1</v>
      </c>
      <c r="B37" s="30" t="s">
        <v>94</v>
      </c>
      <c r="C37" s="30" t="s">
        <v>95</v>
      </c>
      <c r="D37" s="30" t="s">
        <v>4</v>
      </c>
      <c r="E37" s="1">
        <v>35.913043478260867</v>
      </c>
      <c r="F37" s="1">
        <v>64.455978260869557</v>
      </c>
      <c r="G37" s="1">
        <v>0</v>
      </c>
      <c r="H37" s="19">
        <v>0</v>
      </c>
      <c r="I37" s="1">
        <v>34.570652173913047</v>
      </c>
      <c r="J37" s="1">
        <v>0</v>
      </c>
      <c r="K37" s="19">
        <v>0</v>
      </c>
      <c r="L37" s="1">
        <v>119.72760869565218</v>
      </c>
      <c r="M37" s="1">
        <v>0</v>
      </c>
      <c r="N37" s="19">
        <v>0</v>
      </c>
      <c r="O37" s="19" t="s">
        <v>96</v>
      </c>
    </row>
    <row r="38" spans="1:15" x14ac:dyDescent="0.3">
      <c r="A38" t="s">
        <v>1</v>
      </c>
      <c r="B38" s="30" t="s">
        <v>97</v>
      </c>
      <c r="C38" s="30" t="s">
        <v>98</v>
      </c>
      <c r="D38" s="30" t="s">
        <v>4</v>
      </c>
      <c r="E38" s="1">
        <v>26.684782608695652</v>
      </c>
      <c r="F38" s="1">
        <v>60.260869565217391</v>
      </c>
      <c r="G38" s="1">
        <v>0</v>
      </c>
      <c r="H38" s="19">
        <v>0</v>
      </c>
      <c r="I38" s="1">
        <v>4.6630434782608692</v>
      </c>
      <c r="J38" s="1">
        <v>0</v>
      </c>
      <c r="K38" s="19">
        <v>0</v>
      </c>
      <c r="L38" s="1">
        <v>101.03804347826087</v>
      </c>
      <c r="M38" s="1">
        <v>0</v>
      </c>
      <c r="N38" s="19">
        <v>0</v>
      </c>
      <c r="O38" s="19" t="s">
        <v>99</v>
      </c>
    </row>
    <row r="39" spans="1:15" x14ac:dyDescent="0.3">
      <c r="A39" t="s">
        <v>1</v>
      </c>
      <c r="B39" s="30" t="s">
        <v>100</v>
      </c>
      <c r="C39" s="30" t="s">
        <v>101</v>
      </c>
      <c r="D39" s="30" t="s">
        <v>102</v>
      </c>
      <c r="E39" s="1">
        <v>45.510869565217391</v>
      </c>
      <c r="F39" s="1">
        <v>43.032608695652172</v>
      </c>
      <c r="G39" s="1">
        <v>0</v>
      </c>
      <c r="H39" s="19">
        <v>0</v>
      </c>
      <c r="I39" s="1">
        <v>27.627717391304348</v>
      </c>
      <c r="J39" s="1">
        <v>0</v>
      </c>
      <c r="K39" s="19">
        <v>0</v>
      </c>
      <c r="L39" s="1">
        <v>87.747282608695656</v>
      </c>
      <c r="M39" s="1">
        <v>0</v>
      </c>
      <c r="N39" s="19">
        <v>0</v>
      </c>
      <c r="O39" s="19" t="s">
        <v>103</v>
      </c>
    </row>
    <row r="40" spans="1:15" x14ac:dyDescent="0.3">
      <c r="A40" t="s">
        <v>1</v>
      </c>
      <c r="B40" s="30" t="s">
        <v>104</v>
      </c>
      <c r="C40" s="30" t="s">
        <v>0</v>
      </c>
      <c r="D40" s="30" t="s">
        <v>102</v>
      </c>
      <c r="E40" s="1">
        <v>46.228260869565219</v>
      </c>
      <c r="F40" s="1">
        <v>40.347826086956523</v>
      </c>
      <c r="G40" s="1">
        <v>1.0434782608695652</v>
      </c>
      <c r="H40" s="19">
        <v>2.5862068965517241E-2</v>
      </c>
      <c r="I40" s="1">
        <v>17.815217391304348</v>
      </c>
      <c r="J40" s="1">
        <v>0.39130434782608697</v>
      </c>
      <c r="K40" s="19">
        <v>2.1964612568639415E-2</v>
      </c>
      <c r="L40" s="1">
        <v>105.51086956521739</v>
      </c>
      <c r="M40" s="1">
        <v>0</v>
      </c>
      <c r="N40" s="19">
        <v>0</v>
      </c>
      <c r="O40" s="19" t="s">
        <v>105</v>
      </c>
    </row>
    <row r="41" spans="1:15" x14ac:dyDescent="0.3">
      <c r="A41" t="s">
        <v>1</v>
      </c>
      <c r="B41" s="30" t="s">
        <v>106</v>
      </c>
      <c r="C41" s="30" t="s">
        <v>107</v>
      </c>
      <c r="D41" s="30" t="s">
        <v>108</v>
      </c>
      <c r="E41" s="1">
        <v>53.847826086956523</v>
      </c>
      <c r="F41" s="1">
        <v>38.850543478260867</v>
      </c>
      <c r="G41" s="1">
        <v>0</v>
      </c>
      <c r="H41" s="19">
        <v>0</v>
      </c>
      <c r="I41" s="1">
        <v>25.880434782608695</v>
      </c>
      <c r="J41" s="1">
        <v>0</v>
      </c>
      <c r="K41" s="19">
        <v>0</v>
      </c>
      <c r="L41" s="1">
        <v>110.76358695652173</v>
      </c>
      <c r="M41" s="1">
        <v>0</v>
      </c>
      <c r="N41" s="19">
        <v>0</v>
      </c>
      <c r="O41" s="19" t="s">
        <v>109</v>
      </c>
    </row>
    <row r="42" spans="1:15" x14ac:dyDescent="0.3">
      <c r="A42" t="s">
        <v>1</v>
      </c>
      <c r="B42" s="30" t="s">
        <v>110</v>
      </c>
      <c r="C42" s="30" t="s">
        <v>0</v>
      </c>
      <c r="D42" s="30" t="s">
        <v>102</v>
      </c>
      <c r="E42" s="1">
        <v>54.336956521739133</v>
      </c>
      <c r="F42" s="1">
        <v>6.9084782608695656</v>
      </c>
      <c r="G42" s="1">
        <v>3.8804347826086958</v>
      </c>
      <c r="H42" s="19">
        <v>0.56169168318701024</v>
      </c>
      <c r="I42" s="1">
        <v>53.448260869565217</v>
      </c>
      <c r="J42" s="1">
        <v>5.25</v>
      </c>
      <c r="K42" s="19">
        <v>9.8225834004441515E-2</v>
      </c>
      <c r="L42" s="1">
        <v>97.314456521739132</v>
      </c>
      <c r="M42" s="1">
        <v>1.0561956521739131</v>
      </c>
      <c r="N42" s="19">
        <v>1.0853430106121683E-2</v>
      </c>
      <c r="O42" s="19" t="s">
        <v>111</v>
      </c>
    </row>
    <row r="43" spans="1:15" x14ac:dyDescent="0.3">
      <c r="A43" t="s">
        <v>1</v>
      </c>
      <c r="B43" s="30" t="s">
        <v>112</v>
      </c>
      <c r="C43" s="30" t="s">
        <v>32</v>
      </c>
      <c r="D43" s="30" t="s">
        <v>24</v>
      </c>
      <c r="E43" s="1">
        <v>83.663043478260875</v>
      </c>
      <c r="F43" s="1">
        <v>59.990217391304348</v>
      </c>
      <c r="G43" s="1">
        <v>21.282608695652176</v>
      </c>
      <c r="H43" s="19">
        <v>0.35476798753419947</v>
      </c>
      <c r="I43" s="1">
        <v>57.496739130434783</v>
      </c>
      <c r="J43" s="1">
        <v>18.782608695652176</v>
      </c>
      <c r="K43" s="19">
        <v>0.32667259012798461</v>
      </c>
      <c r="L43" s="1">
        <v>171.97499999999999</v>
      </c>
      <c r="M43" s="1">
        <v>46.12445652173912</v>
      </c>
      <c r="N43" s="19">
        <v>0.2682044280955902</v>
      </c>
      <c r="O43" s="19" t="s">
        <v>113</v>
      </c>
    </row>
    <row r="44" spans="1:15" x14ac:dyDescent="0.3">
      <c r="A44" t="s">
        <v>1</v>
      </c>
      <c r="B44" s="30" t="s">
        <v>114</v>
      </c>
      <c r="C44" s="30" t="s">
        <v>115</v>
      </c>
      <c r="D44" s="30" t="s">
        <v>80</v>
      </c>
      <c r="E44" s="1">
        <v>47.869565217391305</v>
      </c>
      <c r="F44" s="1">
        <v>20.711956521739129</v>
      </c>
      <c r="G44" s="1">
        <v>0</v>
      </c>
      <c r="H44" s="19">
        <v>0</v>
      </c>
      <c r="I44" s="1">
        <v>54.192934782608695</v>
      </c>
      <c r="J44" s="1">
        <v>0</v>
      </c>
      <c r="K44" s="19">
        <v>0</v>
      </c>
      <c r="L44" s="1">
        <v>94.347826086956516</v>
      </c>
      <c r="M44" s="1">
        <v>0</v>
      </c>
      <c r="N44" s="19">
        <v>0</v>
      </c>
      <c r="O44" s="19" t="s">
        <v>116</v>
      </c>
    </row>
    <row r="45" spans="1:15" x14ac:dyDescent="0.3">
      <c r="A45" t="s">
        <v>1</v>
      </c>
      <c r="B45" s="30" t="s">
        <v>117</v>
      </c>
      <c r="C45" s="30" t="s">
        <v>115</v>
      </c>
      <c r="D45" s="30" t="s">
        <v>80</v>
      </c>
      <c r="E45" s="1">
        <v>18.978260869565219</v>
      </c>
      <c r="F45" s="1">
        <v>19.8125</v>
      </c>
      <c r="G45" s="1">
        <v>0.69565217391304346</v>
      </c>
      <c r="H45" s="19">
        <v>3.511178164860787E-2</v>
      </c>
      <c r="I45" s="1">
        <v>20.627717391304348</v>
      </c>
      <c r="J45" s="1">
        <v>0</v>
      </c>
      <c r="K45" s="19">
        <v>0</v>
      </c>
      <c r="L45" s="1">
        <v>35.614130434782609</v>
      </c>
      <c r="M45" s="1">
        <v>0</v>
      </c>
      <c r="N45" s="19">
        <v>0</v>
      </c>
      <c r="O45" s="19" t="s">
        <v>118</v>
      </c>
    </row>
    <row r="46" spans="1:15" x14ac:dyDescent="0.3">
      <c r="A46" t="s">
        <v>1</v>
      </c>
      <c r="B46" s="30" t="s">
        <v>119</v>
      </c>
      <c r="C46" s="30" t="s">
        <v>120</v>
      </c>
      <c r="D46" s="30" t="s">
        <v>102</v>
      </c>
      <c r="E46" s="1">
        <v>39.282608695652172</v>
      </c>
      <c r="F46" s="1">
        <v>36.892391304347825</v>
      </c>
      <c r="G46" s="1">
        <v>0</v>
      </c>
      <c r="H46" s="19">
        <v>0</v>
      </c>
      <c r="I46" s="1">
        <v>16.142717391304348</v>
      </c>
      <c r="J46" s="1">
        <v>0</v>
      </c>
      <c r="K46" s="19">
        <v>0</v>
      </c>
      <c r="L46" s="1">
        <v>66.922499999999999</v>
      </c>
      <c r="M46" s="1">
        <v>0</v>
      </c>
      <c r="N46" s="19">
        <v>0</v>
      </c>
      <c r="O46" s="19" t="s">
        <v>121</v>
      </c>
    </row>
    <row r="47" spans="1:15" x14ac:dyDescent="0.3">
      <c r="A47" t="s">
        <v>1</v>
      </c>
      <c r="B47" s="30" t="s">
        <v>122</v>
      </c>
      <c r="C47" s="30" t="s">
        <v>123</v>
      </c>
      <c r="D47" s="30" t="s">
        <v>102</v>
      </c>
      <c r="E47" s="1">
        <v>34.141304347826086</v>
      </c>
      <c r="F47" s="1">
        <v>30.958478260869562</v>
      </c>
      <c r="G47" s="1">
        <v>0</v>
      </c>
      <c r="H47" s="19">
        <v>0</v>
      </c>
      <c r="I47" s="1">
        <v>22.987500000000001</v>
      </c>
      <c r="J47" s="1">
        <v>0</v>
      </c>
      <c r="K47" s="19">
        <v>0</v>
      </c>
      <c r="L47" s="1">
        <v>81.052934782608688</v>
      </c>
      <c r="M47" s="1">
        <v>0</v>
      </c>
      <c r="N47" s="19">
        <v>0</v>
      </c>
      <c r="O47" s="19" t="s">
        <v>124</v>
      </c>
    </row>
    <row r="48" spans="1:15" x14ac:dyDescent="0.3">
      <c r="A48" t="s">
        <v>1</v>
      </c>
      <c r="B48" s="30" t="s">
        <v>125</v>
      </c>
      <c r="C48" s="30" t="s">
        <v>126</v>
      </c>
      <c r="D48" s="30" t="s">
        <v>108</v>
      </c>
      <c r="E48" s="1">
        <v>37.445652173913047</v>
      </c>
      <c r="F48" s="1">
        <v>34.554347826086953</v>
      </c>
      <c r="G48" s="1">
        <v>0</v>
      </c>
      <c r="H48" s="19">
        <v>0</v>
      </c>
      <c r="I48" s="1">
        <v>17.524565217391306</v>
      </c>
      <c r="J48" s="1">
        <v>0</v>
      </c>
      <c r="K48" s="19">
        <v>0</v>
      </c>
      <c r="L48" s="1">
        <v>99.462499999999991</v>
      </c>
      <c r="M48" s="1">
        <v>0</v>
      </c>
      <c r="N48" s="19">
        <v>0</v>
      </c>
      <c r="O48" s="19" t="s">
        <v>127</v>
      </c>
    </row>
    <row r="49" spans="1:15" x14ac:dyDescent="0.3">
      <c r="A49" t="s">
        <v>1</v>
      </c>
      <c r="B49" s="30" t="s">
        <v>128</v>
      </c>
      <c r="C49" s="30" t="s">
        <v>35</v>
      </c>
      <c r="D49" s="30" t="s">
        <v>36</v>
      </c>
      <c r="E49" s="1">
        <v>75.923913043478265</v>
      </c>
      <c r="F49" s="1">
        <v>49.5070652173913</v>
      </c>
      <c r="G49" s="1">
        <v>0</v>
      </c>
      <c r="H49" s="19">
        <v>0</v>
      </c>
      <c r="I49" s="1">
        <v>53.050000000000004</v>
      </c>
      <c r="J49" s="1">
        <v>0</v>
      </c>
      <c r="K49" s="19">
        <v>0</v>
      </c>
      <c r="L49" s="1">
        <v>138.86423913043478</v>
      </c>
      <c r="M49" s="1">
        <v>0</v>
      </c>
      <c r="N49" s="19">
        <v>0</v>
      </c>
      <c r="O49" s="19" t="s">
        <v>129</v>
      </c>
    </row>
    <row r="50" spans="1:15" x14ac:dyDescent="0.3">
      <c r="A50" t="s">
        <v>1</v>
      </c>
      <c r="B50" s="30" t="s">
        <v>130</v>
      </c>
      <c r="C50" s="30" t="s">
        <v>131</v>
      </c>
      <c r="D50" s="30" t="s">
        <v>132</v>
      </c>
      <c r="E50" s="1">
        <v>77.478260869565219</v>
      </c>
      <c r="F50" s="1">
        <v>20.7575</v>
      </c>
      <c r="G50" s="1">
        <v>0</v>
      </c>
      <c r="H50" s="19">
        <v>0</v>
      </c>
      <c r="I50" s="1">
        <v>56.641739130434779</v>
      </c>
      <c r="J50" s="1">
        <v>0</v>
      </c>
      <c r="K50" s="19">
        <v>0</v>
      </c>
      <c r="L50" s="1">
        <v>140.66565217391303</v>
      </c>
      <c r="M50" s="1">
        <v>0</v>
      </c>
      <c r="N50" s="19">
        <v>0</v>
      </c>
      <c r="O50" s="19" t="s">
        <v>133</v>
      </c>
    </row>
    <row r="51" spans="1:15" x14ac:dyDescent="0.3">
      <c r="A51" t="s">
        <v>1</v>
      </c>
      <c r="B51" s="30" t="s">
        <v>134</v>
      </c>
      <c r="C51" s="30" t="s">
        <v>115</v>
      </c>
      <c r="D51" s="30" t="s">
        <v>80</v>
      </c>
      <c r="E51" s="1">
        <v>50.489130434782609</v>
      </c>
      <c r="F51" s="1">
        <v>23.337717391304349</v>
      </c>
      <c r="G51" s="1">
        <v>0</v>
      </c>
      <c r="H51" s="19">
        <v>0</v>
      </c>
      <c r="I51" s="1">
        <v>86.722391304347823</v>
      </c>
      <c r="J51" s="1">
        <v>0</v>
      </c>
      <c r="K51" s="19">
        <v>0</v>
      </c>
      <c r="L51" s="1">
        <v>118.60347826086957</v>
      </c>
      <c r="M51" s="1">
        <v>0</v>
      </c>
      <c r="N51" s="19">
        <v>0</v>
      </c>
      <c r="O51" s="19" t="s">
        <v>135</v>
      </c>
    </row>
    <row r="52" spans="1:15" x14ac:dyDescent="0.3">
      <c r="A52" t="s">
        <v>1</v>
      </c>
      <c r="B52" s="30" t="s">
        <v>136</v>
      </c>
      <c r="C52" s="30" t="s">
        <v>137</v>
      </c>
      <c r="D52" s="30" t="s">
        <v>138</v>
      </c>
      <c r="E52" s="1">
        <v>71.065217391304344</v>
      </c>
      <c r="F52" s="1">
        <v>63.806630434782612</v>
      </c>
      <c r="G52" s="1">
        <v>0</v>
      </c>
      <c r="H52" s="19">
        <v>0</v>
      </c>
      <c r="I52" s="1">
        <v>49.08195652173913</v>
      </c>
      <c r="J52" s="1">
        <v>0</v>
      </c>
      <c r="K52" s="19">
        <v>0</v>
      </c>
      <c r="L52" s="1">
        <v>155.90630434782608</v>
      </c>
      <c r="M52" s="1">
        <v>0</v>
      </c>
      <c r="N52" s="19">
        <v>0</v>
      </c>
      <c r="O52" s="19" t="s">
        <v>139</v>
      </c>
    </row>
    <row r="53" spans="1:15" x14ac:dyDescent="0.3">
      <c r="A53" t="s">
        <v>1</v>
      </c>
      <c r="B53" s="30" t="s">
        <v>140</v>
      </c>
      <c r="C53" s="30" t="s">
        <v>3</v>
      </c>
      <c r="D53" s="30" t="s">
        <v>4</v>
      </c>
      <c r="E53" s="1">
        <v>84.076086956521735</v>
      </c>
      <c r="F53" s="1">
        <v>37.28478260869565</v>
      </c>
      <c r="G53" s="1">
        <v>0</v>
      </c>
      <c r="H53" s="19">
        <v>0</v>
      </c>
      <c r="I53" s="1">
        <v>64.745652173913044</v>
      </c>
      <c r="J53" s="1">
        <v>0</v>
      </c>
      <c r="K53" s="19">
        <v>0</v>
      </c>
      <c r="L53" s="1">
        <v>164.11630434782609</v>
      </c>
      <c r="M53" s="1">
        <v>0</v>
      </c>
      <c r="N53" s="19">
        <v>0</v>
      </c>
      <c r="O53" s="19" t="s">
        <v>141</v>
      </c>
    </row>
    <row r="54" spans="1:15" x14ac:dyDescent="0.3">
      <c r="A54" t="s">
        <v>1</v>
      </c>
      <c r="B54" s="30" t="s">
        <v>142</v>
      </c>
      <c r="C54" s="30" t="s">
        <v>143</v>
      </c>
      <c r="D54" s="30" t="s">
        <v>144</v>
      </c>
      <c r="E54" s="1">
        <v>53.358695652173914</v>
      </c>
      <c r="F54" s="1">
        <v>42.864347826086956</v>
      </c>
      <c r="G54" s="1">
        <v>0</v>
      </c>
      <c r="H54" s="19">
        <v>0</v>
      </c>
      <c r="I54" s="1">
        <v>19.413043478260871</v>
      </c>
      <c r="J54" s="1">
        <v>0</v>
      </c>
      <c r="K54" s="19">
        <v>0</v>
      </c>
      <c r="L54" s="1">
        <v>120.185</v>
      </c>
      <c r="M54" s="1">
        <v>0</v>
      </c>
      <c r="N54" s="19">
        <v>0</v>
      </c>
      <c r="O54" s="19" t="s">
        <v>145</v>
      </c>
    </row>
    <row r="55" spans="1:15" x14ac:dyDescent="0.3">
      <c r="A55" t="s">
        <v>1</v>
      </c>
      <c r="B55" s="30" t="s">
        <v>146</v>
      </c>
      <c r="C55" s="30" t="s">
        <v>32</v>
      </c>
      <c r="D55" s="30" t="s">
        <v>24</v>
      </c>
      <c r="E55" s="1">
        <v>48.25</v>
      </c>
      <c r="F55" s="1">
        <v>32.145434782608696</v>
      </c>
      <c r="G55" s="1">
        <v>0</v>
      </c>
      <c r="H55" s="19">
        <v>0</v>
      </c>
      <c r="I55" s="1">
        <v>34.748586956521741</v>
      </c>
      <c r="J55" s="1">
        <v>0</v>
      </c>
      <c r="K55" s="19">
        <v>0</v>
      </c>
      <c r="L55" s="1">
        <v>99.235543478260865</v>
      </c>
      <c r="M55" s="1">
        <v>0</v>
      </c>
      <c r="N55" s="19">
        <v>0</v>
      </c>
      <c r="O55" s="19" t="s">
        <v>147</v>
      </c>
    </row>
    <row r="56" spans="1:15" x14ac:dyDescent="0.3">
      <c r="A56" t="s">
        <v>1</v>
      </c>
      <c r="B56" s="30" t="s">
        <v>148</v>
      </c>
      <c r="C56" s="30" t="s">
        <v>149</v>
      </c>
      <c r="D56" s="30" t="s">
        <v>150</v>
      </c>
      <c r="E56" s="1">
        <v>64.402173913043484</v>
      </c>
      <c r="F56" s="1">
        <v>60.110217391304353</v>
      </c>
      <c r="G56" s="1">
        <v>0</v>
      </c>
      <c r="H56" s="19">
        <v>0</v>
      </c>
      <c r="I56" s="1">
        <v>54.259673913043478</v>
      </c>
      <c r="J56" s="1">
        <v>0</v>
      </c>
      <c r="K56" s="19">
        <v>0</v>
      </c>
      <c r="L56" s="1">
        <v>168.41630434782607</v>
      </c>
      <c r="M56" s="1">
        <v>0</v>
      </c>
      <c r="N56" s="19">
        <v>0</v>
      </c>
      <c r="O56" s="19" t="s">
        <v>151</v>
      </c>
    </row>
    <row r="57" spans="1:15" x14ac:dyDescent="0.3">
      <c r="A57" t="s">
        <v>1</v>
      </c>
      <c r="B57" s="30" t="s">
        <v>152</v>
      </c>
      <c r="C57" s="30" t="s">
        <v>7</v>
      </c>
      <c r="D57" s="30" t="s">
        <v>4</v>
      </c>
      <c r="E57" s="1">
        <v>45.967391304347828</v>
      </c>
      <c r="F57" s="1">
        <v>12.240978260869566</v>
      </c>
      <c r="G57" s="1">
        <v>0</v>
      </c>
      <c r="H57" s="19">
        <v>0</v>
      </c>
      <c r="I57" s="1">
        <v>48.622173913043476</v>
      </c>
      <c r="J57" s="1">
        <v>0</v>
      </c>
      <c r="K57" s="19">
        <v>0</v>
      </c>
      <c r="L57" s="1">
        <v>93.834239130434781</v>
      </c>
      <c r="M57" s="1">
        <v>0</v>
      </c>
      <c r="N57" s="19">
        <v>0</v>
      </c>
      <c r="O57" s="19" t="s">
        <v>153</v>
      </c>
    </row>
    <row r="58" spans="1:15" x14ac:dyDescent="0.3">
      <c r="A58" t="s">
        <v>1</v>
      </c>
      <c r="B58" s="30" t="s">
        <v>154</v>
      </c>
      <c r="C58" s="30" t="s">
        <v>155</v>
      </c>
      <c r="D58" s="30" t="s">
        <v>36</v>
      </c>
      <c r="E58" s="1">
        <v>55.119565217391305</v>
      </c>
      <c r="F58" s="1">
        <v>48.297391304347819</v>
      </c>
      <c r="G58" s="1">
        <v>0</v>
      </c>
      <c r="H58" s="19">
        <v>0</v>
      </c>
      <c r="I58" s="1">
        <v>20.21032608695652</v>
      </c>
      <c r="J58" s="1">
        <v>0</v>
      </c>
      <c r="K58" s="19">
        <v>0</v>
      </c>
      <c r="L58" s="1">
        <v>106.75967391304347</v>
      </c>
      <c r="M58" s="1">
        <v>0</v>
      </c>
      <c r="N58" s="19">
        <v>0</v>
      </c>
      <c r="O58" s="19" t="s">
        <v>156</v>
      </c>
    </row>
    <row r="59" spans="1:15" x14ac:dyDescent="0.3">
      <c r="A59" t="s">
        <v>1</v>
      </c>
      <c r="B59" s="30" t="s">
        <v>157</v>
      </c>
      <c r="C59" s="30" t="s">
        <v>158</v>
      </c>
      <c r="D59" s="30" t="s">
        <v>138</v>
      </c>
      <c r="E59" s="1">
        <v>30.402173913043477</v>
      </c>
      <c r="F59" s="1">
        <v>34.138260869565215</v>
      </c>
      <c r="G59" s="1">
        <v>0</v>
      </c>
      <c r="H59" s="19">
        <v>0</v>
      </c>
      <c r="I59" s="1">
        <v>22.197282608695652</v>
      </c>
      <c r="J59" s="1">
        <v>0</v>
      </c>
      <c r="K59" s="19">
        <v>0</v>
      </c>
      <c r="L59" s="1">
        <v>63.577608695652181</v>
      </c>
      <c r="M59" s="1">
        <v>0</v>
      </c>
      <c r="N59" s="19">
        <v>0</v>
      </c>
      <c r="O59" s="19" t="s">
        <v>159</v>
      </c>
    </row>
    <row r="60" spans="1:15" x14ac:dyDescent="0.3">
      <c r="A60" t="s">
        <v>1</v>
      </c>
      <c r="B60" s="30" t="s">
        <v>160</v>
      </c>
      <c r="C60" s="30" t="s">
        <v>161</v>
      </c>
      <c r="D60" s="30" t="s">
        <v>108</v>
      </c>
      <c r="E60" s="1">
        <v>58.565217391304351</v>
      </c>
      <c r="F60" s="1">
        <v>43.004456521739129</v>
      </c>
      <c r="G60" s="1">
        <v>0</v>
      </c>
      <c r="H60" s="19">
        <v>0</v>
      </c>
      <c r="I60" s="1">
        <v>65.173913043478265</v>
      </c>
      <c r="J60" s="1">
        <v>0</v>
      </c>
      <c r="K60" s="19">
        <v>0</v>
      </c>
      <c r="L60" s="1">
        <v>100.59565217391304</v>
      </c>
      <c r="M60" s="1">
        <v>0</v>
      </c>
      <c r="N60" s="19">
        <v>0</v>
      </c>
      <c r="O60" s="19" t="s">
        <v>162</v>
      </c>
    </row>
    <row r="61" spans="1:15" x14ac:dyDescent="0.3">
      <c r="A61" t="s">
        <v>1</v>
      </c>
      <c r="B61" s="30" t="s">
        <v>163</v>
      </c>
      <c r="C61" s="30" t="s">
        <v>32</v>
      </c>
      <c r="D61" s="30" t="s">
        <v>24</v>
      </c>
      <c r="E61" s="1">
        <v>26.630434782608695</v>
      </c>
      <c r="F61" s="1">
        <v>17.404456521739132</v>
      </c>
      <c r="G61" s="1">
        <v>0</v>
      </c>
      <c r="H61" s="19">
        <v>0</v>
      </c>
      <c r="I61" s="1">
        <v>38.909021739130438</v>
      </c>
      <c r="J61" s="1">
        <v>0</v>
      </c>
      <c r="K61" s="19">
        <v>0</v>
      </c>
      <c r="L61" s="1">
        <v>57.205217391304352</v>
      </c>
      <c r="M61" s="1">
        <v>0</v>
      </c>
      <c r="N61" s="19">
        <v>0</v>
      </c>
      <c r="O61" s="19" t="s">
        <v>164</v>
      </c>
    </row>
    <row r="62" spans="1:15" x14ac:dyDescent="0.3">
      <c r="A62" t="s">
        <v>1</v>
      </c>
      <c r="B62" s="30" t="s">
        <v>165</v>
      </c>
      <c r="C62" s="30" t="s">
        <v>149</v>
      </c>
      <c r="D62" s="30" t="s">
        <v>150</v>
      </c>
      <c r="E62" s="1">
        <v>71.032608695652172</v>
      </c>
      <c r="F62" s="1">
        <v>55.867391304347827</v>
      </c>
      <c r="G62" s="1">
        <v>0</v>
      </c>
      <c r="H62" s="19">
        <v>0</v>
      </c>
      <c r="I62" s="1">
        <v>47.751521739130439</v>
      </c>
      <c r="J62" s="1">
        <v>0</v>
      </c>
      <c r="K62" s="19">
        <v>0</v>
      </c>
      <c r="L62" s="1">
        <v>183.06663043478261</v>
      </c>
      <c r="M62" s="1">
        <v>0</v>
      </c>
      <c r="N62" s="19">
        <v>0</v>
      </c>
      <c r="O62" s="19" t="s">
        <v>166</v>
      </c>
    </row>
    <row r="63" spans="1:15" x14ac:dyDescent="0.3">
      <c r="A63" t="s">
        <v>1</v>
      </c>
      <c r="B63" s="30" t="s">
        <v>167</v>
      </c>
      <c r="C63" s="30" t="s">
        <v>7</v>
      </c>
      <c r="D63" s="30" t="s">
        <v>4</v>
      </c>
      <c r="E63" s="1">
        <v>55.858695652173914</v>
      </c>
      <c r="F63" s="1">
        <v>29.071304347826086</v>
      </c>
      <c r="G63" s="1">
        <v>0</v>
      </c>
      <c r="H63" s="19">
        <v>0</v>
      </c>
      <c r="I63" s="1">
        <v>63.138804347826088</v>
      </c>
      <c r="J63" s="1">
        <v>0</v>
      </c>
      <c r="K63" s="19">
        <v>0</v>
      </c>
      <c r="L63" s="1">
        <v>97.049782608695651</v>
      </c>
      <c r="M63" s="1">
        <v>0</v>
      </c>
      <c r="N63" s="19">
        <v>0</v>
      </c>
      <c r="O63" s="19" t="s">
        <v>168</v>
      </c>
    </row>
    <row r="64" spans="1:15" x14ac:dyDescent="0.3">
      <c r="A64" t="s">
        <v>1</v>
      </c>
      <c r="B64" s="30" t="s">
        <v>169</v>
      </c>
      <c r="C64" s="30" t="s">
        <v>131</v>
      </c>
      <c r="D64" s="30" t="s">
        <v>132</v>
      </c>
      <c r="E64" s="1">
        <v>65.869565217391298</v>
      </c>
      <c r="F64" s="1">
        <v>39.846195652173911</v>
      </c>
      <c r="G64" s="1">
        <v>0</v>
      </c>
      <c r="H64" s="19">
        <v>0</v>
      </c>
      <c r="I64" s="1">
        <v>52.391956521739132</v>
      </c>
      <c r="J64" s="1">
        <v>0</v>
      </c>
      <c r="K64" s="19">
        <v>0</v>
      </c>
      <c r="L64" s="1">
        <v>117.6825</v>
      </c>
      <c r="M64" s="1">
        <v>0</v>
      </c>
      <c r="N64" s="19">
        <v>0</v>
      </c>
      <c r="O64" s="19" t="s">
        <v>170</v>
      </c>
    </row>
    <row r="65" spans="1:15" x14ac:dyDescent="0.3">
      <c r="A65" t="s">
        <v>1</v>
      </c>
      <c r="B65" s="30" t="s">
        <v>171</v>
      </c>
      <c r="C65" s="30" t="s">
        <v>44</v>
      </c>
      <c r="D65" s="30" t="s">
        <v>4</v>
      </c>
      <c r="E65" s="1">
        <v>130.42391304347825</v>
      </c>
      <c r="F65" s="1">
        <v>35.474347826086955</v>
      </c>
      <c r="G65" s="1">
        <v>0.13043478260869565</v>
      </c>
      <c r="H65" s="19">
        <v>3.6768761260433137E-3</v>
      </c>
      <c r="I65" s="1">
        <v>161.75054347826085</v>
      </c>
      <c r="J65" s="1">
        <v>3.0652173913043477</v>
      </c>
      <c r="K65" s="19">
        <v>1.8950275686191499E-2</v>
      </c>
      <c r="L65" s="1">
        <v>233.56369565217392</v>
      </c>
      <c r="M65" s="1">
        <v>7.730652173913044</v>
      </c>
      <c r="N65" s="19">
        <v>3.3098689213351171E-2</v>
      </c>
      <c r="O65" s="19" t="s">
        <v>172</v>
      </c>
    </row>
    <row r="66" spans="1:15" x14ac:dyDescent="0.3">
      <c r="A66" t="s">
        <v>1</v>
      </c>
      <c r="B66" s="30" t="s">
        <v>173</v>
      </c>
      <c r="C66" s="30" t="s">
        <v>95</v>
      </c>
      <c r="D66" s="30" t="s">
        <v>4</v>
      </c>
      <c r="E66" s="1">
        <v>152.57608695652175</v>
      </c>
      <c r="F66" s="1">
        <v>46.680652173913039</v>
      </c>
      <c r="G66" s="1">
        <v>0</v>
      </c>
      <c r="H66" s="19">
        <v>0</v>
      </c>
      <c r="I66" s="1">
        <v>170.16989130434783</v>
      </c>
      <c r="J66" s="1">
        <v>0</v>
      </c>
      <c r="K66" s="19">
        <v>0</v>
      </c>
      <c r="L66" s="1">
        <v>389.69510869565215</v>
      </c>
      <c r="M66" s="1">
        <v>0</v>
      </c>
      <c r="N66" s="19">
        <v>0</v>
      </c>
      <c r="O66" s="19" t="s">
        <v>174</v>
      </c>
    </row>
    <row r="67" spans="1:15" x14ac:dyDescent="0.3">
      <c r="A67" t="s">
        <v>1</v>
      </c>
      <c r="B67" s="30" t="s">
        <v>175</v>
      </c>
      <c r="C67" s="30" t="s">
        <v>32</v>
      </c>
      <c r="D67" s="30" t="s">
        <v>24</v>
      </c>
      <c r="E67" s="1">
        <v>70.141304347826093</v>
      </c>
      <c r="F67" s="1">
        <v>24.111521739130438</v>
      </c>
      <c r="G67" s="1">
        <v>0</v>
      </c>
      <c r="H67" s="19">
        <v>0</v>
      </c>
      <c r="I67" s="1">
        <v>68.254347826086956</v>
      </c>
      <c r="J67" s="1">
        <v>0</v>
      </c>
      <c r="K67" s="19">
        <v>0</v>
      </c>
      <c r="L67" s="1">
        <v>91.397391304347821</v>
      </c>
      <c r="M67" s="1">
        <v>0</v>
      </c>
      <c r="N67" s="19">
        <v>0</v>
      </c>
      <c r="O67" s="19" t="s">
        <v>176</v>
      </c>
    </row>
    <row r="68" spans="1:15" x14ac:dyDescent="0.3">
      <c r="A68" t="s">
        <v>1</v>
      </c>
      <c r="B68" s="30" t="s">
        <v>177</v>
      </c>
      <c r="C68" s="30" t="s">
        <v>3</v>
      </c>
      <c r="D68" s="30" t="s">
        <v>4</v>
      </c>
      <c r="E68" s="1">
        <v>98.576086956521735</v>
      </c>
      <c r="F68" s="1">
        <v>46.567500000000003</v>
      </c>
      <c r="G68" s="1">
        <v>0</v>
      </c>
      <c r="H68" s="19">
        <v>0</v>
      </c>
      <c r="I68" s="1">
        <v>99.665760869565219</v>
      </c>
      <c r="J68" s="1">
        <v>0</v>
      </c>
      <c r="K68" s="19">
        <v>0</v>
      </c>
      <c r="L68" s="1">
        <v>148.07913043478263</v>
      </c>
      <c r="M68" s="1">
        <v>6.4045652173913057</v>
      </c>
      <c r="N68" s="19">
        <v>4.3250964525430001E-2</v>
      </c>
      <c r="O68" s="19" t="s">
        <v>178</v>
      </c>
    </row>
    <row r="69" spans="1:15" x14ac:dyDescent="0.3">
      <c r="A69" t="s">
        <v>1</v>
      </c>
      <c r="B69" s="30" t="s">
        <v>179</v>
      </c>
      <c r="C69" s="30" t="s">
        <v>95</v>
      </c>
      <c r="D69" s="30" t="s">
        <v>4</v>
      </c>
      <c r="E69" s="1">
        <v>85.119565217391298</v>
      </c>
      <c r="F69" s="1">
        <v>20.200543478260869</v>
      </c>
      <c r="G69" s="1">
        <v>0.52173913043478259</v>
      </c>
      <c r="H69" s="19">
        <v>2.5827974925341009E-2</v>
      </c>
      <c r="I69" s="1">
        <v>105.25554347826088</v>
      </c>
      <c r="J69" s="1">
        <v>0.42391304347826086</v>
      </c>
      <c r="K69" s="19">
        <v>4.0274652476219881E-3</v>
      </c>
      <c r="L69" s="1">
        <v>181.46260869565219</v>
      </c>
      <c r="M69" s="1">
        <v>1.137608695652174</v>
      </c>
      <c r="N69" s="19">
        <v>6.2691080208163615E-3</v>
      </c>
      <c r="O69" s="19" t="s">
        <v>180</v>
      </c>
    </row>
    <row r="70" spans="1:15" x14ac:dyDescent="0.3">
      <c r="A70" t="s">
        <v>1</v>
      </c>
      <c r="B70" s="30" t="s">
        <v>181</v>
      </c>
      <c r="C70" s="30" t="s">
        <v>44</v>
      </c>
      <c r="D70" s="30" t="s">
        <v>4</v>
      </c>
      <c r="E70" s="1">
        <v>118.91304347826087</v>
      </c>
      <c r="F70" s="1">
        <v>81.584021739130435</v>
      </c>
      <c r="G70" s="1">
        <v>0</v>
      </c>
      <c r="H70" s="19">
        <v>0</v>
      </c>
      <c r="I70" s="1">
        <v>137.69119565217392</v>
      </c>
      <c r="J70" s="1">
        <v>0</v>
      </c>
      <c r="K70" s="19">
        <v>0</v>
      </c>
      <c r="L70" s="1">
        <v>244.03717391304346</v>
      </c>
      <c r="M70" s="1">
        <v>0</v>
      </c>
      <c r="N70" s="19">
        <v>0</v>
      </c>
      <c r="O70" s="19" t="s">
        <v>182</v>
      </c>
    </row>
    <row r="71" spans="1:15" x14ac:dyDescent="0.3">
      <c r="A71" t="s">
        <v>1</v>
      </c>
      <c r="B71" s="30" t="s">
        <v>183</v>
      </c>
      <c r="C71" s="30" t="s">
        <v>3</v>
      </c>
      <c r="D71" s="30" t="s">
        <v>4</v>
      </c>
      <c r="E71" s="1">
        <v>75.956521739130437</v>
      </c>
      <c r="F71" s="1">
        <v>31.351195652173914</v>
      </c>
      <c r="G71" s="1">
        <v>2.6413043478260869</v>
      </c>
      <c r="H71" s="19">
        <v>8.424891915224092E-2</v>
      </c>
      <c r="I71" s="1">
        <v>107.91739130434782</v>
      </c>
      <c r="J71" s="1">
        <v>9.1413043478260878</v>
      </c>
      <c r="K71" s="19">
        <v>8.4706498529471028E-2</v>
      </c>
      <c r="L71" s="1">
        <v>160.61532608695651</v>
      </c>
      <c r="M71" s="1">
        <v>9.0298913043478262</v>
      </c>
      <c r="N71" s="19">
        <v>5.6220608109708525E-2</v>
      </c>
      <c r="O71" s="19" t="s">
        <v>184</v>
      </c>
    </row>
    <row r="72" spans="1:15" x14ac:dyDescent="0.3">
      <c r="A72" t="s">
        <v>1</v>
      </c>
      <c r="B72" s="30" t="s">
        <v>185</v>
      </c>
      <c r="C72" s="30" t="s">
        <v>7</v>
      </c>
      <c r="D72" s="30" t="s">
        <v>4</v>
      </c>
      <c r="E72" s="1">
        <v>54.619565217391305</v>
      </c>
      <c r="F72" s="1">
        <v>46.21489130434783</v>
      </c>
      <c r="G72" s="1">
        <v>0</v>
      </c>
      <c r="H72" s="19">
        <v>0</v>
      </c>
      <c r="I72" s="1">
        <v>73.099130434782609</v>
      </c>
      <c r="J72" s="1">
        <v>0</v>
      </c>
      <c r="K72" s="19">
        <v>0</v>
      </c>
      <c r="L72" s="1">
        <v>99.511630434782603</v>
      </c>
      <c r="M72" s="1">
        <v>0</v>
      </c>
      <c r="N72" s="19">
        <v>0</v>
      </c>
      <c r="O72" s="19" t="s">
        <v>186</v>
      </c>
    </row>
    <row r="73" spans="1:15" x14ac:dyDescent="0.3">
      <c r="A73" t="s">
        <v>1</v>
      </c>
      <c r="B73" s="30" t="s">
        <v>187</v>
      </c>
      <c r="C73" s="30" t="s">
        <v>161</v>
      </c>
      <c r="D73" s="30" t="s">
        <v>108</v>
      </c>
      <c r="E73" s="1">
        <v>81.413043478260875</v>
      </c>
      <c r="F73" s="1">
        <v>49.753913043478256</v>
      </c>
      <c r="G73" s="1">
        <v>0</v>
      </c>
      <c r="H73" s="19">
        <v>0</v>
      </c>
      <c r="I73" s="1">
        <v>59.337173913043486</v>
      </c>
      <c r="J73" s="1">
        <v>0</v>
      </c>
      <c r="K73" s="19">
        <v>0</v>
      </c>
      <c r="L73" s="1">
        <v>146.26391304347825</v>
      </c>
      <c r="M73" s="1">
        <v>0</v>
      </c>
      <c r="N73" s="19">
        <v>0</v>
      </c>
      <c r="O73" s="19" t="s">
        <v>188</v>
      </c>
    </row>
    <row r="74" spans="1:15" x14ac:dyDescent="0.3">
      <c r="A74" t="s">
        <v>1</v>
      </c>
      <c r="B74" s="30" t="s">
        <v>189</v>
      </c>
      <c r="C74" s="30" t="s">
        <v>32</v>
      </c>
      <c r="D74" s="30" t="s">
        <v>24</v>
      </c>
      <c r="E74" s="1">
        <v>92.173913043478265</v>
      </c>
      <c r="F74" s="1">
        <v>51.385217391304344</v>
      </c>
      <c r="G74" s="1">
        <v>0</v>
      </c>
      <c r="H74" s="19">
        <v>0</v>
      </c>
      <c r="I74" s="1">
        <v>105.14902173913042</v>
      </c>
      <c r="J74" s="1">
        <v>0</v>
      </c>
      <c r="K74" s="19">
        <v>0</v>
      </c>
      <c r="L74" s="1">
        <v>193.98478260869564</v>
      </c>
      <c r="M74" s="1">
        <v>0</v>
      </c>
      <c r="N74" s="19">
        <v>0</v>
      </c>
      <c r="O74" s="19" t="s">
        <v>190</v>
      </c>
    </row>
    <row r="75" spans="1:15" x14ac:dyDescent="0.3">
      <c r="A75" t="s">
        <v>1</v>
      </c>
      <c r="B75" s="30" t="s">
        <v>191</v>
      </c>
      <c r="C75" s="30" t="s">
        <v>149</v>
      </c>
      <c r="D75" s="30" t="s">
        <v>150</v>
      </c>
      <c r="E75" s="1">
        <v>48.391304347826086</v>
      </c>
      <c r="F75" s="1">
        <v>63.078913043478266</v>
      </c>
      <c r="G75" s="1">
        <v>14.902173913043478</v>
      </c>
      <c r="H75" s="19">
        <v>0.23624652350575365</v>
      </c>
      <c r="I75" s="1">
        <v>31.719565217391303</v>
      </c>
      <c r="J75" s="1">
        <v>0</v>
      </c>
      <c r="K75" s="19">
        <v>0</v>
      </c>
      <c r="L75" s="1">
        <v>113.57923913043479</v>
      </c>
      <c r="M75" s="1">
        <v>13.333369565217392</v>
      </c>
      <c r="N75" s="19">
        <v>0.11739266495618363</v>
      </c>
      <c r="O75" s="19" t="s">
        <v>192</v>
      </c>
    </row>
    <row r="76" spans="1:15" x14ac:dyDescent="0.3">
      <c r="A76" t="s">
        <v>1</v>
      </c>
      <c r="B76" s="30" t="s">
        <v>193</v>
      </c>
      <c r="C76" s="30" t="s">
        <v>194</v>
      </c>
      <c r="D76" s="30" t="s">
        <v>4</v>
      </c>
      <c r="E76" s="1">
        <v>72.369565217391298</v>
      </c>
      <c r="F76" s="1">
        <v>41.637282608695656</v>
      </c>
      <c r="G76" s="1">
        <v>0</v>
      </c>
      <c r="H76" s="19">
        <v>0</v>
      </c>
      <c r="I76" s="1">
        <v>75.317391304347822</v>
      </c>
      <c r="J76" s="1">
        <v>0</v>
      </c>
      <c r="K76" s="19">
        <v>0</v>
      </c>
      <c r="L76" s="1">
        <v>222.34967391304346</v>
      </c>
      <c r="M76" s="1">
        <v>0</v>
      </c>
      <c r="N76" s="19">
        <v>0</v>
      </c>
      <c r="O76" s="19" t="s">
        <v>195</v>
      </c>
    </row>
    <row r="77" spans="1:15" x14ac:dyDescent="0.3">
      <c r="A77" t="s">
        <v>1</v>
      </c>
      <c r="B77" s="30" t="s">
        <v>196</v>
      </c>
      <c r="C77" s="30" t="s">
        <v>197</v>
      </c>
      <c r="D77" s="30" t="s">
        <v>4</v>
      </c>
      <c r="E77" s="1">
        <v>45.913043478260867</v>
      </c>
      <c r="F77" s="1">
        <v>17.506521739130434</v>
      </c>
      <c r="G77" s="1">
        <v>0</v>
      </c>
      <c r="H77" s="19">
        <v>0</v>
      </c>
      <c r="I77" s="1">
        <v>31.121739130434779</v>
      </c>
      <c r="J77" s="1">
        <v>0</v>
      </c>
      <c r="K77" s="19">
        <v>0</v>
      </c>
      <c r="L77" s="1">
        <v>107.61021739130435</v>
      </c>
      <c r="M77" s="1">
        <v>0</v>
      </c>
      <c r="N77" s="19">
        <v>0</v>
      </c>
      <c r="O77" s="19" t="s">
        <v>198</v>
      </c>
    </row>
    <row r="78" spans="1:15" x14ac:dyDescent="0.3">
      <c r="A78" t="s">
        <v>1</v>
      </c>
      <c r="B78" s="30" t="s">
        <v>199</v>
      </c>
      <c r="C78" s="30" t="s">
        <v>3</v>
      </c>
      <c r="D78" s="30" t="s">
        <v>4</v>
      </c>
      <c r="E78" s="1">
        <v>123.40217391304348</v>
      </c>
      <c r="F78" s="1">
        <v>60.344021739130433</v>
      </c>
      <c r="G78" s="1">
        <v>0</v>
      </c>
      <c r="H78" s="19">
        <v>0</v>
      </c>
      <c r="I78" s="1">
        <v>99.473369565217382</v>
      </c>
      <c r="J78" s="1">
        <v>0</v>
      </c>
      <c r="K78" s="19">
        <v>0</v>
      </c>
      <c r="L78" s="1">
        <v>378.01467391304345</v>
      </c>
      <c r="M78" s="1">
        <v>0</v>
      </c>
      <c r="N78" s="19">
        <v>0</v>
      </c>
      <c r="O78" s="19" t="s">
        <v>200</v>
      </c>
    </row>
    <row r="79" spans="1:15" x14ac:dyDescent="0.3">
      <c r="A79" t="s">
        <v>1</v>
      </c>
      <c r="B79" s="30" t="s">
        <v>201</v>
      </c>
      <c r="C79" s="30" t="s">
        <v>3</v>
      </c>
      <c r="D79" s="30" t="s">
        <v>4</v>
      </c>
      <c r="E79" s="1">
        <v>41.521739130434781</v>
      </c>
      <c r="F79" s="1">
        <v>6.785869565217391</v>
      </c>
      <c r="G79" s="1">
        <v>0</v>
      </c>
      <c r="H79" s="19">
        <v>0</v>
      </c>
      <c r="I79" s="1">
        <v>36.933804347826083</v>
      </c>
      <c r="J79" s="1">
        <v>0</v>
      </c>
      <c r="K79" s="19">
        <v>0</v>
      </c>
      <c r="L79" s="1">
        <v>66.08641304347826</v>
      </c>
      <c r="M79" s="1">
        <v>0</v>
      </c>
      <c r="N79" s="19">
        <v>0</v>
      </c>
      <c r="O79" s="19" t="s">
        <v>202</v>
      </c>
    </row>
    <row r="80" spans="1:15" x14ac:dyDescent="0.3">
      <c r="A80" t="s">
        <v>1</v>
      </c>
      <c r="B80" s="30" t="s">
        <v>203</v>
      </c>
      <c r="C80" s="30" t="s">
        <v>10</v>
      </c>
      <c r="D80" s="30" t="s">
        <v>4</v>
      </c>
      <c r="E80" s="1">
        <v>112.5</v>
      </c>
      <c r="F80" s="1">
        <v>16.576413043478261</v>
      </c>
      <c r="G80" s="1">
        <v>0</v>
      </c>
      <c r="H80" s="19">
        <v>0</v>
      </c>
      <c r="I80" s="1">
        <v>141.2686956521739</v>
      </c>
      <c r="J80" s="1">
        <v>0.83695652173913049</v>
      </c>
      <c r="K80" s="19">
        <v>5.924571738100075E-3</v>
      </c>
      <c r="L80" s="1">
        <v>208.07445652173911</v>
      </c>
      <c r="M80" s="1">
        <v>0</v>
      </c>
      <c r="N80" s="19">
        <v>0</v>
      </c>
      <c r="O80" s="19" t="s">
        <v>204</v>
      </c>
    </row>
    <row r="81" spans="1:15" x14ac:dyDescent="0.3">
      <c r="A81" t="s">
        <v>1</v>
      </c>
      <c r="B81" s="30" t="s">
        <v>205</v>
      </c>
      <c r="C81" s="30" t="s">
        <v>10</v>
      </c>
      <c r="D81" s="30" t="s">
        <v>4</v>
      </c>
      <c r="E81" s="1">
        <v>83.608695652173907</v>
      </c>
      <c r="F81" s="1">
        <v>51.920869565217394</v>
      </c>
      <c r="G81" s="1">
        <v>0</v>
      </c>
      <c r="H81" s="19">
        <v>0</v>
      </c>
      <c r="I81" s="1">
        <v>97.040217391304353</v>
      </c>
      <c r="J81" s="1">
        <v>0.64130434782608692</v>
      </c>
      <c r="K81" s="19">
        <v>6.6086450037523654E-3</v>
      </c>
      <c r="L81" s="1">
        <v>155.03945652173911</v>
      </c>
      <c r="M81" s="1">
        <v>6.2853260869565215</v>
      </c>
      <c r="N81" s="19">
        <v>4.0540171050426857E-2</v>
      </c>
      <c r="O81" s="19" t="s">
        <v>206</v>
      </c>
    </row>
    <row r="82" spans="1:15" x14ac:dyDescent="0.3">
      <c r="A82" t="s">
        <v>1</v>
      </c>
      <c r="B82" s="30" t="s">
        <v>207</v>
      </c>
      <c r="C82" s="30" t="s">
        <v>10</v>
      </c>
      <c r="D82" s="30" t="s">
        <v>4</v>
      </c>
      <c r="E82" s="1">
        <v>120.03260869565217</v>
      </c>
      <c r="F82" s="1">
        <v>65.041739130434777</v>
      </c>
      <c r="G82" s="1">
        <v>0</v>
      </c>
      <c r="H82" s="19">
        <v>0</v>
      </c>
      <c r="I82" s="1">
        <v>128.97521739130434</v>
      </c>
      <c r="J82" s="1">
        <v>0</v>
      </c>
      <c r="K82" s="19">
        <v>0</v>
      </c>
      <c r="L82" s="1">
        <v>208.47152173913045</v>
      </c>
      <c r="M82" s="1">
        <v>0</v>
      </c>
      <c r="N82" s="19">
        <v>0</v>
      </c>
      <c r="O82" s="19" t="s">
        <v>208</v>
      </c>
    </row>
    <row r="83" spans="1:15" x14ac:dyDescent="0.3">
      <c r="A83" t="s">
        <v>1</v>
      </c>
      <c r="B83" s="30" t="s">
        <v>209</v>
      </c>
      <c r="C83" s="30" t="s">
        <v>10</v>
      </c>
      <c r="D83" s="30" t="s">
        <v>4</v>
      </c>
      <c r="E83" s="1">
        <v>184.31521739130434</v>
      </c>
      <c r="F83" s="1">
        <v>174.01260869565218</v>
      </c>
      <c r="G83" s="1">
        <v>5.8804347826086953</v>
      </c>
      <c r="H83" s="19">
        <v>3.3793153419667238E-2</v>
      </c>
      <c r="I83" s="1">
        <v>148.28380434782611</v>
      </c>
      <c r="J83" s="1">
        <v>0</v>
      </c>
      <c r="K83" s="19">
        <v>0</v>
      </c>
      <c r="L83" s="1">
        <v>327.81260869565216</v>
      </c>
      <c r="M83" s="1">
        <v>3.2418478260869565</v>
      </c>
      <c r="N83" s="19">
        <v>9.8893323200290734E-3</v>
      </c>
      <c r="O83" s="19" t="s">
        <v>210</v>
      </c>
    </row>
    <row r="84" spans="1:15" x14ac:dyDescent="0.3">
      <c r="A84" t="s">
        <v>1</v>
      </c>
      <c r="B84" s="30" t="s">
        <v>211</v>
      </c>
      <c r="C84" s="30" t="s">
        <v>32</v>
      </c>
      <c r="D84" s="30" t="s">
        <v>24</v>
      </c>
      <c r="E84" s="1">
        <v>69.413043478260875</v>
      </c>
      <c r="F84" s="1">
        <v>13.87663043478261</v>
      </c>
      <c r="G84" s="1">
        <v>0</v>
      </c>
      <c r="H84" s="19">
        <v>0</v>
      </c>
      <c r="I84" s="1">
        <v>58.263913043478261</v>
      </c>
      <c r="J84" s="1">
        <v>0.88043478260869568</v>
      </c>
      <c r="K84" s="19">
        <v>1.5111150910027089E-2</v>
      </c>
      <c r="L84" s="1">
        <v>104.41380434782609</v>
      </c>
      <c r="M84" s="1">
        <v>3.5311956521739125</v>
      </c>
      <c r="N84" s="19">
        <v>3.3819241375505273E-2</v>
      </c>
      <c r="O84" s="19" t="s">
        <v>212</v>
      </c>
    </row>
    <row r="85" spans="1:15" x14ac:dyDescent="0.3">
      <c r="A85" t="s">
        <v>1</v>
      </c>
      <c r="B85" s="30" t="s">
        <v>213</v>
      </c>
      <c r="C85" s="30" t="s">
        <v>0</v>
      </c>
      <c r="D85" s="30" t="s">
        <v>102</v>
      </c>
      <c r="E85" s="1">
        <v>48.728260869565219</v>
      </c>
      <c r="F85" s="1">
        <v>24.472826086956523</v>
      </c>
      <c r="G85" s="1">
        <v>0</v>
      </c>
      <c r="H85" s="19">
        <v>0</v>
      </c>
      <c r="I85" s="1">
        <v>19.366847826086957</v>
      </c>
      <c r="J85" s="1">
        <v>0</v>
      </c>
      <c r="K85" s="19">
        <v>0</v>
      </c>
      <c r="L85" s="1">
        <v>83.546195652173907</v>
      </c>
      <c r="M85" s="1">
        <v>2.4456521739130435</v>
      </c>
      <c r="N85" s="19">
        <v>2.9273052528866483E-2</v>
      </c>
      <c r="O85" s="19" t="s">
        <v>214</v>
      </c>
    </row>
    <row r="86" spans="1:15" x14ac:dyDescent="0.3">
      <c r="A86" t="s">
        <v>1</v>
      </c>
      <c r="B86" s="30" t="s">
        <v>215</v>
      </c>
      <c r="C86" s="30" t="s">
        <v>27</v>
      </c>
      <c r="D86" s="30" t="s">
        <v>4</v>
      </c>
      <c r="E86" s="1">
        <v>26.326086956521738</v>
      </c>
      <c r="F86" s="1">
        <v>21.625</v>
      </c>
      <c r="G86" s="1">
        <v>0</v>
      </c>
      <c r="H86" s="19">
        <v>0</v>
      </c>
      <c r="I86" s="1">
        <v>34.763586956521742</v>
      </c>
      <c r="J86" s="1">
        <v>0</v>
      </c>
      <c r="K86" s="19">
        <v>0</v>
      </c>
      <c r="L86" s="1">
        <v>48.948369565217391</v>
      </c>
      <c r="M86" s="1">
        <v>0</v>
      </c>
      <c r="N86" s="19">
        <v>0</v>
      </c>
      <c r="O86" s="19" t="s">
        <v>216</v>
      </c>
    </row>
    <row r="87" spans="1:15" x14ac:dyDescent="0.3">
      <c r="A87" t="s">
        <v>1</v>
      </c>
      <c r="B87" s="30" t="s">
        <v>217</v>
      </c>
      <c r="C87" s="30" t="s">
        <v>3</v>
      </c>
      <c r="D87" s="30" t="s">
        <v>4</v>
      </c>
      <c r="E87" s="1">
        <v>153.44565217391303</v>
      </c>
      <c r="F87" s="1">
        <v>178.88065217391303</v>
      </c>
      <c r="G87" s="1">
        <v>13.923913043478262</v>
      </c>
      <c r="H87" s="19">
        <v>7.7839122757340035E-2</v>
      </c>
      <c r="I87" s="1">
        <v>247.54054347826087</v>
      </c>
      <c r="J87" s="1">
        <v>0</v>
      </c>
      <c r="K87" s="19">
        <v>0</v>
      </c>
      <c r="L87" s="1">
        <v>420.10304347826093</v>
      </c>
      <c r="M87" s="1">
        <v>0</v>
      </c>
      <c r="N87" s="19">
        <v>0</v>
      </c>
      <c r="O87" s="19" t="s">
        <v>218</v>
      </c>
    </row>
    <row r="88" spans="1:15" x14ac:dyDescent="0.3">
      <c r="A88" t="s">
        <v>1</v>
      </c>
      <c r="B88" s="30" t="s">
        <v>219</v>
      </c>
      <c r="C88" s="30" t="s">
        <v>220</v>
      </c>
      <c r="D88" s="30" t="s">
        <v>20</v>
      </c>
      <c r="E88" s="1">
        <v>97.282608695652172</v>
      </c>
      <c r="F88" s="1">
        <v>42.567934782608695</v>
      </c>
      <c r="G88" s="1">
        <v>0</v>
      </c>
      <c r="H88" s="19">
        <v>0</v>
      </c>
      <c r="I88" s="1">
        <v>93.695326086956513</v>
      </c>
      <c r="J88" s="1">
        <v>0</v>
      </c>
      <c r="K88" s="19">
        <v>0</v>
      </c>
      <c r="L88" s="1">
        <v>150.72413043478261</v>
      </c>
      <c r="M88" s="1">
        <v>0</v>
      </c>
      <c r="N88" s="19">
        <v>0</v>
      </c>
      <c r="O88" s="19" t="s">
        <v>221</v>
      </c>
    </row>
    <row r="89" spans="1:15" x14ac:dyDescent="0.3">
      <c r="A89" t="s">
        <v>1</v>
      </c>
      <c r="B89" s="30" t="s">
        <v>222</v>
      </c>
      <c r="C89" s="30" t="s">
        <v>7</v>
      </c>
      <c r="D89" s="30" t="s">
        <v>4</v>
      </c>
      <c r="E89" s="1">
        <v>90.141304347826093</v>
      </c>
      <c r="F89" s="1">
        <v>34.213152173913045</v>
      </c>
      <c r="G89" s="1">
        <v>0</v>
      </c>
      <c r="H89" s="19">
        <v>0</v>
      </c>
      <c r="I89" s="1">
        <v>75.346956521739131</v>
      </c>
      <c r="J89" s="1">
        <v>0</v>
      </c>
      <c r="K89" s="19">
        <v>0</v>
      </c>
      <c r="L89" s="1">
        <v>208.58032608695652</v>
      </c>
      <c r="M89" s="1">
        <v>0</v>
      </c>
      <c r="N89" s="19">
        <v>0</v>
      </c>
      <c r="O89" s="19" t="s">
        <v>223</v>
      </c>
    </row>
    <row r="90" spans="1:15" x14ac:dyDescent="0.3">
      <c r="A90" t="s">
        <v>1</v>
      </c>
      <c r="B90" s="30" t="s">
        <v>224</v>
      </c>
      <c r="C90" s="30" t="s">
        <v>225</v>
      </c>
      <c r="D90" s="30" t="s">
        <v>4</v>
      </c>
      <c r="E90" s="1">
        <v>119.07608695652173</v>
      </c>
      <c r="F90" s="1">
        <v>29.696630434782609</v>
      </c>
      <c r="G90" s="1">
        <v>0</v>
      </c>
      <c r="H90" s="19">
        <v>0</v>
      </c>
      <c r="I90" s="1">
        <v>153.93195652173912</v>
      </c>
      <c r="J90" s="1">
        <v>0</v>
      </c>
      <c r="K90" s="19">
        <v>0</v>
      </c>
      <c r="L90" s="1">
        <v>266.34315217391304</v>
      </c>
      <c r="M90" s="1">
        <v>0</v>
      </c>
      <c r="N90" s="19">
        <v>0</v>
      </c>
      <c r="O90" s="19" t="s">
        <v>226</v>
      </c>
    </row>
    <row r="91" spans="1:15" x14ac:dyDescent="0.3">
      <c r="A91" t="s">
        <v>1</v>
      </c>
      <c r="B91" s="30" t="s">
        <v>227</v>
      </c>
      <c r="C91" s="30" t="s">
        <v>32</v>
      </c>
      <c r="D91" s="30" t="s">
        <v>24</v>
      </c>
      <c r="E91" s="1">
        <v>114.83695652173913</v>
      </c>
      <c r="F91" s="1">
        <v>42.131413043478261</v>
      </c>
      <c r="G91" s="1">
        <v>0</v>
      </c>
      <c r="H91" s="19">
        <v>0</v>
      </c>
      <c r="I91" s="1">
        <v>91.128913043478263</v>
      </c>
      <c r="J91" s="1">
        <v>8.6956521739130432E-2</v>
      </c>
      <c r="K91" s="19">
        <v>9.5421440720622717E-4</v>
      </c>
      <c r="L91" s="1">
        <v>196.18076086956523</v>
      </c>
      <c r="M91" s="1">
        <v>0</v>
      </c>
      <c r="N91" s="19">
        <v>0</v>
      </c>
      <c r="O91" s="19" t="s">
        <v>228</v>
      </c>
    </row>
    <row r="92" spans="1:15" x14ac:dyDescent="0.3">
      <c r="A92" t="s">
        <v>1</v>
      </c>
      <c r="B92" s="30" t="s">
        <v>229</v>
      </c>
      <c r="C92" s="30" t="s">
        <v>230</v>
      </c>
      <c r="D92" s="30" t="s">
        <v>132</v>
      </c>
      <c r="E92" s="1">
        <v>72.891304347826093</v>
      </c>
      <c r="F92" s="1">
        <v>17.613695652173913</v>
      </c>
      <c r="G92" s="1">
        <v>0.13043478260869565</v>
      </c>
      <c r="H92" s="19">
        <v>7.4053046665761568E-3</v>
      </c>
      <c r="I92" s="1">
        <v>95.58108695652173</v>
      </c>
      <c r="J92" s="1">
        <v>26.869565217391305</v>
      </c>
      <c r="K92" s="19">
        <v>0.28111801270489661</v>
      </c>
      <c r="L92" s="1">
        <v>158.67326086956521</v>
      </c>
      <c r="M92" s="1">
        <v>29.263586956521738</v>
      </c>
      <c r="N92" s="19">
        <v>0.18442670678191581</v>
      </c>
      <c r="O92" s="19" t="s">
        <v>231</v>
      </c>
    </row>
    <row r="93" spans="1:15" x14ac:dyDescent="0.3">
      <c r="A93" t="s">
        <v>1</v>
      </c>
      <c r="B93" s="30" t="s">
        <v>232</v>
      </c>
      <c r="C93" s="30" t="s">
        <v>95</v>
      </c>
      <c r="D93" s="30" t="s">
        <v>4</v>
      </c>
      <c r="E93" s="1">
        <v>105.18478260869566</v>
      </c>
      <c r="F93" s="1">
        <v>59.502499999999998</v>
      </c>
      <c r="G93" s="1">
        <v>0</v>
      </c>
      <c r="H93" s="19">
        <v>0</v>
      </c>
      <c r="I93" s="1">
        <v>82.458804347826089</v>
      </c>
      <c r="J93" s="1">
        <v>0</v>
      </c>
      <c r="K93" s="19">
        <v>0</v>
      </c>
      <c r="L93" s="1">
        <v>208.41619565217391</v>
      </c>
      <c r="M93" s="1">
        <v>0</v>
      </c>
      <c r="N93" s="19">
        <v>0</v>
      </c>
      <c r="O93" s="19" t="s">
        <v>233</v>
      </c>
    </row>
    <row r="94" spans="1:15" x14ac:dyDescent="0.3">
      <c r="A94" t="s">
        <v>1</v>
      </c>
      <c r="B94" s="30" t="s">
        <v>234</v>
      </c>
      <c r="C94" s="30" t="s">
        <v>3</v>
      </c>
      <c r="D94" s="30" t="s">
        <v>4</v>
      </c>
      <c r="E94" s="1">
        <v>107.35869565217391</v>
      </c>
      <c r="F94" s="1">
        <v>63.832065217391303</v>
      </c>
      <c r="G94" s="1">
        <v>0</v>
      </c>
      <c r="H94" s="19">
        <v>0</v>
      </c>
      <c r="I94" s="1">
        <v>67.769891304347823</v>
      </c>
      <c r="J94" s="1">
        <v>0</v>
      </c>
      <c r="K94" s="19">
        <v>0</v>
      </c>
      <c r="L94" s="1">
        <v>219.51750000000001</v>
      </c>
      <c r="M94" s="1">
        <v>0</v>
      </c>
      <c r="N94" s="19">
        <v>0</v>
      </c>
      <c r="O94" s="19" t="s">
        <v>235</v>
      </c>
    </row>
    <row r="95" spans="1:15" x14ac:dyDescent="0.3">
      <c r="A95" t="s">
        <v>1</v>
      </c>
      <c r="B95" s="30" t="s">
        <v>236</v>
      </c>
      <c r="C95" s="30" t="s">
        <v>7</v>
      </c>
      <c r="D95" s="30" t="s">
        <v>4</v>
      </c>
      <c r="E95" s="1">
        <v>131.56521739130434</v>
      </c>
      <c r="F95" s="1">
        <v>111.47152173913042</v>
      </c>
      <c r="G95" s="1">
        <v>21.141304347826086</v>
      </c>
      <c r="H95" s="19">
        <v>0.18965655100054801</v>
      </c>
      <c r="I95" s="1">
        <v>188.54565217391306</v>
      </c>
      <c r="J95" s="1">
        <v>12.608695652173912</v>
      </c>
      <c r="K95" s="19">
        <v>6.6873436256932345E-2</v>
      </c>
      <c r="L95" s="1">
        <v>395.92978260869569</v>
      </c>
      <c r="M95" s="1">
        <v>1.6543478260869564</v>
      </c>
      <c r="N95" s="19">
        <v>4.1783869230215933E-3</v>
      </c>
      <c r="O95" s="19" t="s">
        <v>237</v>
      </c>
    </row>
    <row r="96" spans="1:15" x14ac:dyDescent="0.3">
      <c r="A96" t="s">
        <v>1</v>
      </c>
      <c r="B96" s="30" t="s">
        <v>238</v>
      </c>
      <c r="C96" s="30" t="s">
        <v>0</v>
      </c>
      <c r="D96" s="30" t="s">
        <v>102</v>
      </c>
      <c r="E96" s="1">
        <v>37.945652173913047</v>
      </c>
      <c r="F96" s="1">
        <v>41.765000000000001</v>
      </c>
      <c r="G96" s="1">
        <v>0</v>
      </c>
      <c r="H96" s="19">
        <v>0</v>
      </c>
      <c r="I96" s="1">
        <v>24.004347826086956</v>
      </c>
      <c r="J96" s="1">
        <v>0</v>
      </c>
      <c r="K96" s="19">
        <v>0</v>
      </c>
      <c r="L96" s="1">
        <v>92.319891304347834</v>
      </c>
      <c r="M96" s="1">
        <v>0</v>
      </c>
      <c r="N96" s="19">
        <v>0</v>
      </c>
      <c r="O96" s="19" t="s">
        <v>239</v>
      </c>
    </row>
    <row r="97" spans="1:15" x14ac:dyDescent="0.3">
      <c r="A97" t="s">
        <v>1</v>
      </c>
      <c r="B97" s="30" t="s">
        <v>240</v>
      </c>
      <c r="C97" s="30" t="s">
        <v>44</v>
      </c>
      <c r="D97" s="30" t="s">
        <v>4</v>
      </c>
      <c r="E97" s="1">
        <v>109.27173913043478</v>
      </c>
      <c r="F97" s="1">
        <v>22.787826086956521</v>
      </c>
      <c r="G97" s="1">
        <v>0.2608695652173913</v>
      </c>
      <c r="H97" s="19">
        <v>1.1447760054949248E-2</v>
      </c>
      <c r="I97" s="1">
        <v>137.32695652173913</v>
      </c>
      <c r="J97" s="1">
        <v>1.9565217391304348</v>
      </c>
      <c r="K97" s="19">
        <v>1.4247179058546408E-2</v>
      </c>
      <c r="L97" s="1">
        <v>286.68608695652171</v>
      </c>
      <c r="M97" s="1">
        <v>0</v>
      </c>
      <c r="N97" s="19">
        <v>0</v>
      </c>
      <c r="O97" s="19" t="s">
        <v>241</v>
      </c>
    </row>
    <row r="98" spans="1:15" x14ac:dyDescent="0.3">
      <c r="A98" t="s">
        <v>1</v>
      </c>
      <c r="B98" s="30" t="s">
        <v>242</v>
      </c>
      <c r="C98" s="30" t="s">
        <v>7</v>
      </c>
      <c r="D98" s="30" t="s">
        <v>4</v>
      </c>
      <c r="E98" s="1">
        <v>49.826086956521742</v>
      </c>
      <c r="F98" s="1">
        <v>37.608695652173914</v>
      </c>
      <c r="G98" s="1">
        <v>0</v>
      </c>
      <c r="H98" s="19">
        <v>0</v>
      </c>
      <c r="I98" s="1">
        <v>48.806304347826092</v>
      </c>
      <c r="J98" s="1">
        <v>0</v>
      </c>
      <c r="K98" s="19">
        <v>0</v>
      </c>
      <c r="L98" s="1">
        <v>123.89804347826087</v>
      </c>
      <c r="M98" s="1">
        <v>0</v>
      </c>
      <c r="N98" s="19">
        <v>0</v>
      </c>
      <c r="O98" s="19" t="s">
        <v>243</v>
      </c>
    </row>
    <row r="99" spans="1:15" x14ac:dyDescent="0.3">
      <c r="A99" t="s">
        <v>1</v>
      </c>
      <c r="B99" s="30" t="s">
        <v>244</v>
      </c>
      <c r="C99" s="30" t="s">
        <v>32</v>
      </c>
      <c r="D99" s="30" t="s">
        <v>24</v>
      </c>
      <c r="E99" s="1">
        <v>78.195652173913047</v>
      </c>
      <c r="F99" s="1">
        <v>25.060869565217391</v>
      </c>
      <c r="G99" s="1">
        <v>0.72826086956521741</v>
      </c>
      <c r="H99" s="19">
        <v>2.9059680777238028E-2</v>
      </c>
      <c r="I99" s="1">
        <v>66.070434782608686</v>
      </c>
      <c r="J99" s="1">
        <v>2.25</v>
      </c>
      <c r="K99" s="19">
        <v>3.4054566273147242E-2</v>
      </c>
      <c r="L99" s="1">
        <v>143.13391304347826</v>
      </c>
      <c r="M99" s="1">
        <v>8.6956521739130432E-2</v>
      </c>
      <c r="N99" s="19">
        <v>6.0751865082258022E-4</v>
      </c>
      <c r="O99" s="19" t="s">
        <v>245</v>
      </c>
    </row>
    <row r="100" spans="1:15" x14ac:dyDescent="0.3">
      <c r="A100" t="s">
        <v>1</v>
      </c>
      <c r="B100" s="30" t="s">
        <v>246</v>
      </c>
      <c r="C100" s="30" t="s">
        <v>3</v>
      </c>
      <c r="D100" s="30" t="s">
        <v>4</v>
      </c>
      <c r="E100" s="1">
        <v>106.10869565217391</v>
      </c>
      <c r="F100" s="1">
        <v>71.626847826086959</v>
      </c>
      <c r="G100" s="1">
        <v>0</v>
      </c>
      <c r="H100" s="19">
        <v>0</v>
      </c>
      <c r="I100" s="1">
        <v>109.69413043478262</v>
      </c>
      <c r="J100" s="1">
        <v>0</v>
      </c>
      <c r="K100" s="19">
        <v>0</v>
      </c>
      <c r="L100" s="1">
        <v>311.47804347826087</v>
      </c>
      <c r="M100" s="1">
        <v>0</v>
      </c>
      <c r="N100" s="19">
        <v>0</v>
      </c>
      <c r="O100" s="19" t="s">
        <v>247</v>
      </c>
    </row>
    <row r="101" spans="1:15" x14ac:dyDescent="0.3">
      <c r="A101" t="s">
        <v>1</v>
      </c>
      <c r="B101" s="30" t="s">
        <v>248</v>
      </c>
      <c r="C101" s="30" t="s">
        <v>230</v>
      </c>
      <c r="D101" s="30" t="s">
        <v>132</v>
      </c>
      <c r="E101" s="1">
        <v>47.326086956521742</v>
      </c>
      <c r="F101" s="1">
        <v>37.758152173913047</v>
      </c>
      <c r="G101" s="1">
        <v>0</v>
      </c>
      <c r="H101" s="19">
        <v>0</v>
      </c>
      <c r="I101" s="1">
        <v>45.091195652173916</v>
      </c>
      <c r="J101" s="1">
        <v>0</v>
      </c>
      <c r="K101" s="19">
        <v>0</v>
      </c>
      <c r="L101" s="1">
        <v>82.958695652173915</v>
      </c>
      <c r="M101" s="1">
        <v>0</v>
      </c>
      <c r="N101" s="19">
        <v>0</v>
      </c>
      <c r="O101" s="19" t="s">
        <v>249</v>
      </c>
    </row>
    <row r="102" spans="1:15" x14ac:dyDescent="0.3">
      <c r="A102" t="s">
        <v>1</v>
      </c>
      <c r="B102" s="30" t="s">
        <v>250</v>
      </c>
      <c r="C102" s="30" t="s">
        <v>95</v>
      </c>
      <c r="D102" s="30" t="s">
        <v>4</v>
      </c>
      <c r="E102" s="1">
        <v>88.152173913043484</v>
      </c>
      <c r="F102" s="1">
        <v>38.774999999999999</v>
      </c>
      <c r="G102" s="1">
        <v>0.2608695652173913</v>
      </c>
      <c r="H102" s="19">
        <v>6.7277773105710202E-3</v>
      </c>
      <c r="I102" s="1">
        <v>97.830434782608691</v>
      </c>
      <c r="J102" s="1">
        <v>3.7934782608695654</v>
      </c>
      <c r="K102" s="19">
        <v>3.8776054397582332E-2</v>
      </c>
      <c r="L102" s="1">
        <v>162.10586956521738</v>
      </c>
      <c r="M102" s="1">
        <v>5.7251086956521746</v>
      </c>
      <c r="N102" s="19">
        <v>3.5317096851628101E-2</v>
      </c>
      <c r="O102" s="19" t="s">
        <v>251</v>
      </c>
    </row>
    <row r="103" spans="1:15" x14ac:dyDescent="0.3">
      <c r="A103" t="s">
        <v>1</v>
      </c>
      <c r="B103" s="30" t="s">
        <v>252</v>
      </c>
      <c r="C103" s="30" t="s">
        <v>32</v>
      </c>
      <c r="D103" s="30" t="s">
        <v>24</v>
      </c>
      <c r="E103" s="1">
        <v>77.445652173913047</v>
      </c>
      <c r="F103" s="1">
        <v>27.611630434782608</v>
      </c>
      <c r="G103" s="1">
        <v>0.14130434782608695</v>
      </c>
      <c r="H103" s="19">
        <v>5.1175662429584256E-3</v>
      </c>
      <c r="I103" s="1">
        <v>76.756195652173915</v>
      </c>
      <c r="J103" s="1">
        <v>0</v>
      </c>
      <c r="K103" s="19">
        <v>0</v>
      </c>
      <c r="L103" s="1">
        <v>152.91934782608695</v>
      </c>
      <c r="M103" s="1">
        <v>3.2138043478260867</v>
      </c>
      <c r="N103" s="19">
        <v>2.1016335692728049E-2</v>
      </c>
      <c r="O103" s="19" t="s">
        <v>253</v>
      </c>
    </row>
    <row r="104" spans="1:15" x14ac:dyDescent="0.3">
      <c r="A104" t="s">
        <v>1</v>
      </c>
      <c r="B104" s="30" t="s">
        <v>254</v>
      </c>
      <c r="C104" s="30" t="s">
        <v>255</v>
      </c>
      <c r="D104" s="30" t="s">
        <v>24</v>
      </c>
      <c r="E104" s="1">
        <v>59.315217391304351</v>
      </c>
      <c r="F104" s="1">
        <v>22.760652173913044</v>
      </c>
      <c r="G104" s="1">
        <v>0</v>
      </c>
      <c r="H104" s="19">
        <v>0</v>
      </c>
      <c r="I104" s="1">
        <v>88.837500000000006</v>
      </c>
      <c r="J104" s="1">
        <v>0</v>
      </c>
      <c r="K104" s="19">
        <v>0</v>
      </c>
      <c r="L104" s="1">
        <v>168.18119565217393</v>
      </c>
      <c r="M104" s="1">
        <v>0</v>
      </c>
      <c r="N104" s="19">
        <v>0</v>
      </c>
      <c r="O104" s="19" t="s">
        <v>256</v>
      </c>
    </row>
    <row r="105" spans="1:15" x14ac:dyDescent="0.3">
      <c r="A105" t="s">
        <v>1</v>
      </c>
      <c r="B105" s="30" t="s">
        <v>257</v>
      </c>
      <c r="C105" s="30" t="s">
        <v>32</v>
      </c>
      <c r="D105" s="30" t="s">
        <v>24</v>
      </c>
      <c r="E105" s="1">
        <v>113</v>
      </c>
      <c r="F105" s="1">
        <v>21.25</v>
      </c>
      <c r="G105" s="1">
        <v>0</v>
      </c>
      <c r="H105" s="19">
        <v>0</v>
      </c>
      <c r="I105" s="1">
        <v>114.9429347826087</v>
      </c>
      <c r="J105" s="1">
        <v>0</v>
      </c>
      <c r="K105" s="19">
        <v>0</v>
      </c>
      <c r="L105" s="1">
        <v>222.74456521739131</v>
      </c>
      <c r="M105" s="1">
        <v>0</v>
      </c>
      <c r="N105" s="19">
        <v>0</v>
      </c>
      <c r="O105" s="19" t="s">
        <v>258</v>
      </c>
    </row>
    <row r="106" spans="1:15" x14ac:dyDescent="0.3">
      <c r="A106" t="s">
        <v>1</v>
      </c>
      <c r="B106" s="30" t="s">
        <v>259</v>
      </c>
      <c r="C106" s="30" t="s">
        <v>27</v>
      </c>
      <c r="D106" s="30" t="s">
        <v>4</v>
      </c>
      <c r="E106" s="1">
        <v>64.739130434782609</v>
      </c>
      <c r="F106" s="1">
        <v>30.779456521739132</v>
      </c>
      <c r="G106" s="1">
        <v>0</v>
      </c>
      <c r="H106" s="19">
        <v>0</v>
      </c>
      <c r="I106" s="1">
        <v>97.483804347826094</v>
      </c>
      <c r="J106" s="1">
        <v>0.52173913043478259</v>
      </c>
      <c r="K106" s="19">
        <v>5.3520595951835918E-3</v>
      </c>
      <c r="L106" s="1">
        <v>141.84880434782607</v>
      </c>
      <c r="M106" s="1">
        <v>0.75760869565217392</v>
      </c>
      <c r="N106" s="19">
        <v>5.3409593343800698E-3</v>
      </c>
      <c r="O106" s="19" t="s">
        <v>260</v>
      </c>
    </row>
    <row r="107" spans="1:15" x14ac:dyDescent="0.3">
      <c r="A107" t="s">
        <v>1</v>
      </c>
      <c r="B107" s="30" t="s">
        <v>261</v>
      </c>
      <c r="C107" s="30" t="s">
        <v>10</v>
      </c>
      <c r="D107" s="30" t="s">
        <v>4</v>
      </c>
      <c r="E107" s="1">
        <v>46.065217391304351</v>
      </c>
      <c r="F107" s="1">
        <v>72.751956521739132</v>
      </c>
      <c r="G107" s="1">
        <v>3.4130434782608696</v>
      </c>
      <c r="H107" s="19">
        <v>4.6913425307551868E-2</v>
      </c>
      <c r="I107" s="1">
        <v>73.164891304347833</v>
      </c>
      <c r="J107" s="1">
        <v>2.1630434782608696</v>
      </c>
      <c r="K107" s="19">
        <v>2.9563953963426863E-2</v>
      </c>
      <c r="L107" s="1">
        <v>143.84206521739131</v>
      </c>
      <c r="M107" s="1">
        <v>9.1864130434782609</v>
      </c>
      <c r="N107" s="19">
        <v>6.3864579736078286E-2</v>
      </c>
      <c r="O107" s="19" t="s">
        <v>262</v>
      </c>
    </row>
    <row r="108" spans="1:15" x14ac:dyDescent="0.3">
      <c r="A108" t="s">
        <v>1</v>
      </c>
      <c r="B108" s="30" t="s">
        <v>263</v>
      </c>
      <c r="C108" s="30" t="s">
        <v>7</v>
      </c>
      <c r="D108" s="30" t="s">
        <v>4</v>
      </c>
      <c r="E108" s="1">
        <v>39.945652173913047</v>
      </c>
      <c r="F108" s="1">
        <v>33.975978260869567</v>
      </c>
      <c r="G108" s="1">
        <v>0</v>
      </c>
      <c r="H108" s="19">
        <v>0</v>
      </c>
      <c r="I108" s="1">
        <v>70.334673913043474</v>
      </c>
      <c r="J108" s="1">
        <v>0.66304347826086951</v>
      </c>
      <c r="K108" s="19">
        <v>9.4269787769345002E-3</v>
      </c>
      <c r="L108" s="1">
        <v>108.9345652173913</v>
      </c>
      <c r="M108" s="1">
        <v>16.502173913043475</v>
      </c>
      <c r="N108" s="19">
        <v>0.15148703150475254</v>
      </c>
      <c r="O108" s="19" t="s">
        <v>264</v>
      </c>
    </row>
    <row r="109" spans="1:15" x14ac:dyDescent="0.3">
      <c r="A109" t="s">
        <v>1</v>
      </c>
      <c r="B109" s="30" t="s">
        <v>265</v>
      </c>
      <c r="C109" s="30" t="s">
        <v>197</v>
      </c>
      <c r="D109" s="30" t="s">
        <v>4</v>
      </c>
      <c r="E109" s="1">
        <v>59.293478260869563</v>
      </c>
      <c r="F109" s="1">
        <v>50.540652173913038</v>
      </c>
      <c r="G109" s="1">
        <v>0</v>
      </c>
      <c r="H109" s="19">
        <v>0</v>
      </c>
      <c r="I109" s="1">
        <v>89.912173913043475</v>
      </c>
      <c r="J109" s="1">
        <v>0</v>
      </c>
      <c r="K109" s="19">
        <v>0</v>
      </c>
      <c r="L109" s="1">
        <v>139.20706521739129</v>
      </c>
      <c r="M109" s="1">
        <v>0</v>
      </c>
      <c r="N109" s="19">
        <v>0</v>
      </c>
      <c r="O109" s="19" t="s">
        <v>266</v>
      </c>
    </row>
    <row r="110" spans="1:15" x14ac:dyDescent="0.3">
      <c r="A110" t="s">
        <v>1</v>
      </c>
      <c r="B110" s="30" t="s">
        <v>267</v>
      </c>
      <c r="C110" s="30" t="s">
        <v>32</v>
      </c>
      <c r="D110" s="30" t="s">
        <v>24</v>
      </c>
      <c r="E110" s="1">
        <v>94.989130434782609</v>
      </c>
      <c r="F110" s="1">
        <v>42.398478260869567</v>
      </c>
      <c r="G110" s="1">
        <v>0.78260869565217395</v>
      </c>
      <c r="H110" s="19">
        <v>1.8458414729814954E-2</v>
      </c>
      <c r="I110" s="1">
        <v>104.89271739130434</v>
      </c>
      <c r="J110" s="1">
        <v>4.4239130434782608</v>
      </c>
      <c r="K110" s="19">
        <v>4.2175597634436013E-2</v>
      </c>
      <c r="L110" s="1">
        <v>168.91956521739129</v>
      </c>
      <c r="M110" s="1">
        <v>10.054347826086957</v>
      </c>
      <c r="N110" s="19">
        <v>5.9521511395956406E-2</v>
      </c>
      <c r="O110" s="19" t="s">
        <v>268</v>
      </c>
    </row>
    <row r="111" spans="1:15" x14ac:dyDescent="0.3">
      <c r="A111" t="s">
        <v>1</v>
      </c>
      <c r="B111" s="30" t="s">
        <v>269</v>
      </c>
      <c r="C111" s="30" t="s">
        <v>32</v>
      </c>
      <c r="D111" s="30" t="s">
        <v>24</v>
      </c>
      <c r="E111" s="1">
        <v>150.63043478260869</v>
      </c>
      <c r="F111" s="1">
        <v>27.146739130434781</v>
      </c>
      <c r="G111" s="1">
        <v>5.5760869565217392</v>
      </c>
      <c r="H111" s="19">
        <v>0.20540540540540542</v>
      </c>
      <c r="I111" s="1">
        <v>161.5113043478261</v>
      </c>
      <c r="J111" s="1">
        <v>5.9347826086956523</v>
      </c>
      <c r="K111" s="19">
        <v>3.6745307906836513E-2</v>
      </c>
      <c r="L111" s="1">
        <v>368.5675</v>
      </c>
      <c r="M111" s="1">
        <v>6.5657608695652172</v>
      </c>
      <c r="N111" s="19">
        <v>1.7814269759447637E-2</v>
      </c>
      <c r="O111" s="19" t="s">
        <v>270</v>
      </c>
    </row>
    <row r="112" spans="1:15" x14ac:dyDescent="0.3">
      <c r="A112" t="s">
        <v>1</v>
      </c>
      <c r="B112" s="30" t="s">
        <v>271</v>
      </c>
      <c r="C112" s="30" t="s">
        <v>7</v>
      </c>
      <c r="D112" s="30" t="s">
        <v>4</v>
      </c>
      <c r="E112" s="1">
        <v>87.576086956521735</v>
      </c>
      <c r="F112" s="1">
        <v>4.2869565217391301</v>
      </c>
      <c r="G112" s="1">
        <v>0</v>
      </c>
      <c r="H112" s="19">
        <v>0</v>
      </c>
      <c r="I112" s="1">
        <v>112.8554347826087</v>
      </c>
      <c r="J112" s="1">
        <v>0</v>
      </c>
      <c r="K112" s="19">
        <v>0</v>
      </c>
      <c r="L112" s="1">
        <v>341.4304347826087</v>
      </c>
      <c r="M112" s="1">
        <v>0</v>
      </c>
      <c r="N112" s="19">
        <v>0</v>
      </c>
      <c r="O112" s="19" t="s">
        <v>272</v>
      </c>
    </row>
    <row r="113" spans="1:15" x14ac:dyDescent="0.3">
      <c r="A113" t="s">
        <v>1</v>
      </c>
      <c r="B113" s="30" t="s">
        <v>273</v>
      </c>
      <c r="C113" s="30" t="s">
        <v>7</v>
      </c>
      <c r="D113" s="30" t="s">
        <v>4</v>
      </c>
      <c r="E113" s="1">
        <v>93.956521739130437</v>
      </c>
      <c r="F113" s="1">
        <v>32.423586956521739</v>
      </c>
      <c r="G113" s="1">
        <v>0</v>
      </c>
      <c r="H113" s="19">
        <v>0</v>
      </c>
      <c r="I113" s="1">
        <v>80.835434782608687</v>
      </c>
      <c r="J113" s="1">
        <v>0</v>
      </c>
      <c r="K113" s="19">
        <v>0</v>
      </c>
      <c r="L113" s="1">
        <v>165.31793478260869</v>
      </c>
      <c r="M113" s="1">
        <v>0</v>
      </c>
      <c r="N113" s="19">
        <v>0</v>
      </c>
      <c r="O113" s="19" t="s">
        <v>274</v>
      </c>
    </row>
    <row r="114" spans="1:15" x14ac:dyDescent="0.3">
      <c r="A114" t="s">
        <v>1</v>
      </c>
      <c r="B114" s="30" t="s">
        <v>275</v>
      </c>
      <c r="C114" s="30" t="s">
        <v>95</v>
      </c>
      <c r="D114" s="30" t="s">
        <v>4</v>
      </c>
      <c r="E114" s="1">
        <v>13.826086956521738</v>
      </c>
      <c r="F114" s="1">
        <v>11.597826086956522</v>
      </c>
      <c r="G114" s="1">
        <v>0</v>
      </c>
      <c r="H114" s="19">
        <v>0</v>
      </c>
      <c r="I114" s="1">
        <v>17.280434782608694</v>
      </c>
      <c r="J114" s="1">
        <v>0</v>
      </c>
      <c r="K114" s="19">
        <v>0</v>
      </c>
      <c r="L114" s="1">
        <v>41.469565217391299</v>
      </c>
      <c r="M114" s="1">
        <v>0</v>
      </c>
      <c r="N114" s="19">
        <v>0</v>
      </c>
      <c r="O114" s="19" t="s">
        <v>276</v>
      </c>
    </row>
    <row r="115" spans="1:15" x14ac:dyDescent="0.3">
      <c r="A115" t="s">
        <v>1</v>
      </c>
      <c r="B115" s="30" t="s">
        <v>277</v>
      </c>
      <c r="C115" s="30" t="s">
        <v>3</v>
      </c>
      <c r="D115" s="30" t="s">
        <v>4</v>
      </c>
      <c r="E115" s="1">
        <v>91.521739130434781</v>
      </c>
      <c r="F115" s="1">
        <v>23.263152173913046</v>
      </c>
      <c r="G115" s="1">
        <v>0.54347826086956519</v>
      </c>
      <c r="H115" s="19">
        <v>2.3362193429616717E-2</v>
      </c>
      <c r="I115" s="1">
        <v>92.173043478260865</v>
      </c>
      <c r="J115" s="1">
        <v>1.576086956521739</v>
      </c>
      <c r="K115" s="19">
        <v>1.7099217917150161E-2</v>
      </c>
      <c r="L115" s="1">
        <v>174.47358695652173</v>
      </c>
      <c r="M115" s="1">
        <v>0</v>
      </c>
      <c r="N115" s="19">
        <v>0</v>
      </c>
      <c r="O115" s="19" t="s">
        <v>278</v>
      </c>
    </row>
    <row r="116" spans="1:15" x14ac:dyDescent="0.3">
      <c r="A116" t="s">
        <v>1</v>
      </c>
      <c r="B116" s="30" t="s">
        <v>279</v>
      </c>
      <c r="C116" s="30" t="s">
        <v>32</v>
      </c>
      <c r="D116" s="30" t="s">
        <v>24</v>
      </c>
      <c r="E116" s="1">
        <v>31.934782608695652</v>
      </c>
      <c r="F116" s="1">
        <v>21.573369565217391</v>
      </c>
      <c r="G116" s="1">
        <v>0</v>
      </c>
      <c r="H116" s="19">
        <v>0</v>
      </c>
      <c r="I116" s="1">
        <v>20.826086956521738</v>
      </c>
      <c r="J116" s="1">
        <v>0</v>
      </c>
      <c r="K116" s="19">
        <v>0</v>
      </c>
      <c r="L116" s="1">
        <v>76.733695652173907</v>
      </c>
      <c r="M116" s="1">
        <v>5.9755434782608692</v>
      </c>
      <c r="N116" s="19">
        <v>7.7873787095403352E-2</v>
      </c>
      <c r="O116" s="19" t="s">
        <v>280</v>
      </c>
    </row>
    <row r="117" spans="1:15" x14ac:dyDescent="0.3">
      <c r="A117" t="s">
        <v>1</v>
      </c>
      <c r="B117" s="30" t="s">
        <v>281</v>
      </c>
      <c r="C117" s="30" t="s">
        <v>10</v>
      </c>
      <c r="D117" s="30" t="s">
        <v>4</v>
      </c>
      <c r="E117" s="1">
        <v>61.239130434782609</v>
      </c>
      <c r="F117" s="1">
        <v>18.990434782608695</v>
      </c>
      <c r="G117" s="1">
        <v>0</v>
      </c>
      <c r="H117" s="19">
        <v>0</v>
      </c>
      <c r="I117" s="1">
        <v>94.035326086956516</v>
      </c>
      <c r="J117" s="1">
        <v>0</v>
      </c>
      <c r="K117" s="19">
        <v>0</v>
      </c>
      <c r="L117" s="1">
        <v>134.97152173913042</v>
      </c>
      <c r="M117" s="1">
        <v>0</v>
      </c>
      <c r="N117" s="19">
        <v>0</v>
      </c>
      <c r="O117" s="19" t="s">
        <v>282</v>
      </c>
    </row>
    <row r="118" spans="1:15" x14ac:dyDescent="0.3">
      <c r="A118" t="s">
        <v>1</v>
      </c>
      <c r="B118" s="30" t="s">
        <v>283</v>
      </c>
      <c r="C118" s="30" t="s">
        <v>39</v>
      </c>
      <c r="D118" s="30" t="s">
        <v>4</v>
      </c>
      <c r="E118" s="1">
        <v>73.260869565217391</v>
      </c>
      <c r="F118" s="1">
        <v>34.623369565217388</v>
      </c>
      <c r="G118" s="1">
        <v>0</v>
      </c>
      <c r="H118" s="19">
        <v>0</v>
      </c>
      <c r="I118" s="1">
        <v>71.494673913043485</v>
      </c>
      <c r="J118" s="1">
        <v>0</v>
      </c>
      <c r="K118" s="19">
        <v>0</v>
      </c>
      <c r="L118" s="1">
        <v>122.34554347826088</v>
      </c>
      <c r="M118" s="1">
        <v>15.056956521739133</v>
      </c>
      <c r="N118" s="19">
        <v>0.12306910487846701</v>
      </c>
      <c r="O118" s="19" t="s">
        <v>284</v>
      </c>
    </row>
    <row r="119" spans="1:15" x14ac:dyDescent="0.3">
      <c r="A119" t="s">
        <v>1</v>
      </c>
      <c r="B119" s="30" t="s">
        <v>285</v>
      </c>
      <c r="C119" s="30" t="s">
        <v>286</v>
      </c>
      <c r="D119" s="30" t="s">
        <v>4</v>
      </c>
      <c r="E119" s="1">
        <v>36.978260869565219</v>
      </c>
      <c r="F119" s="1">
        <v>17.692391304347826</v>
      </c>
      <c r="G119" s="1">
        <v>0</v>
      </c>
      <c r="H119" s="19">
        <v>0</v>
      </c>
      <c r="I119" s="1">
        <v>54.068478260869568</v>
      </c>
      <c r="J119" s="1">
        <v>0</v>
      </c>
      <c r="K119" s="19">
        <v>0</v>
      </c>
      <c r="L119" s="1">
        <v>113.43804347826087</v>
      </c>
      <c r="M119" s="1">
        <v>0</v>
      </c>
      <c r="N119" s="19">
        <v>0</v>
      </c>
      <c r="O119" s="19" t="s">
        <v>287</v>
      </c>
    </row>
    <row r="120" spans="1:15" x14ac:dyDescent="0.3">
      <c r="A120" t="s">
        <v>1</v>
      </c>
      <c r="B120" s="30" t="s">
        <v>288</v>
      </c>
      <c r="C120" s="30" t="s">
        <v>289</v>
      </c>
      <c r="D120" s="30" t="s">
        <v>4</v>
      </c>
      <c r="E120" s="1">
        <v>28.173913043478262</v>
      </c>
      <c r="F120" s="1">
        <v>10.333695652173914</v>
      </c>
      <c r="G120" s="1">
        <v>0</v>
      </c>
      <c r="H120" s="19">
        <v>0</v>
      </c>
      <c r="I120" s="1">
        <v>49.321521739130432</v>
      </c>
      <c r="J120" s="1">
        <v>0</v>
      </c>
      <c r="K120" s="19">
        <v>0</v>
      </c>
      <c r="L120" s="1">
        <v>80.641304347826093</v>
      </c>
      <c r="M120" s="1">
        <v>0</v>
      </c>
      <c r="N120" s="19">
        <v>0</v>
      </c>
      <c r="O120" s="19" t="s">
        <v>290</v>
      </c>
    </row>
    <row r="121" spans="1:15" x14ac:dyDescent="0.3">
      <c r="A121" t="s">
        <v>1</v>
      </c>
      <c r="B121" s="30" t="s">
        <v>291</v>
      </c>
      <c r="C121" s="30" t="s">
        <v>286</v>
      </c>
      <c r="D121" s="30" t="s">
        <v>4</v>
      </c>
      <c r="E121" s="1">
        <v>113.32608695652173</v>
      </c>
      <c r="F121" s="1">
        <v>38.658043478260872</v>
      </c>
      <c r="G121" s="1">
        <v>0</v>
      </c>
      <c r="H121" s="19">
        <v>0</v>
      </c>
      <c r="I121" s="1">
        <v>112.47260869565217</v>
      </c>
      <c r="J121" s="1">
        <v>0</v>
      </c>
      <c r="K121" s="19">
        <v>0</v>
      </c>
      <c r="L121" s="1">
        <v>234.50586956521741</v>
      </c>
      <c r="M121" s="1">
        <v>0</v>
      </c>
      <c r="N121" s="19">
        <v>0</v>
      </c>
      <c r="O121" s="19" t="s">
        <v>292</v>
      </c>
    </row>
    <row r="122" spans="1:15" x14ac:dyDescent="0.3">
      <c r="A122" t="s">
        <v>1</v>
      </c>
      <c r="B122" s="30" t="s">
        <v>293</v>
      </c>
      <c r="C122" s="30" t="s">
        <v>3</v>
      </c>
      <c r="D122" s="30" t="s">
        <v>4</v>
      </c>
      <c r="E122" s="1">
        <v>59.293478260869563</v>
      </c>
      <c r="F122" s="1">
        <v>26.634782608695652</v>
      </c>
      <c r="G122" s="1">
        <v>0</v>
      </c>
      <c r="H122" s="19">
        <v>0</v>
      </c>
      <c r="I122" s="1">
        <v>32.02358695652174</v>
      </c>
      <c r="J122" s="1">
        <v>0</v>
      </c>
      <c r="K122" s="19">
        <v>0</v>
      </c>
      <c r="L122" s="1">
        <v>84.166521739130431</v>
      </c>
      <c r="M122" s="1">
        <v>0</v>
      </c>
      <c r="N122" s="19">
        <v>0</v>
      </c>
      <c r="O122" s="19" t="s">
        <v>294</v>
      </c>
    </row>
    <row r="123" spans="1:15" x14ac:dyDescent="0.3">
      <c r="A123" t="s">
        <v>1</v>
      </c>
      <c r="B123" s="30" t="s">
        <v>295</v>
      </c>
      <c r="C123" s="30" t="s">
        <v>194</v>
      </c>
      <c r="D123" s="30" t="s">
        <v>4</v>
      </c>
      <c r="E123" s="1">
        <v>111.18478260869566</v>
      </c>
      <c r="F123" s="1">
        <v>63.153043478260869</v>
      </c>
      <c r="G123" s="1">
        <v>12.336956521739131</v>
      </c>
      <c r="H123" s="19">
        <v>0.19535015008399195</v>
      </c>
      <c r="I123" s="1">
        <v>196.12478260869565</v>
      </c>
      <c r="J123" s="1">
        <v>0.98913043478260865</v>
      </c>
      <c r="K123" s="19">
        <v>5.0433730078676617E-3</v>
      </c>
      <c r="L123" s="1">
        <v>267.87108695652171</v>
      </c>
      <c r="M123" s="1">
        <v>0.96673913043478255</v>
      </c>
      <c r="N123" s="19">
        <v>3.6089715445537969E-3</v>
      </c>
      <c r="O123" s="19" t="s">
        <v>296</v>
      </c>
    </row>
    <row r="124" spans="1:15" x14ac:dyDescent="0.3">
      <c r="A124" t="s">
        <v>1</v>
      </c>
      <c r="B124" s="30" t="s">
        <v>297</v>
      </c>
      <c r="C124" s="30" t="s">
        <v>197</v>
      </c>
      <c r="D124" s="30" t="s">
        <v>4</v>
      </c>
      <c r="E124" s="1">
        <v>63.923913043478258</v>
      </c>
      <c r="F124" s="1">
        <v>24.672282608695649</v>
      </c>
      <c r="G124" s="1">
        <v>0</v>
      </c>
      <c r="H124" s="19">
        <v>0</v>
      </c>
      <c r="I124" s="1">
        <v>109.43413043478262</v>
      </c>
      <c r="J124" s="1">
        <v>0</v>
      </c>
      <c r="K124" s="19">
        <v>0</v>
      </c>
      <c r="L124" s="1">
        <v>98.027717391304336</v>
      </c>
      <c r="M124" s="1">
        <v>0</v>
      </c>
      <c r="N124" s="19">
        <v>0</v>
      </c>
      <c r="O124" s="19" t="s">
        <v>298</v>
      </c>
    </row>
    <row r="125" spans="1:15" x14ac:dyDescent="0.3">
      <c r="A125" t="s">
        <v>1</v>
      </c>
      <c r="B125" s="30" t="s">
        <v>299</v>
      </c>
      <c r="C125" s="30" t="s">
        <v>98</v>
      </c>
      <c r="D125" s="30" t="s">
        <v>4</v>
      </c>
      <c r="E125" s="1">
        <v>36.065217391304351</v>
      </c>
      <c r="F125" s="1">
        <v>19.098804347826086</v>
      </c>
      <c r="G125" s="1">
        <v>4.6086956521739131</v>
      </c>
      <c r="H125" s="19">
        <v>0.24130807186882861</v>
      </c>
      <c r="I125" s="1">
        <v>31.975326086956521</v>
      </c>
      <c r="J125" s="1">
        <v>4.6956521739130439</v>
      </c>
      <c r="K125" s="19">
        <v>0.14685236238539909</v>
      </c>
      <c r="L125" s="1">
        <v>74.450434782608696</v>
      </c>
      <c r="M125" s="1">
        <v>11.296195652173912</v>
      </c>
      <c r="N125" s="19">
        <v>0.15172773248615945</v>
      </c>
      <c r="O125" s="19" t="s">
        <v>300</v>
      </c>
    </row>
    <row r="126" spans="1:15" x14ac:dyDescent="0.3">
      <c r="A126" t="s">
        <v>1</v>
      </c>
      <c r="B126" s="30" t="s">
        <v>301</v>
      </c>
      <c r="C126" s="30" t="s">
        <v>32</v>
      </c>
      <c r="D126" s="30" t="s">
        <v>24</v>
      </c>
      <c r="E126" s="1">
        <v>80.934782608695656</v>
      </c>
      <c r="F126" s="1">
        <v>68.911304347826089</v>
      </c>
      <c r="G126" s="1">
        <v>0</v>
      </c>
      <c r="H126" s="19">
        <v>0</v>
      </c>
      <c r="I126" s="1">
        <v>104.54728260869565</v>
      </c>
      <c r="J126" s="1">
        <v>0</v>
      </c>
      <c r="K126" s="19">
        <v>0</v>
      </c>
      <c r="L126" s="1">
        <v>196.80032608695655</v>
      </c>
      <c r="M126" s="1">
        <v>0</v>
      </c>
      <c r="N126" s="19">
        <v>0</v>
      </c>
      <c r="O126" s="19" t="s">
        <v>302</v>
      </c>
    </row>
    <row r="127" spans="1:15" x14ac:dyDescent="0.3">
      <c r="A127" t="s">
        <v>1</v>
      </c>
      <c r="B127" s="30" t="s">
        <v>303</v>
      </c>
      <c r="C127" s="30" t="s">
        <v>304</v>
      </c>
      <c r="D127" s="30" t="s">
        <v>4</v>
      </c>
      <c r="E127" s="1">
        <v>45.880434782608695</v>
      </c>
      <c r="F127" s="1">
        <v>34.007282608695654</v>
      </c>
      <c r="G127" s="1">
        <v>0.58695652173913049</v>
      </c>
      <c r="H127" s="19">
        <v>1.7259730172884964E-2</v>
      </c>
      <c r="I127" s="1">
        <v>76.231739130434775</v>
      </c>
      <c r="J127" s="1">
        <v>1.8695652173913044</v>
      </c>
      <c r="K127" s="19">
        <v>2.4524761453919117E-2</v>
      </c>
      <c r="L127" s="1">
        <v>110.09532608695653</v>
      </c>
      <c r="M127" s="1">
        <v>5.0404347826086964</v>
      </c>
      <c r="N127" s="19">
        <v>4.5782459271955039E-2</v>
      </c>
      <c r="O127" s="19" t="s">
        <v>305</v>
      </c>
    </row>
    <row r="128" spans="1:15" x14ac:dyDescent="0.3">
      <c r="A128" t="s">
        <v>1</v>
      </c>
      <c r="B128" s="30" t="s">
        <v>306</v>
      </c>
      <c r="C128" s="30" t="s">
        <v>95</v>
      </c>
      <c r="D128" s="30" t="s">
        <v>4</v>
      </c>
      <c r="E128" s="1">
        <v>15.010869565217391</v>
      </c>
      <c r="F128" s="1">
        <v>12.533152173913043</v>
      </c>
      <c r="G128" s="1">
        <v>0</v>
      </c>
      <c r="H128" s="19">
        <v>0</v>
      </c>
      <c r="I128" s="1">
        <v>22.134782608695652</v>
      </c>
      <c r="J128" s="1">
        <v>0</v>
      </c>
      <c r="K128" s="19">
        <v>0</v>
      </c>
      <c r="L128" s="1">
        <v>55.488043478260863</v>
      </c>
      <c r="M128" s="1">
        <v>0</v>
      </c>
      <c r="N128" s="19">
        <v>0</v>
      </c>
      <c r="O128" s="19" t="s">
        <v>307</v>
      </c>
    </row>
    <row r="129" spans="1:15" x14ac:dyDescent="0.3">
      <c r="A129" t="s">
        <v>1</v>
      </c>
      <c r="B129" s="30" t="s">
        <v>308</v>
      </c>
      <c r="C129" s="30" t="s">
        <v>7</v>
      </c>
      <c r="D129" s="30" t="s">
        <v>4</v>
      </c>
      <c r="E129" s="1">
        <v>37.663043478260867</v>
      </c>
      <c r="F129" s="1">
        <v>24.762934782608696</v>
      </c>
      <c r="G129" s="1">
        <v>0</v>
      </c>
      <c r="H129" s="19">
        <v>0</v>
      </c>
      <c r="I129" s="1">
        <v>51.475000000000001</v>
      </c>
      <c r="J129" s="1">
        <v>0</v>
      </c>
      <c r="K129" s="19">
        <v>0</v>
      </c>
      <c r="L129" s="1">
        <v>87.055000000000007</v>
      </c>
      <c r="M129" s="1">
        <v>0</v>
      </c>
      <c r="N129" s="19">
        <v>0</v>
      </c>
      <c r="O129" s="19" t="s">
        <v>309</v>
      </c>
    </row>
    <row r="130" spans="1:15" x14ac:dyDescent="0.3">
      <c r="A130" t="s">
        <v>1</v>
      </c>
      <c r="B130" s="30" t="s">
        <v>310</v>
      </c>
      <c r="C130" s="30" t="s">
        <v>79</v>
      </c>
      <c r="D130" s="30" t="s">
        <v>80</v>
      </c>
      <c r="E130" s="1">
        <v>60.5</v>
      </c>
      <c r="F130" s="1">
        <v>18.954891304347825</v>
      </c>
      <c r="G130" s="1">
        <v>4.9782608695652177</v>
      </c>
      <c r="H130" s="19">
        <v>0.26263726811365662</v>
      </c>
      <c r="I130" s="1">
        <v>64.941739130434783</v>
      </c>
      <c r="J130" s="1">
        <v>22.336956521739129</v>
      </c>
      <c r="K130" s="19">
        <v>0.3439537779682123</v>
      </c>
      <c r="L130" s="1">
        <v>112.83271739130436</v>
      </c>
      <c r="M130" s="1">
        <v>0</v>
      </c>
      <c r="N130" s="19">
        <v>0</v>
      </c>
      <c r="O130" s="19" t="s">
        <v>311</v>
      </c>
    </row>
    <row r="131" spans="1:15" x14ac:dyDescent="0.3">
      <c r="A131" t="s">
        <v>1</v>
      </c>
      <c r="B131" s="30" t="s">
        <v>312</v>
      </c>
      <c r="C131" s="30" t="s">
        <v>313</v>
      </c>
      <c r="D131" s="30" t="s">
        <v>80</v>
      </c>
      <c r="E131" s="1">
        <v>62.347826086956523</v>
      </c>
      <c r="F131" s="1">
        <v>22.808804347826086</v>
      </c>
      <c r="G131" s="1">
        <v>0</v>
      </c>
      <c r="H131" s="19">
        <v>0</v>
      </c>
      <c r="I131" s="1">
        <v>69.296956521739133</v>
      </c>
      <c r="J131" s="1">
        <v>3.6739130434782608</v>
      </c>
      <c r="K131" s="19">
        <v>5.3016946600327512E-2</v>
      </c>
      <c r="L131" s="1">
        <v>123.83369565217392</v>
      </c>
      <c r="M131" s="1">
        <v>1.2681521739130435</v>
      </c>
      <c r="N131" s="19">
        <v>1.0240768211222976E-2</v>
      </c>
      <c r="O131" s="19" t="s">
        <v>314</v>
      </c>
    </row>
    <row r="132" spans="1:15" x14ac:dyDescent="0.3">
      <c r="A132" t="s">
        <v>1</v>
      </c>
      <c r="B132" s="30" t="s">
        <v>315</v>
      </c>
      <c r="C132" s="30" t="s">
        <v>79</v>
      </c>
      <c r="D132" s="30" t="s">
        <v>80</v>
      </c>
      <c r="E132" s="1">
        <v>68.163043478260875</v>
      </c>
      <c r="F132" s="1">
        <v>29.334891304347824</v>
      </c>
      <c r="G132" s="1">
        <v>0</v>
      </c>
      <c r="H132" s="19">
        <v>0</v>
      </c>
      <c r="I132" s="1">
        <v>42.199565217391303</v>
      </c>
      <c r="J132" s="1">
        <v>11.021739130434783</v>
      </c>
      <c r="K132" s="19">
        <v>0.26118134330664855</v>
      </c>
      <c r="L132" s="1">
        <v>135.75869565217391</v>
      </c>
      <c r="M132" s="1">
        <v>0</v>
      </c>
      <c r="N132" s="19">
        <v>0</v>
      </c>
      <c r="O132" s="19" t="s">
        <v>316</v>
      </c>
    </row>
    <row r="133" spans="1:15" x14ac:dyDescent="0.3">
      <c r="A133" t="s">
        <v>1</v>
      </c>
      <c r="B133" s="30" t="s">
        <v>317</v>
      </c>
      <c r="C133" s="30" t="s">
        <v>35</v>
      </c>
      <c r="D133" s="30" t="s">
        <v>36</v>
      </c>
      <c r="E133" s="1">
        <v>35.108695652173914</v>
      </c>
      <c r="F133" s="1">
        <v>70.595217391304345</v>
      </c>
      <c r="G133" s="1">
        <v>0</v>
      </c>
      <c r="H133" s="19">
        <v>0</v>
      </c>
      <c r="I133" s="1">
        <v>12.413043478260869</v>
      </c>
      <c r="J133" s="1">
        <v>0</v>
      </c>
      <c r="K133" s="19">
        <v>0</v>
      </c>
      <c r="L133" s="1">
        <v>94.402173913043484</v>
      </c>
      <c r="M133" s="1">
        <v>1.2826086956521738</v>
      </c>
      <c r="N133" s="19">
        <v>1.3586643638457109E-2</v>
      </c>
      <c r="O133" s="19" t="s">
        <v>318</v>
      </c>
    </row>
    <row r="134" spans="1:15" x14ac:dyDescent="0.3">
      <c r="A134" t="s">
        <v>1</v>
      </c>
      <c r="B134" s="30" t="s">
        <v>319</v>
      </c>
      <c r="C134" s="30" t="s">
        <v>3</v>
      </c>
      <c r="D134" s="30" t="s">
        <v>4</v>
      </c>
      <c r="E134" s="1">
        <v>47.684782608695649</v>
      </c>
      <c r="F134" s="1">
        <v>29.402173913043477</v>
      </c>
      <c r="G134" s="1">
        <v>0</v>
      </c>
      <c r="H134" s="19">
        <v>0</v>
      </c>
      <c r="I134" s="1">
        <v>29.709239130434781</v>
      </c>
      <c r="J134" s="1">
        <v>0</v>
      </c>
      <c r="K134" s="19">
        <v>0</v>
      </c>
      <c r="L134" s="1">
        <v>105.4288043478261</v>
      </c>
      <c r="M134" s="1">
        <v>5.5157608695652174</v>
      </c>
      <c r="N134" s="19">
        <v>5.2317399440174432E-2</v>
      </c>
      <c r="O134" s="19" t="s">
        <v>320</v>
      </c>
    </row>
    <row r="135" spans="1:15" x14ac:dyDescent="0.3">
      <c r="A135" t="s">
        <v>1</v>
      </c>
      <c r="B135" s="30" t="s">
        <v>321</v>
      </c>
      <c r="C135" s="30" t="s">
        <v>7</v>
      </c>
      <c r="D135" s="30" t="s">
        <v>4</v>
      </c>
      <c r="E135" s="1">
        <v>25.586956521739129</v>
      </c>
      <c r="F135" s="1">
        <v>32.593043478260867</v>
      </c>
      <c r="G135" s="1">
        <v>0.91304347826086951</v>
      </c>
      <c r="H135" s="19">
        <v>2.8013446454298062E-2</v>
      </c>
      <c r="I135" s="1">
        <v>20.788478260869564</v>
      </c>
      <c r="J135" s="1">
        <v>0.85869565217391308</v>
      </c>
      <c r="K135" s="19">
        <v>4.1306325619333457E-2</v>
      </c>
      <c r="L135" s="1">
        <v>83.628260869565224</v>
      </c>
      <c r="M135" s="1">
        <v>0.55456521739130438</v>
      </c>
      <c r="N135" s="19">
        <v>6.6313135251761159E-3</v>
      </c>
      <c r="O135" s="19" t="s">
        <v>322</v>
      </c>
    </row>
    <row r="136" spans="1:15" x14ac:dyDescent="0.3">
      <c r="A136" t="s">
        <v>1</v>
      </c>
      <c r="B136" s="30" t="s">
        <v>323</v>
      </c>
      <c r="C136" s="30" t="s">
        <v>7</v>
      </c>
      <c r="D136" s="30" t="s">
        <v>4</v>
      </c>
      <c r="E136" s="1">
        <v>15.565217391304348</v>
      </c>
      <c r="F136" s="1">
        <v>35.059891304347829</v>
      </c>
      <c r="G136" s="1">
        <v>2.4565217391304346</v>
      </c>
      <c r="H136" s="19">
        <v>7.0066439105753803E-2</v>
      </c>
      <c r="I136" s="1">
        <v>16.562065217391304</v>
      </c>
      <c r="J136" s="1">
        <v>4.25</v>
      </c>
      <c r="K136" s="19">
        <v>0.25661050987392614</v>
      </c>
      <c r="L136" s="1">
        <v>69.684782608695656</v>
      </c>
      <c r="M136" s="1">
        <v>1.0579347826086956</v>
      </c>
      <c r="N136" s="19">
        <v>1.5181718920605207E-2</v>
      </c>
      <c r="O136" s="19" t="s">
        <v>324</v>
      </c>
    </row>
    <row r="137" spans="1:15" x14ac:dyDescent="0.3">
      <c r="A137" t="s">
        <v>1</v>
      </c>
      <c r="B137" s="30" t="s">
        <v>325</v>
      </c>
      <c r="C137" s="30" t="s">
        <v>32</v>
      </c>
      <c r="D137" s="30" t="s">
        <v>24</v>
      </c>
      <c r="E137" s="1">
        <v>41.195652173913047</v>
      </c>
      <c r="F137" s="1">
        <v>8.447717391304348</v>
      </c>
      <c r="G137" s="1">
        <v>9.7826086956521743E-2</v>
      </c>
      <c r="H137" s="19">
        <v>1.1580179878794117E-2</v>
      </c>
      <c r="I137" s="1">
        <v>48.955869565217384</v>
      </c>
      <c r="J137" s="1">
        <v>0</v>
      </c>
      <c r="K137" s="19">
        <v>0</v>
      </c>
      <c r="L137" s="1">
        <v>81.043152173913043</v>
      </c>
      <c r="M137" s="1">
        <v>0</v>
      </c>
      <c r="N137" s="19">
        <v>0</v>
      </c>
      <c r="O137" s="19" t="s">
        <v>326</v>
      </c>
    </row>
    <row r="138" spans="1:15" x14ac:dyDescent="0.3">
      <c r="A138" t="s">
        <v>1</v>
      </c>
      <c r="B138" s="30" t="s">
        <v>327</v>
      </c>
      <c r="C138" s="30" t="s">
        <v>304</v>
      </c>
      <c r="D138" s="30" t="s">
        <v>4</v>
      </c>
      <c r="E138" s="1">
        <v>19.043478260869566</v>
      </c>
      <c r="F138" s="1">
        <v>20.087717391304349</v>
      </c>
      <c r="G138" s="1">
        <v>0</v>
      </c>
      <c r="H138" s="19">
        <v>0</v>
      </c>
      <c r="I138" s="1">
        <v>37.308260869565217</v>
      </c>
      <c r="J138" s="1">
        <v>0</v>
      </c>
      <c r="K138" s="19">
        <v>0</v>
      </c>
      <c r="L138" s="1">
        <v>65.388260869565215</v>
      </c>
      <c r="M138" s="1">
        <v>0</v>
      </c>
      <c r="N138" s="19">
        <v>0</v>
      </c>
      <c r="O138" s="19" t="s">
        <v>328</v>
      </c>
    </row>
    <row r="139" spans="1:15" x14ac:dyDescent="0.3">
      <c r="A139" t="s">
        <v>1</v>
      </c>
      <c r="B139" s="30" t="s">
        <v>329</v>
      </c>
      <c r="C139" s="30" t="s">
        <v>3</v>
      </c>
      <c r="D139" s="30" t="s">
        <v>4</v>
      </c>
      <c r="E139" s="1">
        <v>35.293478260869563</v>
      </c>
      <c r="F139" s="1">
        <v>38.621304347826083</v>
      </c>
      <c r="G139" s="1">
        <v>0</v>
      </c>
      <c r="H139" s="19">
        <v>0</v>
      </c>
      <c r="I139" s="1">
        <v>32.356521739130436</v>
      </c>
      <c r="J139" s="1">
        <v>0.70652173913043481</v>
      </c>
      <c r="K139" s="19">
        <v>2.1835528083848428E-2</v>
      </c>
      <c r="L139" s="1">
        <v>104.43010869565217</v>
      </c>
      <c r="M139" s="1">
        <v>6.484565217391304</v>
      </c>
      <c r="N139" s="19">
        <v>6.209478567421315E-2</v>
      </c>
      <c r="O139" s="19" t="s">
        <v>330</v>
      </c>
    </row>
    <row r="140" spans="1:15" x14ac:dyDescent="0.3">
      <c r="A140" t="s">
        <v>1</v>
      </c>
      <c r="B140" s="30" t="s">
        <v>331</v>
      </c>
      <c r="C140" s="30" t="s">
        <v>332</v>
      </c>
      <c r="D140" s="30" t="s">
        <v>138</v>
      </c>
      <c r="E140" s="1">
        <v>97.119565217391298</v>
      </c>
      <c r="F140" s="1">
        <v>51.159239130434777</v>
      </c>
      <c r="G140" s="1">
        <v>6.8804347826086953</v>
      </c>
      <c r="H140" s="19">
        <v>0.13449056122719982</v>
      </c>
      <c r="I140" s="1">
        <v>53.207608695652176</v>
      </c>
      <c r="J140" s="1">
        <v>15.869565217391305</v>
      </c>
      <c r="K140" s="19">
        <v>0.29825744111458397</v>
      </c>
      <c r="L140" s="1">
        <v>219.93532608695651</v>
      </c>
      <c r="M140" s="1">
        <v>22.481956521739136</v>
      </c>
      <c r="N140" s="19">
        <v>0.1022207615381004</v>
      </c>
      <c r="O140" s="19" t="s">
        <v>333</v>
      </c>
    </row>
    <row r="141" spans="1:15" x14ac:dyDescent="0.3">
      <c r="A141" t="s">
        <v>1</v>
      </c>
      <c r="B141" s="30" t="s">
        <v>334</v>
      </c>
      <c r="C141" s="30" t="s">
        <v>149</v>
      </c>
      <c r="D141" s="30" t="s">
        <v>150</v>
      </c>
      <c r="E141" s="1">
        <v>61.239130434782609</v>
      </c>
      <c r="F141" s="1">
        <v>49.858695652173914</v>
      </c>
      <c r="G141" s="1">
        <v>0</v>
      </c>
      <c r="H141" s="19">
        <v>0</v>
      </c>
      <c r="I141" s="1">
        <v>42.029891304347828</v>
      </c>
      <c r="J141" s="1">
        <v>0</v>
      </c>
      <c r="K141" s="19">
        <v>0</v>
      </c>
      <c r="L141" s="1">
        <v>162.54347826086956</v>
      </c>
      <c r="M141" s="1">
        <v>0</v>
      </c>
      <c r="N141" s="19">
        <v>0</v>
      </c>
      <c r="O141" s="19" t="s">
        <v>335</v>
      </c>
    </row>
  </sheetData>
  <pageMargins left="0.7" right="0.7" top="0.75" bottom="0.75" header="0.3" footer="0.3"/>
  <pageSetup orientation="portrait" r:id="rId1"/>
  <ignoredErrors>
    <ignoredError sqref="O2:O14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4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351</v>
      </c>
      <c r="B1" s="28" t="s">
        <v>352</v>
      </c>
      <c r="C1" s="28" t="s">
        <v>353</v>
      </c>
      <c r="D1" s="28" t="s">
        <v>354</v>
      </c>
      <c r="E1" s="20" t="s">
        <v>347</v>
      </c>
      <c r="F1" s="20" t="s">
        <v>387</v>
      </c>
      <c r="G1" s="28" t="s">
        <v>388</v>
      </c>
      <c r="H1" s="20" t="s">
        <v>389</v>
      </c>
      <c r="I1" s="20" t="s">
        <v>390</v>
      </c>
      <c r="J1" s="20" t="s">
        <v>391</v>
      </c>
      <c r="K1" s="20" t="s">
        <v>396</v>
      </c>
      <c r="L1" s="20" t="s">
        <v>397</v>
      </c>
      <c r="M1" s="20" t="s">
        <v>392</v>
      </c>
      <c r="N1" s="20" t="s">
        <v>393</v>
      </c>
      <c r="O1" s="20" t="s">
        <v>394</v>
      </c>
      <c r="P1" s="20" t="s">
        <v>395</v>
      </c>
      <c r="Q1" s="20" t="s">
        <v>398</v>
      </c>
      <c r="R1" s="20" t="s">
        <v>399</v>
      </c>
      <c r="S1" s="20" t="s">
        <v>400</v>
      </c>
      <c r="T1" s="20" t="s">
        <v>401</v>
      </c>
      <c r="U1" s="20" t="s">
        <v>363</v>
      </c>
    </row>
    <row r="2" spans="1:21" x14ac:dyDescent="0.3">
      <c r="A2" t="s">
        <v>1</v>
      </c>
      <c r="B2" s="30" t="s">
        <v>2</v>
      </c>
      <c r="C2" s="30" t="s">
        <v>3</v>
      </c>
      <c r="D2" s="30" t="s">
        <v>4</v>
      </c>
      <c r="E2" s="1">
        <v>41.304347826086953</v>
      </c>
      <c r="F2" s="1">
        <v>5.0434782608695654</v>
      </c>
      <c r="G2" s="29">
        <v>0.32608695652173914</v>
      </c>
      <c r="H2" s="1">
        <v>0.55434782608695654</v>
      </c>
      <c r="I2" s="1">
        <v>7.8586956521739131</v>
      </c>
      <c r="J2" s="29">
        <v>0</v>
      </c>
      <c r="K2" s="29">
        <v>0</v>
      </c>
      <c r="L2" s="29">
        <v>6.509130434782608</v>
      </c>
      <c r="M2" s="1">
        <v>7.3722826086956523</v>
      </c>
      <c r="N2" s="1">
        <v>0.17848684210526317</v>
      </c>
      <c r="O2" s="1">
        <v>20.25</v>
      </c>
      <c r="P2" s="1">
        <v>0.4902631578947369</v>
      </c>
      <c r="Q2" s="1">
        <v>8.6469565217391313</v>
      </c>
      <c r="R2" s="1">
        <v>0.20934736842105267</v>
      </c>
      <c r="S2" s="1">
        <v>20.624782608695654</v>
      </c>
      <c r="T2" s="1">
        <v>0.49933684210526325</v>
      </c>
      <c r="U2" s="1" t="s">
        <v>5</v>
      </c>
    </row>
    <row r="3" spans="1:21" x14ac:dyDescent="0.3">
      <c r="A3" t="s">
        <v>1</v>
      </c>
      <c r="B3" s="30" t="s">
        <v>6</v>
      </c>
      <c r="C3" s="30" t="s">
        <v>7</v>
      </c>
      <c r="D3" s="30" t="s">
        <v>4</v>
      </c>
      <c r="E3" s="1">
        <v>21.826086956521738</v>
      </c>
      <c r="F3" s="1">
        <v>5.7391304347826084</v>
      </c>
      <c r="G3" s="29">
        <v>0.14130434782608695</v>
      </c>
      <c r="H3" s="1">
        <v>0</v>
      </c>
      <c r="I3" s="1">
        <v>0</v>
      </c>
      <c r="J3" s="29">
        <v>0</v>
      </c>
      <c r="K3" s="29">
        <v>0</v>
      </c>
      <c r="L3" s="29">
        <v>3.7952173913043468</v>
      </c>
      <c r="M3" s="1">
        <v>0</v>
      </c>
      <c r="N3" s="1">
        <v>0</v>
      </c>
      <c r="O3" s="1">
        <v>0</v>
      </c>
      <c r="P3" s="1">
        <v>0</v>
      </c>
      <c r="Q3" s="1">
        <v>6.2643478260869587</v>
      </c>
      <c r="R3" s="1">
        <v>0.28701195219123515</v>
      </c>
      <c r="S3" s="1">
        <v>25.234891304347833</v>
      </c>
      <c r="T3" s="1">
        <v>1.1561802788844626</v>
      </c>
      <c r="U3" s="1" t="s">
        <v>8</v>
      </c>
    </row>
    <row r="4" spans="1:21" x14ac:dyDescent="0.3">
      <c r="A4" t="s">
        <v>1</v>
      </c>
      <c r="B4" s="30" t="s">
        <v>9</v>
      </c>
      <c r="C4" s="30" t="s">
        <v>10</v>
      </c>
      <c r="D4" s="30" t="s">
        <v>4</v>
      </c>
      <c r="E4" s="1">
        <v>28.108695652173914</v>
      </c>
      <c r="F4" s="1">
        <v>11.101521739130435</v>
      </c>
      <c r="G4" s="29">
        <v>0</v>
      </c>
      <c r="H4" s="1">
        <v>0</v>
      </c>
      <c r="I4" s="1">
        <v>5.7391304347826084</v>
      </c>
      <c r="J4" s="29">
        <v>0</v>
      </c>
      <c r="K4" s="29">
        <v>0</v>
      </c>
      <c r="L4" s="29">
        <v>4.364673913043478</v>
      </c>
      <c r="M4" s="1">
        <v>0</v>
      </c>
      <c r="N4" s="1">
        <v>0</v>
      </c>
      <c r="O4" s="1">
        <v>0</v>
      </c>
      <c r="P4" s="1">
        <v>0</v>
      </c>
      <c r="Q4" s="1">
        <v>8.8716304347826078</v>
      </c>
      <c r="R4" s="1">
        <v>0.31561871616395976</v>
      </c>
      <c r="S4" s="1">
        <v>32.044239130434782</v>
      </c>
      <c r="T4" s="1">
        <v>1.1400116009280743</v>
      </c>
      <c r="U4" s="1" t="s">
        <v>11</v>
      </c>
    </row>
    <row r="5" spans="1:21" x14ac:dyDescent="0.3">
      <c r="A5" t="s">
        <v>1</v>
      </c>
      <c r="B5" s="30" t="s">
        <v>12</v>
      </c>
      <c r="C5" s="30" t="s">
        <v>10</v>
      </c>
      <c r="D5" s="30" t="s">
        <v>4</v>
      </c>
      <c r="E5" s="1">
        <v>103.43478260869566</v>
      </c>
      <c r="F5" s="1">
        <v>5.7391304347826084</v>
      </c>
      <c r="G5" s="29">
        <v>2.1739130434782608E-2</v>
      </c>
      <c r="H5" s="1">
        <v>0.21739130434782608</v>
      </c>
      <c r="I5" s="1">
        <v>0.61956521739130432</v>
      </c>
      <c r="J5" s="29">
        <v>0.20652173913043478</v>
      </c>
      <c r="K5" s="29">
        <v>1.4782608695652173</v>
      </c>
      <c r="L5" s="29">
        <v>5.5869565217391308</v>
      </c>
      <c r="M5" s="1">
        <v>11.756086956521738</v>
      </c>
      <c r="N5" s="1">
        <v>0.11365699873896594</v>
      </c>
      <c r="O5" s="1">
        <v>18.220108695652172</v>
      </c>
      <c r="P5" s="1">
        <v>0.17615069356872634</v>
      </c>
      <c r="Q5" s="1">
        <v>15.684782608695652</v>
      </c>
      <c r="R5" s="1">
        <v>0.15163934426229508</v>
      </c>
      <c r="S5" s="1">
        <v>11.489130434782609</v>
      </c>
      <c r="T5" s="1">
        <v>0.1110760823875578</v>
      </c>
      <c r="U5" s="1" t="s">
        <v>13</v>
      </c>
    </row>
    <row r="6" spans="1:21" x14ac:dyDescent="0.3">
      <c r="A6" t="s">
        <v>1</v>
      </c>
      <c r="B6" s="30" t="s">
        <v>14</v>
      </c>
      <c r="C6" s="30" t="s">
        <v>3</v>
      </c>
      <c r="D6" s="30" t="s">
        <v>4</v>
      </c>
      <c r="E6" s="1">
        <v>89.369565217391298</v>
      </c>
      <c r="F6" s="1">
        <v>5.7391304347826084</v>
      </c>
      <c r="G6" s="29">
        <v>1.1304347826086956</v>
      </c>
      <c r="H6" s="1">
        <v>0.18478260869565216</v>
      </c>
      <c r="I6" s="1">
        <v>6.8043478260869561</v>
      </c>
      <c r="J6" s="29">
        <v>0</v>
      </c>
      <c r="K6" s="29">
        <v>1.75</v>
      </c>
      <c r="L6" s="29">
        <v>2.625</v>
      </c>
      <c r="M6" s="1">
        <v>12.774456521739129</v>
      </c>
      <c r="N6" s="1">
        <v>0.14293967404524446</v>
      </c>
      <c r="O6" s="1">
        <v>13.611413043478262</v>
      </c>
      <c r="P6" s="1">
        <v>0.15230479202140601</v>
      </c>
      <c r="Q6" s="1">
        <v>18.220108695652176</v>
      </c>
      <c r="R6" s="1">
        <v>0.20387375334468502</v>
      </c>
      <c r="S6" s="1">
        <v>18.820652173913043</v>
      </c>
      <c r="T6" s="1">
        <v>0.21059352955485283</v>
      </c>
      <c r="U6" s="1" t="s">
        <v>15</v>
      </c>
    </row>
    <row r="7" spans="1:21" x14ac:dyDescent="0.3">
      <c r="A7" t="s">
        <v>1</v>
      </c>
      <c r="B7" s="30" t="s">
        <v>16</v>
      </c>
      <c r="C7" s="30" t="s">
        <v>10</v>
      </c>
      <c r="D7" s="30" t="s">
        <v>4</v>
      </c>
      <c r="E7" s="1">
        <v>48.543478260869563</v>
      </c>
      <c r="F7" s="1">
        <v>5.7391304347826084</v>
      </c>
      <c r="G7" s="29">
        <v>0</v>
      </c>
      <c r="H7" s="1">
        <v>0.24456521739130435</v>
      </c>
      <c r="I7" s="1">
        <v>0</v>
      </c>
      <c r="J7" s="29">
        <v>0</v>
      </c>
      <c r="K7" s="29">
        <v>0</v>
      </c>
      <c r="L7" s="29">
        <v>4.639456521739131</v>
      </c>
      <c r="M7" s="1">
        <v>7.412826086956521</v>
      </c>
      <c r="N7" s="1">
        <v>0.15270488132557097</v>
      </c>
      <c r="O7" s="1">
        <v>9.0703260869565216</v>
      </c>
      <c r="P7" s="1">
        <v>0.18684952978056427</v>
      </c>
      <c r="Q7" s="1">
        <v>4.5827173913043469</v>
      </c>
      <c r="R7" s="1">
        <v>9.4404388714733528E-2</v>
      </c>
      <c r="S7" s="1">
        <v>12.751086956521739</v>
      </c>
      <c r="T7" s="1">
        <v>0.26267353336318855</v>
      </c>
      <c r="U7" s="1" t="s">
        <v>17</v>
      </c>
    </row>
    <row r="8" spans="1:21" x14ac:dyDescent="0.3">
      <c r="A8" t="s">
        <v>1</v>
      </c>
      <c r="B8" s="30" t="s">
        <v>18</v>
      </c>
      <c r="C8" s="30" t="s">
        <v>19</v>
      </c>
      <c r="D8" s="30" t="s">
        <v>20</v>
      </c>
      <c r="E8" s="1">
        <v>98.554347826086953</v>
      </c>
      <c r="F8" s="1">
        <v>5.6523913043478258</v>
      </c>
      <c r="G8" s="29">
        <v>0</v>
      </c>
      <c r="H8" s="1">
        <v>1.0543478260869565</v>
      </c>
      <c r="I8" s="1">
        <v>11.565217391304348</v>
      </c>
      <c r="J8" s="29">
        <v>0</v>
      </c>
      <c r="K8" s="29">
        <v>0</v>
      </c>
      <c r="L8" s="29">
        <v>3.2060869565217383</v>
      </c>
      <c r="M8" s="1">
        <v>18.158913043478265</v>
      </c>
      <c r="N8" s="1">
        <v>0.18425278482408738</v>
      </c>
      <c r="O8" s="1">
        <v>12.094239130434783</v>
      </c>
      <c r="P8" s="1">
        <v>0.12271644424837323</v>
      </c>
      <c r="Q8" s="1">
        <v>5.7299999999999995</v>
      </c>
      <c r="R8" s="1">
        <v>5.8140509540090438E-2</v>
      </c>
      <c r="S8" s="1">
        <v>26.165108695652176</v>
      </c>
      <c r="T8" s="1">
        <v>0.26548913642880778</v>
      </c>
      <c r="U8" s="1" t="s">
        <v>21</v>
      </c>
    </row>
    <row r="9" spans="1:21" x14ac:dyDescent="0.3">
      <c r="A9" t="s">
        <v>1</v>
      </c>
      <c r="B9" s="30" t="s">
        <v>22</v>
      </c>
      <c r="C9" s="30" t="s">
        <v>23</v>
      </c>
      <c r="D9" s="30" t="s">
        <v>24</v>
      </c>
      <c r="E9" s="1">
        <v>43.673913043478258</v>
      </c>
      <c r="F9" s="1">
        <v>5.7391304347826084</v>
      </c>
      <c r="G9" s="29">
        <v>0</v>
      </c>
      <c r="H9" s="1">
        <v>0</v>
      </c>
      <c r="I9" s="1">
        <v>0</v>
      </c>
      <c r="J9" s="29">
        <v>0</v>
      </c>
      <c r="K9" s="29">
        <v>0</v>
      </c>
      <c r="L9" s="29">
        <v>0</v>
      </c>
      <c r="M9" s="1">
        <v>10.008152173913043</v>
      </c>
      <c r="N9" s="1">
        <v>0.22915629666500748</v>
      </c>
      <c r="O9" s="1">
        <v>64.611413043478265</v>
      </c>
      <c r="P9" s="1">
        <v>1.4794051767048284</v>
      </c>
      <c r="Q9" s="1">
        <v>0</v>
      </c>
      <c r="R9" s="1">
        <v>0</v>
      </c>
      <c r="S9" s="1">
        <v>10.869565217391305</v>
      </c>
      <c r="T9" s="1">
        <v>0.24888003982080639</v>
      </c>
      <c r="U9" s="1" t="s">
        <v>25</v>
      </c>
    </row>
    <row r="10" spans="1:21" x14ac:dyDescent="0.3">
      <c r="A10" t="s">
        <v>1</v>
      </c>
      <c r="B10" s="30" t="s">
        <v>26</v>
      </c>
      <c r="C10" s="30" t="s">
        <v>27</v>
      </c>
      <c r="D10" s="30" t="s">
        <v>4</v>
      </c>
      <c r="E10" s="1">
        <v>61.478260869565219</v>
      </c>
      <c r="F10" s="1">
        <v>4.7826086956521738</v>
      </c>
      <c r="G10" s="29">
        <v>0.2608695652173913</v>
      </c>
      <c r="H10" s="1">
        <v>0.34945652173913044</v>
      </c>
      <c r="I10" s="1">
        <v>6.1521739130434785</v>
      </c>
      <c r="J10" s="29">
        <v>0</v>
      </c>
      <c r="K10" s="29">
        <v>0</v>
      </c>
      <c r="L10" s="29">
        <v>0</v>
      </c>
      <c r="M10" s="1">
        <v>21.323369565217391</v>
      </c>
      <c r="N10" s="1">
        <v>0.3468440594059406</v>
      </c>
      <c r="O10" s="1">
        <v>13.630434782608695</v>
      </c>
      <c r="P10" s="1">
        <v>0.22171145685997171</v>
      </c>
      <c r="Q10" s="1">
        <v>4.6697826086956518</v>
      </c>
      <c r="R10" s="1">
        <v>7.5958274398868444E-2</v>
      </c>
      <c r="S10" s="1">
        <v>9.5652173913043477</v>
      </c>
      <c r="T10" s="1">
        <v>0.15558698727015557</v>
      </c>
      <c r="U10" s="1" t="s">
        <v>28</v>
      </c>
    </row>
    <row r="11" spans="1:21" x14ac:dyDescent="0.3">
      <c r="A11" t="s">
        <v>1</v>
      </c>
      <c r="B11" s="30" t="s">
        <v>29</v>
      </c>
      <c r="C11" s="30" t="s">
        <v>3</v>
      </c>
      <c r="D11" s="30" t="s">
        <v>4</v>
      </c>
      <c r="E11" s="1">
        <v>124.07608695652173</v>
      </c>
      <c r="F11" s="1">
        <v>4.0869565217391308</v>
      </c>
      <c r="G11" s="29">
        <v>0</v>
      </c>
      <c r="H11" s="1">
        <v>0.79347826086956519</v>
      </c>
      <c r="I11" s="1">
        <v>1.5108695652173914</v>
      </c>
      <c r="J11" s="29">
        <v>0</v>
      </c>
      <c r="K11" s="29">
        <v>0</v>
      </c>
      <c r="L11" s="29">
        <v>6.7377173913043462</v>
      </c>
      <c r="M11" s="1">
        <v>17.885869565217391</v>
      </c>
      <c r="N11" s="1">
        <v>0.14415243101182654</v>
      </c>
      <c r="O11" s="1">
        <v>15.771739130434783</v>
      </c>
      <c r="P11" s="1">
        <v>0.12711344721857207</v>
      </c>
      <c r="Q11" s="1">
        <v>4.8529347826086964</v>
      </c>
      <c r="R11" s="1">
        <v>3.9112571178274207E-2</v>
      </c>
      <c r="S11" s="1">
        <v>14.796413043478264</v>
      </c>
      <c r="T11" s="1">
        <v>0.11925273762593082</v>
      </c>
      <c r="U11" s="1" t="s">
        <v>30</v>
      </c>
    </row>
    <row r="12" spans="1:21" x14ac:dyDescent="0.3">
      <c r="A12" t="s">
        <v>1</v>
      </c>
      <c r="B12" s="30" t="s">
        <v>31</v>
      </c>
      <c r="C12" s="30" t="s">
        <v>32</v>
      </c>
      <c r="D12" s="30" t="s">
        <v>24</v>
      </c>
      <c r="E12" s="1">
        <v>94.880434782608702</v>
      </c>
      <c r="F12" s="1">
        <v>5.7391304347826084</v>
      </c>
      <c r="G12" s="29">
        <v>0</v>
      </c>
      <c r="H12" s="1">
        <v>0.26141304347826089</v>
      </c>
      <c r="I12" s="1">
        <v>1.7282608695652173</v>
      </c>
      <c r="J12" s="29">
        <v>0</v>
      </c>
      <c r="K12" s="29">
        <v>0</v>
      </c>
      <c r="L12" s="29">
        <v>4.9386956521739114</v>
      </c>
      <c r="M12" s="1">
        <v>5.7391304347826084</v>
      </c>
      <c r="N12" s="1">
        <v>6.0488028411043643E-2</v>
      </c>
      <c r="O12" s="1">
        <v>15.877717391304348</v>
      </c>
      <c r="P12" s="1">
        <v>0.16734448390422726</v>
      </c>
      <c r="Q12" s="1">
        <v>6.4892391304347834</v>
      </c>
      <c r="R12" s="1">
        <v>6.8393859548631003E-2</v>
      </c>
      <c r="S12" s="1">
        <v>11.670326086956521</v>
      </c>
      <c r="T12" s="1">
        <v>0.1230003436819796</v>
      </c>
      <c r="U12" s="1" t="s">
        <v>33</v>
      </c>
    </row>
    <row r="13" spans="1:21" x14ac:dyDescent="0.3">
      <c r="A13" t="s">
        <v>1</v>
      </c>
      <c r="B13" s="30" t="s">
        <v>34</v>
      </c>
      <c r="C13" s="30" t="s">
        <v>35</v>
      </c>
      <c r="D13" s="30" t="s">
        <v>36</v>
      </c>
      <c r="E13" s="1">
        <v>23.630434782608695</v>
      </c>
      <c r="F13" s="1">
        <v>5.5326086956521738</v>
      </c>
      <c r="G13" s="29">
        <v>0.69565217391304346</v>
      </c>
      <c r="H13" s="1">
        <v>0.90326086956521734</v>
      </c>
      <c r="I13" s="1">
        <v>2.8043478260869565</v>
      </c>
      <c r="J13" s="29">
        <v>0</v>
      </c>
      <c r="K13" s="29">
        <v>0</v>
      </c>
      <c r="L13" s="29">
        <v>2.5490217391304348</v>
      </c>
      <c r="M13" s="1">
        <v>7.7472826086956523</v>
      </c>
      <c r="N13" s="1">
        <v>0.32785188592456305</v>
      </c>
      <c r="O13" s="1">
        <v>4.7690217391304355</v>
      </c>
      <c r="P13" s="1">
        <v>0.20181692732290712</v>
      </c>
      <c r="Q13" s="1">
        <v>8.2968478260869567</v>
      </c>
      <c r="R13" s="1">
        <v>0.35110855565777371</v>
      </c>
      <c r="S13" s="1">
        <v>13.211195652173913</v>
      </c>
      <c r="T13" s="1">
        <v>0.55907543698252071</v>
      </c>
      <c r="U13" s="1" t="s">
        <v>37</v>
      </c>
    </row>
    <row r="14" spans="1:21" x14ac:dyDescent="0.3">
      <c r="A14" t="s">
        <v>1</v>
      </c>
      <c r="B14" s="30" t="s">
        <v>38</v>
      </c>
      <c r="C14" s="30" t="s">
        <v>39</v>
      </c>
      <c r="D14" s="30" t="s">
        <v>4</v>
      </c>
      <c r="E14" s="1">
        <v>42.326086956521742</v>
      </c>
      <c r="F14" s="1">
        <v>0</v>
      </c>
      <c r="G14" s="29">
        <v>0</v>
      </c>
      <c r="H14" s="1">
        <v>0</v>
      </c>
      <c r="I14" s="1">
        <v>0</v>
      </c>
      <c r="J14" s="29">
        <v>0</v>
      </c>
      <c r="K14" s="29">
        <v>0</v>
      </c>
      <c r="L14" s="29">
        <v>9.8593478260869567</v>
      </c>
      <c r="M14" s="1">
        <v>19.516195652173909</v>
      </c>
      <c r="N14" s="1">
        <v>0.46109142270159209</v>
      </c>
      <c r="O14" s="1">
        <v>3.8295652173913037</v>
      </c>
      <c r="P14" s="1">
        <v>9.0477657935285033E-2</v>
      </c>
      <c r="Q14" s="1">
        <v>15.373369565217393</v>
      </c>
      <c r="R14" s="1">
        <v>0.36321263482280436</v>
      </c>
      <c r="S14" s="1">
        <v>46.716521739130428</v>
      </c>
      <c r="T14" s="1">
        <v>1.1037288135593217</v>
      </c>
      <c r="U14" s="1" t="s">
        <v>40</v>
      </c>
    </row>
    <row r="15" spans="1:21" x14ac:dyDescent="0.3">
      <c r="A15" t="s">
        <v>1</v>
      </c>
      <c r="B15" s="30" t="s">
        <v>41</v>
      </c>
      <c r="C15" s="30" t="s">
        <v>3</v>
      </c>
      <c r="D15" s="30" t="s">
        <v>4</v>
      </c>
      <c r="E15" s="1">
        <v>40.608695652173914</v>
      </c>
      <c r="F15" s="1">
        <v>10.608695652173912</v>
      </c>
      <c r="G15" s="29">
        <v>6.5217391304347824E-2</v>
      </c>
      <c r="H15" s="1">
        <v>0.35869565217391303</v>
      </c>
      <c r="I15" s="1">
        <v>5.1304347826086953</v>
      </c>
      <c r="J15" s="29">
        <v>0</v>
      </c>
      <c r="K15" s="29">
        <v>0</v>
      </c>
      <c r="L15" s="29">
        <v>1.0434782608695652</v>
      </c>
      <c r="M15" s="1">
        <v>5.2391304347826084</v>
      </c>
      <c r="N15" s="1">
        <v>0.12901498929336189</v>
      </c>
      <c r="O15" s="1">
        <v>13.740108695652175</v>
      </c>
      <c r="P15" s="1">
        <v>0.33835385438972165</v>
      </c>
      <c r="Q15" s="1">
        <v>3.0190217391304346</v>
      </c>
      <c r="R15" s="1">
        <v>7.4344218415417551E-2</v>
      </c>
      <c r="S15" s="1">
        <v>2.6929347826086958</v>
      </c>
      <c r="T15" s="1">
        <v>6.6314239828693791E-2</v>
      </c>
      <c r="U15" s="1" t="s">
        <v>42</v>
      </c>
    </row>
    <row r="16" spans="1:21" x14ac:dyDescent="0.3">
      <c r="A16" t="s">
        <v>1</v>
      </c>
      <c r="B16" s="30" t="s">
        <v>43</v>
      </c>
      <c r="C16" s="30" t="s">
        <v>44</v>
      </c>
      <c r="D16" s="30" t="s">
        <v>4</v>
      </c>
      <c r="E16" s="1">
        <v>117.95652173913044</v>
      </c>
      <c r="F16" s="1">
        <v>5.4782608695652177</v>
      </c>
      <c r="G16" s="29">
        <v>0</v>
      </c>
      <c r="H16" s="1">
        <v>0</v>
      </c>
      <c r="I16" s="1">
        <v>0</v>
      </c>
      <c r="J16" s="29">
        <v>0</v>
      </c>
      <c r="K16" s="29">
        <v>0</v>
      </c>
      <c r="L16" s="29">
        <v>3.9545652173913042</v>
      </c>
      <c r="M16" s="1">
        <v>33.551086956521736</v>
      </c>
      <c r="N16" s="1">
        <v>0.28443604865462585</v>
      </c>
      <c r="O16" s="1">
        <v>18.690434782608701</v>
      </c>
      <c r="P16" s="1">
        <v>0.15845189826760048</v>
      </c>
      <c r="Q16" s="1">
        <v>14.280543478260874</v>
      </c>
      <c r="R16" s="1">
        <v>0.12106616291927759</v>
      </c>
      <c r="S16" s="1">
        <v>15.97423913043478</v>
      </c>
      <c r="T16" s="1">
        <v>0.13542480648728342</v>
      </c>
      <c r="U16" s="1" t="s">
        <v>45</v>
      </c>
    </row>
    <row r="17" spans="1:21" x14ac:dyDescent="0.3">
      <c r="A17" t="s">
        <v>1</v>
      </c>
      <c r="B17" s="30" t="s">
        <v>46</v>
      </c>
      <c r="C17" s="30" t="s">
        <v>32</v>
      </c>
      <c r="D17" s="30" t="s">
        <v>24</v>
      </c>
      <c r="E17" s="1">
        <v>18.75</v>
      </c>
      <c r="F17" s="1">
        <v>10.0008695652174</v>
      </c>
      <c r="G17" s="29">
        <v>0.69565217391304346</v>
      </c>
      <c r="H17" s="1">
        <v>0.15152173913043476</v>
      </c>
      <c r="I17" s="1">
        <v>0</v>
      </c>
      <c r="J17" s="29">
        <v>0</v>
      </c>
      <c r="K17" s="29">
        <v>0</v>
      </c>
      <c r="L17" s="29">
        <v>3.8288043478260869</v>
      </c>
      <c r="M17" s="1">
        <v>6.1141304347826084</v>
      </c>
      <c r="N17" s="1">
        <v>0.32608695652173914</v>
      </c>
      <c r="O17" s="1">
        <v>6.6168478260869561</v>
      </c>
      <c r="P17" s="1">
        <v>0.35289855072463766</v>
      </c>
      <c r="Q17" s="1">
        <v>4.9538043478260869</v>
      </c>
      <c r="R17" s="1">
        <v>0.26420289855072465</v>
      </c>
      <c r="S17" s="1">
        <v>10.323369565217391</v>
      </c>
      <c r="T17" s="1">
        <v>0.55057971014492746</v>
      </c>
      <c r="U17" s="1" t="s">
        <v>47</v>
      </c>
    </row>
    <row r="18" spans="1:21" x14ac:dyDescent="0.3">
      <c r="A18" t="s">
        <v>1</v>
      </c>
      <c r="B18" s="30" t="s">
        <v>48</v>
      </c>
      <c r="C18" s="30" t="s">
        <v>3</v>
      </c>
      <c r="D18" s="30" t="s">
        <v>4</v>
      </c>
      <c r="E18" s="1">
        <v>78.489130434782609</v>
      </c>
      <c r="F18" s="1">
        <v>5.7391304347826084</v>
      </c>
      <c r="G18" s="29">
        <v>0.19565217391304349</v>
      </c>
      <c r="H18" s="1">
        <v>0.58695652173913049</v>
      </c>
      <c r="I18" s="1">
        <v>2.0217391304347827</v>
      </c>
      <c r="J18" s="29">
        <v>0</v>
      </c>
      <c r="K18" s="29">
        <v>0</v>
      </c>
      <c r="L18" s="29">
        <v>0.52923913043478255</v>
      </c>
      <c r="M18" s="1">
        <v>27.698043478260868</v>
      </c>
      <c r="N18" s="1">
        <v>0.35289018141531642</v>
      </c>
      <c r="O18" s="1">
        <v>9.8254347826086956</v>
      </c>
      <c r="P18" s="1">
        <v>0.12518210774131006</v>
      </c>
      <c r="Q18" s="1">
        <v>11.83239130434783</v>
      </c>
      <c r="R18" s="1">
        <v>0.15075197341088498</v>
      </c>
      <c r="S18" s="1">
        <v>13.72978260869565</v>
      </c>
      <c r="T18" s="1">
        <v>0.17492591053870651</v>
      </c>
      <c r="U18" s="1" t="s">
        <v>49</v>
      </c>
    </row>
    <row r="19" spans="1:21" x14ac:dyDescent="0.3">
      <c r="A19" t="s">
        <v>1</v>
      </c>
      <c r="B19" s="30" t="s">
        <v>50</v>
      </c>
      <c r="C19" s="30" t="s">
        <v>51</v>
      </c>
      <c r="D19" s="30" t="s">
        <v>20</v>
      </c>
      <c r="E19" s="1">
        <v>64.663043478260875</v>
      </c>
      <c r="F19" s="1">
        <v>5.1304347826086953</v>
      </c>
      <c r="G19" s="29">
        <v>1.3913043478260869</v>
      </c>
      <c r="H19" s="1">
        <v>0.69565217391304346</v>
      </c>
      <c r="I19" s="1">
        <v>1.5869565217391304</v>
      </c>
      <c r="J19" s="29">
        <v>0</v>
      </c>
      <c r="K19" s="29">
        <v>6.2608695652173916</v>
      </c>
      <c r="L19" s="29">
        <v>3.6983695652173911</v>
      </c>
      <c r="M19" s="1">
        <v>10.956521739130435</v>
      </c>
      <c r="N19" s="1">
        <v>0.16944024205748864</v>
      </c>
      <c r="O19" s="1">
        <v>42.725543478260867</v>
      </c>
      <c r="P19" s="1">
        <v>0.66074130105900142</v>
      </c>
      <c r="Q19" s="1">
        <v>0</v>
      </c>
      <c r="R19" s="1">
        <v>0</v>
      </c>
      <c r="S19" s="1">
        <v>19.361413043478262</v>
      </c>
      <c r="T19" s="1">
        <v>0.29942007060010084</v>
      </c>
      <c r="U19" s="1" t="s">
        <v>52</v>
      </c>
    </row>
    <row r="20" spans="1:21" x14ac:dyDescent="0.3">
      <c r="A20" t="s">
        <v>1</v>
      </c>
      <c r="B20" s="30" t="s">
        <v>53</v>
      </c>
      <c r="C20" s="30" t="s">
        <v>32</v>
      </c>
      <c r="D20" s="30" t="s">
        <v>24</v>
      </c>
      <c r="E20" s="1">
        <v>91.565217391304344</v>
      </c>
      <c r="F20" s="1">
        <v>5.7391304347826084</v>
      </c>
      <c r="G20" s="29">
        <v>0</v>
      </c>
      <c r="H20" s="1">
        <v>0</v>
      </c>
      <c r="I20" s="1">
        <v>0</v>
      </c>
      <c r="J20" s="29">
        <v>0</v>
      </c>
      <c r="K20" s="29">
        <v>0</v>
      </c>
      <c r="L20" s="29">
        <v>11.163152173913041</v>
      </c>
      <c r="M20" s="1">
        <v>34.805434782608707</v>
      </c>
      <c r="N20" s="1">
        <v>0.38011633428300107</v>
      </c>
      <c r="O20" s="1">
        <v>7.0259782608695636</v>
      </c>
      <c r="P20" s="1">
        <v>7.6731956315289632E-2</v>
      </c>
      <c r="Q20" s="1">
        <v>11.051195652173911</v>
      </c>
      <c r="R20" s="1">
        <v>0.12069207027540359</v>
      </c>
      <c r="S20" s="1">
        <v>15.069130434782611</v>
      </c>
      <c r="T20" s="1">
        <v>0.16457264957264961</v>
      </c>
      <c r="U20" s="1" t="s">
        <v>54</v>
      </c>
    </row>
    <row r="21" spans="1:21" x14ac:dyDescent="0.3">
      <c r="A21" t="s">
        <v>1</v>
      </c>
      <c r="B21" s="30" t="s">
        <v>55</v>
      </c>
      <c r="C21" s="30" t="s">
        <v>32</v>
      </c>
      <c r="D21" s="30" t="s">
        <v>24</v>
      </c>
      <c r="E21" s="1">
        <v>78.032608695652172</v>
      </c>
      <c r="F21" s="1">
        <v>5.7391304347826084</v>
      </c>
      <c r="G21" s="29">
        <v>4.3478260869565216E-2</v>
      </c>
      <c r="H21" s="1">
        <v>1.6304347826086956E-2</v>
      </c>
      <c r="I21" s="1">
        <v>5.6521739130434785</v>
      </c>
      <c r="J21" s="29">
        <v>0</v>
      </c>
      <c r="K21" s="29">
        <v>0</v>
      </c>
      <c r="L21" s="29">
        <v>1.5077173913043476</v>
      </c>
      <c r="M21" s="1">
        <v>20.148586956521743</v>
      </c>
      <c r="N21" s="1">
        <v>0.25820727120768916</v>
      </c>
      <c r="O21" s="1">
        <v>11.122826086956522</v>
      </c>
      <c r="P21" s="1">
        <v>0.14254074383618889</v>
      </c>
      <c r="Q21" s="1">
        <v>11.360760869565221</v>
      </c>
      <c r="R21" s="1">
        <v>0.1455899150299485</v>
      </c>
      <c r="S21" s="1">
        <v>22.298913043478265</v>
      </c>
      <c r="T21" s="1">
        <v>0.28576403398802069</v>
      </c>
      <c r="U21" s="1" t="s">
        <v>56</v>
      </c>
    </row>
    <row r="22" spans="1:21" x14ac:dyDescent="0.3">
      <c r="A22" t="s">
        <v>1</v>
      </c>
      <c r="B22" s="30" t="s">
        <v>57</v>
      </c>
      <c r="C22" s="30" t="s">
        <v>44</v>
      </c>
      <c r="D22" s="30" t="s">
        <v>4</v>
      </c>
      <c r="E22" s="1">
        <v>47.978260869565219</v>
      </c>
      <c r="F22" s="1">
        <v>5.7391304347826084</v>
      </c>
      <c r="G22" s="29">
        <v>0</v>
      </c>
      <c r="H22" s="1">
        <v>0</v>
      </c>
      <c r="I22" s="1">
        <v>0</v>
      </c>
      <c r="J22" s="29">
        <v>0</v>
      </c>
      <c r="K22" s="29">
        <v>0</v>
      </c>
      <c r="L22" s="29">
        <v>3.9336956521739115</v>
      </c>
      <c r="M22" s="1">
        <v>9.7396739130434771</v>
      </c>
      <c r="N22" s="1">
        <v>0.203001812415043</v>
      </c>
      <c r="O22" s="1">
        <v>4.4782608695652177</v>
      </c>
      <c r="P22" s="1">
        <v>9.3339374716810156E-2</v>
      </c>
      <c r="Q22" s="1">
        <v>20.73826086956522</v>
      </c>
      <c r="R22" s="1">
        <v>0.43224286361576808</v>
      </c>
      <c r="S22" s="1">
        <v>29.805</v>
      </c>
      <c r="T22" s="1">
        <v>0.62121884911644765</v>
      </c>
      <c r="U22" s="1" t="s">
        <v>58</v>
      </c>
    </row>
    <row r="23" spans="1:21" x14ac:dyDescent="0.3">
      <c r="A23" t="s">
        <v>1</v>
      </c>
      <c r="B23" s="30" t="s">
        <v>59</v>
      </c>
      <c r="C23" s="30" t="s">
        <v>27</v>
      </c>
      <c r="D23" s="30" t="s">
        <v>4</v>
      </c>
      <c r="E23" s="1">
        <v>93.858695652173907</v>
      </c>
      <c r="F23" s="1">
        <v>5.7391304347826084</v>
      </c>
      <c r="G23" s="29">
        <v>1</v>
      </c>
      <c r="H23" s="1">
        <v>0.81521739130434778</v>
      </c>
      <c r="I23" s="1">
        <v>1.8043478260869565</v>
      </c>
      <c r="J23" s="29">
        <v>0</v>
      </c>
      <c r="K23" s="29">
        <v>0</v>
      </c>
      <c r="L23" s="29">
        <v>4.785652173913042</v>
      </c>
      <c r="M23" s="1">
        <v>22.183804347826086</v>
      </c>
      <c r="N23" s="1">
        <v>0.23635321366531559</v>
      </c>
      <c r="O23" s="1">
        <v>9.936195652173911</v>
      </c>
      <c r="P23" s="1">
        <v>0.10586334684423855</v>
      </c>
      <c r="Q23" s="1">
        <v>3.305326086956522</v>
      </c>
      <c r="R23" s="1">
        <v>3.5215981470758544E-2</v>
      </c>
      <c r="S23" s="1">
        <v>22.885869565217394</v>
      </c>
      <c r="T23" s="1">
        <v>0.24383323682686744</v>
      </c>
      <c r="U23" s="1" t="s">
        <v>60</v>
      </c>
    </row>
    <row r="24" spans="1:21" x14ac:dyDescent="0.3">
      <c r="A24" t="s">
        <v>1</v>
      </c>
      <c r="B24" s="30" t="s">
        <v>61</v>
      </c>
      <c r="C24" s="30" t="s">
        <v>62</v>
      </c>
      <c r="D24" s="30" t="s">
        <v>63</v>
      </c>
      <c r="E24" s="1">
        <v>64</v>
      </c>
      <c r="F24" s="1">
        <v>2.6086956521739131</v>
      </c>
      <c r="G24" s="29">
        <v>0</v>
      </c>
      <c r="H24" s="1">
        <v>0</v>
      </c>
      <c r="I24" s="1">
        <v>0</v>
      </c>
      <c r="J24" s="29">
        <v>0</v>
      </c>
      <c r="K24" s="29">
        <v>0</v>
      </c>
      <c r="L24" s="29">
        <v>0</v>
      </c>
      <c r="M24" s="1">
        <v>0</v>
      </c>
      <c r="N24" s="1">
        <v>0</v>
      </c>
      <c r="O24" s="1">
        <v>5.2472826086956523</v>
      </c>
      <c r="P24" s="1">
        <v>8.1988790760869568E-2</v>
      </c>
      <c r="Q24" s="1">
        <v>0</v>
      </c>
      <c r="R24" s="1">
        <v>0</v>
      </c>
      <c r="S24" s="1">
        <v>10.326086956521738</v>
      </c>
      <c r="T24" s="1">
        <v>0.16134510869565216</v>
      </c>
      <c r="U24" s="1" t="s">
        <v>64</v>
      </c>
    </row>
    <row r="25" spans="1:21" x14ac:dyDescent="0.3">
      <c r="A25" t="s">
        <v>1</v>
      </c>
      <c r="B25" s="30" t="s">
        <v>65</v>
      </c>
      <c r="C25" s="30" t="s">
        <v>3</v>
      </c>
      <c r="D25" s="30" t="s">
        <v>4</v>
      </c>
      <c r="E25" s="1">
        <v>29.271739130434781</v>
      </c>
      <c r="F25" s="1">
        <v>5.6521739130434785</v>
      </c>
      <c r="G25" s="29">
        <v>2.152173913043478</v>
      </c>
      <c r="H25" s="1">
        <v>0.30434782608695654</v>
      </c>
      <c r="I25" s="1">
        <v>1.1304347826086956</v>
      </c>
      <c r="J25" s="29">
        <v>0</v>
      </c>
      <c r="K25" s="29">
        <v>0</v>
      </c>
      <c r="L25" s="29">
        <v>2.3913043478260869</v>
      </c>
      <c r="M25" s="1">
        <v>3.5217391304347827</v>
      </c>
      <c r="N25" s="1">
        <v>0.12031191979205348</v>
      </c>
      <c r="O25" s="1">
        <v>5.7130434782608726</v>
      </c>
      <c r="P25" s="1">
        <v>0.19517266988488685</v>
      </c>
      <c r="Q25" s="1">
        <v>3.6982608695652175</v>
      </c>
      <c r="R25" s="1">
        <v>0.12634236910508728</v>
      </c>
      <c r="S25" s="1">
        <v>3.9347826086956523</v>
      </c>
      <c r="T25" s="1">
        <v>0.13442257705161531</v>
      </c>
      <c r="U25" s="1" t="s">
        <v>66</v>
      </c>
    </row>
    <row r="26" spans="1:21" x14ac:dyDescent="0.3">
      <c r="A26" t="s">
        <v>1</v>
      </c>
      <c r="B26" s="30" t="s">
        <v>67</v>
      </c>
      <c r="C26" s="30" t="s">
        <v>10</v>
      </c>
      <c r="D26" s="30" t="s">
        <v>4</v>
      </c>
      <c r="E26" s="1">
        <v>95.934782608695656</v>
      </c>
      <c r="F26" s="1">
        <v>5.7391304347826084</v>
      </c>
      <c r="G26" s="29">
        <v>0.32608695652173914</v>
      </c>
      <c r="H26" s="1">
        <v>1.7934782608695652</v>
      </c>
      <c r="I26" s="1">
        <v>2.2173913043478262</v>
      </c>
      <c r="J26" s="29">
        <v>0</v>
      </c>
      <c r="K26" s="29">
        <v>0</v>
      </c>
      <c r="L26" s="29">
        <v>5.9721739130434779</v>
      </c>
      <c r="M26" s="1">
        <v>15.080217391304339</v>
      </c>
      <c r="N26" s="1">
        <v>0.15719238613188297</v>
      </c>
      <c r="O26" s="1">
        <v>17.624239130434784</v>
      </c>
      <c r="P26" s="1">
        <v>0.18371062769091323</v>
      </c>
      <c r="Q26" s="1">
        <v>11.39032608695652</v>
      </c>
      <c r="R26" s="1">
        <v>0.11872988896442327</v>
      </c>
      <c r="S26" s="1">
        <v>32.76489130434782</v>
      </c>
      <c r="T26" s="1">
        <v>0.34153297076818484</v>
      </c>
      <c r="U26" s="1" t="s">
        <v>68</v>
      </c>
    </row>
    <row r="27" spans="1:21" x14ac:dyDescent="0.3">
      <c r="A27" t="s">
        <v>1</v>
      </c>
      <c r="B27" s="30" t="s">
        <v>69</v>
      </c>
      <c r="C27" s="30" t="s">
        <v>70</v>
      </c>
      <c r="D27" s="30" t="s">
        <v>24</v>
      </c>
      <c r="E27" s="1">
        <v>25.554347826086957</v>
      </c>
      <c r="F27" s="1">
        <v>5.6521739130434785</v>
      </c>
      <c r="G27" s="29">
        <v>0.45652173913043476</v>
      </c>
      <c r="H27" s="1">
        <v>0</v>
      </c>
      <c r="I27" s="1">
        <v>0.85869565217391308</v>
      </c>
      <c r="J27" s="29">
        <v>0</v>
      </c>
      <c r="K27" s="29">
        <v>0</v>
      </c>
      <c r="L27" s="29">
        <v>2.4872826086956521</v>
      </c>
      <c r="M27" s="1">
        <v>5.7522826086956513</v>
      </c>
      <c r="N27" s="1">
        <v>0.22509995746490852</v>
      </c>
      <c r="O27" s="1">
        <v>5.3808695652173917</v>
      </c>
      <c r="P27" s="1">
        <v>0.21056571671629096</v>
      </c>
      <c r="Q27" s="1">
        <v>8.5138043478260883</v>
      </c>
      <c r="R27" s="1">
        <v>0.3331646108039133</v>
      </c>
      <c r="S27" s="1">
        <v>15.495000000000001</v>
      </c>
      <c r="T27" s="1">
        <v>0.60635474266269673</v>
      </c>
      <c r="U27" s="1" t="s">
        <v>71</v>
      </c>
    </row>
    <row r="28" spans="1:21" x14ac:dyDescent="0.3">
      <c r="A28" t="s">
        <v>1</v>
      </c>
      <c r="B28" s="30" t="s">
        <v>72</v>
      </c>
      <c r="C28" s="30" t="s">
        <v>3</v>
      </c>
      <c r="D28" s="30" t="s">
        <v>4</v>
      </c>
      <c r="E28" s="1">
        <v>160.67391304347825</v>
      </c>
      <c r="F28" s="1">
        <v>5.7391304347826084</v>
      </c>
      <c r="G28" s="29">
        <v>0.60869565217391308</v>
      </c>
      <c r="H28" s="1">
        <v>1.048913043478261</v>
      </c>
      <c r="I28" s="1">
        <v>0</v>
      </c>
      <c r="J28" s="29">
        <v>0</v>
      </c>
      <c r="K28" s="29">
        <v>0</v>
      </c>
      <c r="L28" s="29">
        <v>10.779239130434783</v>
      </c>
      <c r="M28" s="1">
        <v>21.511195652173914</v>
      </c>
      <c r="N28" s="1">
        <v>0.1338810715735354</v>
      </c>
      <c r="O28" s="1">
        <v>18.63293478260869</v>
      </c>
      <c r="P28" s="1">
        <v>0.11596739277499658</v>
      </c>
      <c r="Q28" s="1">
        <v>6.0938043478260857</v>
      </c>
      <c r="R28" s="1">
        <v>3.7926532268975778E-2</v>
      </c>
      <c r="S28" s="1">
        <v>25.104456521739131</v>
      </c>
      <c r="T28" s="1">
        <v>0.1562447571370586</v>
      </c>
      <c r="U28" s="1" t="s">
        <v>73</v>
      </c>
    </row>
    <row r="29" spans="1:21" x14ac:dyDescent="0.3">
      <c r="A29" t="s">
        <v>1</v>
      </c>
      <c r="B29" s="30" t="s">
        <v>74</v>
      </c>
      <c r="C29" s="30" t="s">
        <v>10</v>
      </c>
      <c r="D29" s="30" t="s">
        <v>4</v>
      </c>
      <c r="E29" s="1">
        <v>76.456521739130437</v>
      </c>
      <c r="F29" s="1">
        <v>5.7391304347826084</v>
      </c>
      <c r="G29" s="29">
        <v>0</v>
      </c>
      <c r="H29" s="1">
        <v>5.1739130434782608</v>
      </c>
      <c r="I29" s="1">
        <v>2.1630434782608696</v>
      </c>
      <c r="J29" s="29">
        <v>0</v>
      </c>
      <c r="K29" s="29">
        <v>0</v>
      </c>
      <c r="L29" s="29">
        <v>3.8917391304347801</v>
      </c>
      <c r="M29" s="1">
        <v>25.237391304347817</v>
      </c>
      <c r="N29" s="1">
        <v>0.33008814330395209</v>
      </c>
      <c r="O29" s="1">
        <v>7.2350000000000003</v>
      </c>
      <c r="P29" s="1">
        <v>9.4628945123684957E-2</v>
      </c>
      <c r="Q29" s="1">
        <v>6.0635869565217391</v>
      </c>
      <c r="R29" s="1">
        <v>7.9307648564117136E-2</v>
      </c>
      <c r="S29" s="1">
        <v>17.48086956521739</v>
      </c>
      <c r="T29" s="1">
        <v>0.2286380437873187</v>
      </c>
      <c r="U29" s="1" t="s">
        <v>75</v>
      </c>
    </row>
    <row r="30" spans="1:21" x14ac:dyDescent="0.3">
      <c r="A30" t="s">
        <v>1</v>
      </c>
      <c r="B30" s="30" t="s">
        <v>76</v>
      </c>
      <c r="C30" s="30" t="s">
        <v>27</v>
      </c>
      <c r="D30" s="30" t="s">
        <v>4</v>
      </c>
      <c r="E30" s="1">
        <v>48</v>
      </c>
      <c r="F30" s="1">
        <v>58.253478260869592</v>
      </c>
      <c r="G30" s="29">
        <v>0.32608695652173914</v>
      </c>
      <c r="H30" s="1">
        <v>0.21739130434782608</v>
      </c>
      <c r="I30" s="1">
        <v>3.0108695652173911</v>
      </c>
      <c r="J30" s="29">
        <v>0</v>
      </c>
      <c r="K30" s="29">
        <v>0</v>
      </c>
      <c r="L30" s="29">
        <v>4.4870652173913035</v>
      </c>
      <c r="M30" s="1">
        <v>4.5217391304347823</v>
      </c>
      <c r="N30" s="1">
        <v>9.4202898550724626E-2</v>
      </c>
      <c r="O30" s="1">
        <v>5.1514130434782608</v>
      </c>
      <c r="P30" s="1">
        <v>0.10732110507246377</v>
      </c>
      <c r="Q30" s="1">
        <v>4.3363043478260872</v>
      </c>
      <c r="R30" s="1">
        <v>9.0339673913043483E-2</v>
      </c>
      <c r="S30" s="1">
        <v>17.535978260869566</v>
      </c>
      <c r="T30" s="1">
        <v>0.36533288043478263</v>
      </c>
      <c r="U30" s="1" t="s">
        <v>77</v>
      </c>
    </row>
    <row r="31" spans="1:21" x14ac:dyDescent="0.3">
      <c r="A31" t="s">
        <v>1</v>
      </c>
      <c r="B31" s="30" t="s">
        <v>78</v>
      </c>
      <c r="C31" s="30" t="s">
        <v>79</v>
      </c>
      <c r="D31" s="30" t="s">
        <v>80</v>
      </c>
      <c r="E31" s="1">
        <v>71.336956521739125</v>
      </c>
      <c r="F31" s="1">
        <v>5.7391304347826084</v>
      </c>
      <c r="G31" s="29">
        <v>0.2608695652173913</v>
      </c>
      <c r="H31" s="1">
        <v>0.2391304347826087</v>
      </c>
      <c r="I31" s="1">
        <v>0.58695652173913049</v>
      </c>
      <c r="J31" s="29">
        <v>0</v>
      </c>
      <c r="K31" s="29">
        <v>0</v>
      </c>
      <c r="L31" s="29">
        <v>7.6135869565217371</v>
      </c>
      <c r="M31" s="1">
        <v>18.921195652173914</v>
      </c>
      <c r="N31" s="1">
        <v>0.26523693432881307</v>
      </c>
      <c r="O31" s="1">
        <v>9.0353260869565215</v>
      </c>
      <c r="P31" s="1">
        <v>0.12665701660825843</v>
      </c>
      <c r="Q31" s="1">
        <v>12.043695652173913</v>
      </c>
      <c r="R31" s="1">
        <v>0.16882827975011427</v>
      </c>
      <c r="S31" s="1">
        <v>25.93</v>
      </c>
      <c r="T31" s="1">
        <v>0.36348621057443242</v>
      </c>
      <c r="U31" s="1" t="s">
        <v>81</v>
      </c>
    </row>
    <row r="32" spans="1:21" x14ac:dyDescent="0.3">
      <c r="A32" t="s">
        <v>1</v>
      </c>
      <c r="B32" s="30" t="s">
        <v>82</v>
      </c>
      <c r="C32" s="30" t="s">
        <v>3</v>
      </c>
      <c r="D32" s="30" t="s">
        <v>4</v>
      </c>
      <c r="E32" s="1">
        <v>75.108695652173907</v>
      </c>
      <c r="F32" s="1">
        <v>4.6086956521739131</v>
      </c>
      <c r="G32" s="29">
        <v>0</v>
      </c>
      <c r="H32" s="1">
        <v>0</v>
      </c>
      <c r="I32" s="1">
        <v>0</v>
      </c>
      <c r="J32" s="29">
        <v>0</v>
      </c>
      <c r="K32" s="29">
        <v>0</v>
      </c>
      <c r="L32" s="29">
        <v>2.8661956521739125</v>
      </c>
      <c r="M32" s="1">
        <v>11.285326086956525</v>
      </c>
      <c r="N32" s="1">
        <v>0.15025325615050658</v>
      </c>
      <c r="O32" s="1">
        <v>5.3913043478260869</v>
      </c>
      <c r="P32" s="1">
        <v>7.1780028943560059E-2</v>
      </c>
      <c r="Q32" s="1">
        <v>10.005434782608697</v>
      </c>
      <c r="R32" s="1">
        <v>0.13321273516642551</v>
      </c>
      <c r="S32" s="1">
        <v>15.936847826086955</v>
      </c>
      <c r="T32" s="1">
        <v>0.21218379160636758</v>
      </c>
      <c r="U32" s="1" t="s">
        <v>83</v>
      </c>
    </row>
    <row r="33" spans="1:21" x14ac:dyDescent="0.3">
      <c r="A33" t="s">
        <v>1</v>
      </c>
      <c r="B33" s="30" t="s">
        <v>84</v>
      </c>
      <c r="C33" s="30" t="s">
        <v>32</v>
      </c>
      <c r="D33" s="30" t="s">
        <v>24</v>
      </c>
      <c r="E33" s="1">
        <v>191.80434782608697</v>
      </c>
      <c r="F33" s="1">
        <v>130.8576086956522</v>
      </c>
      <c r="G33" s="29">
        <v>0.34782608695652173</v>
      </c>
      <c r="H33" s="1">
        <v>1.4021739130434783</v>
      </c>
      <c r="I33" s="1">
        <v>1.4782608695652173</v>
      </c>
      <c r="J33" s="29">
        <v>0</v>
      </c>
      <c r="K33" s="29">
        <v>0</v>
      </c>
      <c r="L33" s="29">
        <v>4.8902173913043496</v>
      </c>
      <c r="M33" s="1">
        <v>15.206521739130437</v>
      </c>
      <c r="N33" s="1">
        <v>7.9281423552079802E-2</v>
      </c>
      <c r="O33" s="1">
        <v>25.735869565217392</v>
      </c>
      <c r="P33" s="1">
        <v>0.13417771732970646</v>
      </c>
      <c r="Q33" s="1">
        <v>5.1641304347826065</v>
      </c>
      <c r="R33" s="1">
        <v>2.6923948770259536E-2</v>
      </c>
      <c r="S33" s="1">
        <v>16.449456521739126</v>
      </c>
      <c r="T33" s="1">
        <v>8.5761645698741895E-2</v>
      </c>
      <c r="U33" s="1" t="s">
        <v>85</v>
      </c>
    </row>
    <row r="34" spans="1:21" x14ac:dyDescent="0.3">
      <c r="A34" t="s">
        <v>1</v>
      </c>
      <c r="B34" s="30" t="s">
        <v>86</v>
      </c>
      <c r="C34" s="30" t="s">
        <v>87</v>
      </c>
      <c r="D34" s="30" t="s">
        <v>4</v>
      </c>
      <c r="E34" s="1">
        <v>108.72826086956522</v>
      </c>
      <c r="F34" s="1">
        <v>5.5652173913043477</v>
      </c>
      <c r="G34" s="29">
        <v>0.71739130434782605</v>
      </c>
      <c r="H34" s="1">
        <v>0.58076086956521733</v>
      </c>
      <c r="I34" s="1">
        <v>2.7391304347826089</v>
      </c>
      <c r="J34" s="29">
        <v>0</v>
      </c>
      <c r="K34" s="29">
        <v>0</v>
      </c>
      <c r="L34" s="29">
        <v>2.424673913043478</v>
      </c>
      <c r="M34" s="1">
        <v>8.6598913043478252</v>
      </c>
      <c r="N34" s="1">
        <v>7.9647105868239518E-2</v>
      </c>
      <c r="O34" s="1">
        <v>17.272065217391308</v>
      </c>
      <c r="P34" s="1">
        <v>0.15885534339698093</v>
      </c>
      <c r="Q34" s="1">
        <v>3.5030434782608699</v>
      </c>
      <c r="R34" s="1">
        <v>3.2218334499650107E-2</v>
      </c>
      <c r="S34" s="1">
        <v>11.725760869565217</v>
      </c>
      <c r="T34" s="1">
        <v>0.1078446466060182</v>
      </c>
      <c r="U34" s="1" t="s">
        <v>88</v>
      </c>
    </row>
    <row r="35" spans="1:21" x14ac:dyDescent="0.3">
      <c r="A35" t="s">
        <v>1</v>
      </c>
      <c r="B35" s="30" t="s">
        <v>89</v>
      </c>
      <c r="C35" s="30" t="s">
        <v>32</v>
      </c>
      <c r="D35" s="30" t="s">
        <v>24</v>
      </c>
      <c r="E35" s="1">
        <v>107.6195652173913</v>
      </c>
      <c r="F35" s="1">
        <v>67.493478260869566</v>
      </c>
      <c r="G35" s="29">
        <v>0.52173913043478259</v>
      </c>
      <c r="H35" s="1">
        <v>1.1086956521739131</v>
      </c>
      <c r="I35" s="1">
        <v>0.47826086956521741</v>
      </c>
      <c r="J35" s="29">
        <v>0</v>
      </c>
      <c r="K35" s="29">
        <v>0</v>
      </c>
      <c r="L35" s="29">
        <v>3.4040217391304344</v>
      </c>
      <c r="M35" s="1">
        <v>7.8815217391304317</v>
      </c>
      <c r="N35" s="1">
        <v>7.3235026764973205E-2</v>
      </c>
      <c r="O35" s="1">
        <v>31.244565217391305</v>
      </c>
      <c r="P35" s="1">
        <v>0.29032420967579037</v>
      </c>
      <c r="Q35" s="1">
        <v>7.3233695652173925</v>
      </c>
      <c r="R35" s="1">
        <v>6.8048681951318066E-2</v>
      </c>
      <c r="S35" s="1">
        <v>22.607934782608694</v>
      </c>
      <c r="T35" s="1">
        <v>0.21007271992728008</v>
      </c>
      <c r="U35" s="1" t="s">
        <v>90</v>
      </c>
    </row>
    <row r="36" spans="1:21" x14ac:dyDescent="0.3">
      <c r="A36" t="s">
        <v>1</v>
      </c>
      <c r="B36" s="30" t="s">
        <v>91</v>
      </c>
      <c r="C36" s="30" t="s">
        <v>92</v>
      </c>
      <c r="D36" s="30" t="s">
        <v>4</v>
      </c>
      <c r="E36" s="1">
        <v>24.880434782608695</v>
      </c>
      <c r="F36" s="1">
        <v>5.3804347826086953</v>
      </c>
      <c r="G36" s="29">
        <v>0.84782608695652173</v>
      </c>
      <c r="H36" s="1">
        <v>0.14021739130434782</v>
      </c>
      <c r="I36" s="1">
        <v>2.8043478260869565</v>
      </c>
      <c r="J36" s="29">
        <v>0</v>
      </c>
      <c r="K36" s="29">
        <v>0</v>
      </c>
      <c r="L36" s="29">
        <v>6.0431521739130423</v>
      </c>
      <c r="M36" s="1">
        <v>4.6521739130434785</v>
      </c>
      <c r="N36" s="1">
        <v>0.18698121450415028</v>
      </c>
      <c r="O36" s="1">
        <v>4.3722826086956523</v>
      </c>
      <c r="P36" s="1">
        <v>0.17573176059414591</v>
      </c>
      <c r="Q36" s="1">
        <v>5.383043478260868</v>
      </c>
      <c r="R36" s="1">
        <v>0.21635648754914805</v>
      </c>
      <c r="S36" s="1">
        <v>14.619347826086956</v>
      </c>
      <c r="T36" s="1">
        <v>0.58758409785932719</v>
      </c>
      <c r="U36" s="1" t="s">
        <v>93</v>
      </c>
    </row>
    <row r="37" spans="1:21" x14ac:dyDescent="0.3">
      <c r="A37" t="s">
        <v>1</v>
      </c>
      <c r="B37" s="30" t="s">
        <v>94</v>
      </c>
      <c r="C37" s="30" t="s">
        <v>95</v>
      </c>
      <c r="D37" s="30" t="s">
        <v>4</v>
      </c>
      <c r="E37" s="1">
        <v>35.913043478260867</v>
      </c>
      <c r="F37" s="1">
        <v>15.179999999999996</v>
      </c>
      <c r="G37" s="29">
        <v>0.28260869565217389</v>
      </c>
      <c r="H37" s="1">
        <v>0.35521739130434782</v>
      </c>
      <c r="I37" s="1">
        <v>3.2934782608695654</v>
      </c>
      <c r="J37" s="29">
        <v>0</v>
      </c>
      <c r="K37" s="29">
        <v>0</v>
      </c>
      <c r="L37" s="29">
        <v>4.1692391304347822</v>
      </c>
      <c r="M37" s="1">
        <v>5.281847826086957</v>
      </c>
      <c r="N37" s="1">
        <v>0.14707324455205814</v>
      </c>
      <c r="O37" s="1">
        <v>9.3555434782608682</v>
      </c>
      <c r="P37" s="1">
        <v>0.26050544794188862</v>
      </c>
      <c r="Q37" s="1">
        <v>6.7998913043478266</v>
      </c>
      <c r="R37" s="1">
        <v>0.18934322033898307</v>
      </c>
      <c r="S37" s="1">
        <v>16.651630434782611</v>
      </c>
      <c r="T37" s="1">
        <v>0.46366525423728822</v>
      </c>
      <c r="U37" s="1" t="s">
        <v>96</v>
      </c>
    </row>
    <row r="38" spans="1:21" x14ac:dyDescent="0.3">
      <c r="A38" t="s">
        <v>1</v>
      </c>
      <c r="B38" s="30" t="s">
        <v>97</v>
      </c>
      <c r="C38" s="30" t="s">
        <v>98</v>
      </c>
      <c r="D38" s="30" t="s">
        <v>4</v>
      </c>
      <c r="E38" s="1">
        <v>26.684782608695652</v>
      </c>
      <c r="F38" s="1">
        <v>2.5652173913043477</v>
      </c>
      <c r="G38" s="29">
        <v>0.60869565217391308</v>
      </c>
      <c r="H38" s="1">
        <v>0.1326086956521739</v>
      </c>
      <c r="I38" s="1">
        <v>0.57608695652173914</v>
      </c>
      <c r="J38" s="29">
        <v>0</v>
      </c>
      <c r="K38" s="29">
        <v>0</v>
      </c>
      <c r="L38" s="29">
        <v>0</v>
      </c>
      <c r="M38" s="1">
        <v>0</v>
      </c>
      <c r="N38" s="1">
        <v>0</v>
      </c>
      <c r="O38" s="1">
        <v>6.6114130434782608</v>
      </c>
      <c r="P38" s="1">
        <v>0.24775967413441954</v>
      </c>
      <c r="Q38" s="1">
        <v>0</v>
      </c>
      <c r="R38" s="1">
        <v>0</v>
      </c>
      <c r="S38" s="1">
        <v>0</v>
      </c>
      <c r="T38" s="1">
        <v>0</v>
      </c>
      <c r="U38" s="1" t="s">
        <v>99</v>
      </c>
    </row>
    <row r="39" spans="1:21" x14ac:dyDescent="0.3">
      <c r="A39" t="s">
        <v>1</v>
      </c>
      <c r="B39" s="30" t="s">
        <v>100</v>
      </c>
      <c r="C39" s="30" t="s">
        <v>101</v>
      </c>
      <c r="D39" s="30" t="s">
        <v>102</v>
      </c>
      <c r="E39" s="1">
        <v>45.510869565217391</v>
      </c>
      <c r="F39" s="1">
        <v>3.2626086956521787</v>
      </c>
      <c r="G39" s="29">
        <v>8.6956521739130432E-2</v>
      </c>
      <c r="H39" s="1">
        <v>0.30956521739130427</v>
      </c>
      <c r="I39" s="1">
        <v>2.7717391304347827</v>
      </c>
      <c r="J39" s="29">
        <v>0</v>
      </c>
      <c r="K39" s="29">
        <v>0</v>
      </c>
      <c r="L39" s="29">
        <v>2.6983695652173911</v>
      </c>
      <c r="M39" s="1">
        <v>4.6114130434782608</v>
      </c>
      <c r="N39" s="1">
        <v>0.10132553140673513</v>
      </c>
      <c r="O39" s="1">
        <v>6.2201086956521738</v>
      </c>
      <c r="P39" s="1">
        <v>0.13667303558633867</v>
      </c>
      <c r="Q39" s="1">
        <v>5.5189130434782614</v>
      </c>
      <c r="R39" s="1">
        <v>0.12126582278481014</v>
      </c>
      <c r="S39" s="1">
        <v>11.761304347826089</v>
      </c>
      <c r="T39" s="1">
        <v>0.25842846907093386</v>
      </c>
      <c r="U39" s="1" t="s">
        <v>103</v>
      </c>
    </row>
    <row r="40" spans="1:21" x14ac:dyDescent="0.3">
      <c r="A40" t="s">
        <v>1</v>
      </c>
      <c r="B40" s="30" t="s">
        <v>104</v>
      </c>
      <c r="C40" s="30" t="s">
        <v>0</v>
      </c>
      <c r="D40" s="30" t="s">
        <v>102</v>
      </c>
      <c r="E40" s="1">
        <v>46.228260869565219</v>
      </c>
      <c r="F40" s="1">
        <v>2.4113043478260852</v>
      </c>
      <c r="G40" s="29">
        <v>0.32608695652173914</v>
      </c>
      <c r="H40" s="1">
        <v>0</v>
      </c>
      <c r="I40" s="1">
        <v>0.2391304347826087</v>
      </c>
      <c r="J40" s="29">
        <v>0</v>
      </c>
      <c r="K40" s="29">
        <v>0</v>
      </c>
      <c r="L40" s="29">
        <v>1.9114130434782606</v>
      </c>
      <c r="M40" s="1">
        <v>4.7255434782608692</v>
      </c>
      <c r="N40" s="1">
        <v>0.10222196096872795</v>
      </c>
      <c r="O40" s="1">
        <v>5.3815217391304344</v>
      </c>
      <c r="P40" s="1">
        <v>0.11641194450975781</v>
      </c>
      <c r="Q40" s="1">
        <v>5.2982608695652171</v>
      </c>
      <c r="R40" s="1">
        <v>0.11461086292029155</v>
      </c>
      <c r="S40" s="1">
        <v>10.834565217391305</v>
      </c>
      <c r="T40" s="1">
        <v>0.23437103221255584</v>
      </c>
      <c r="U40" s="1" t="s">
        <v>105</v>
      </c>
    </row>
    <row r="41" spans="1:21" x14ac:dyDescent="0.3">
      <c r="A41" t="s">
        <v>1</v>
      </c>
      <c r="B41" s="30" t="s">
        <v>106</v>
      </c>
      <c r="C41" s="30" t="s">
        <v>107</v>
      </c>
      <c r="D41" s="30" t="s">
        <v>108</v>
      </c>
      <c r="E41" s="1">
        <v>53.847826086956523</v>
      </c>
      <c r="F41" s="1">
        <v>5.0434782608695654</v>
      </c>
      <c r="G41" s="29">
        <v>0.32608695652173914</v>
      </c>
      <c r="H41" s="1">
        <v>0.36141304347826086</v>
      </c>
      <c r="I41" s="1">
        <v>0</v>
      </c>
      <c r="J41" s="29">
        <v>0</v>
      </c>
      <c r="K41" s="29">
        <v>0</v>
      </c>
      <c r="L41" s="29">
        <v>0.27173913043478259</v>
      </c>
      <c r="M41" s="1">
        <v>5.1820652173913047</v>
      </c>
      <c r="N41" s="1">
        <v>9.6235365361324182E-2</v>
      </c>
      <c r="O41" s="1">
        <v>7.6723913043478271</v>
      </c>
      <c r="P41" s="1">
        <v>0.14248284214775941</v>
      </c>
      <c r="Q41" s="1">
        <v>1.2228260869565217</v>
      </c>
      <c r="R41" s="1">
        <v>2.2708922083165117E-2</v>
      </c>
      <c r="S41" s="1">
        <v>6.2134782608695662</v>
      </c>
      <c r="T41" s="1">
        <v>0.11538958417440454</v>
      </c>
      <c r="U41" s="1" t="s">
        <v>109</v>
      </c>
    </row>
    <row r="42" spans="1:21" x14ac:dyDescent="0.3">
      <c r="A42" t="s">
        <v>1</v>
      </c>
      <c r="B42" s="30" t="s">
        <v>110</v>
      </c>
      <c r="C42" s="30" t="s">
        <v>0</v>
      </c>
      <c r="D42" s="30" t="s">
        <v>102</v>
      </c>
      <c r="E42" s="1">
        <v>54.336956521739133</v>
      </c>
      <c r="F42" s="1">
        <v>3.652173913043478</v>
      </c>
      <c r="G42" s="29">
        <v>2.1739130434782608E-2</v>
      </c>
      <c r="H42" s="1">
        <v>2.1739130434782608E-2</v>
      </c>
      <c r="I42" s="1">
        <v>0.11956521739130435</v>
      </c>
      <c r="J42" s="29">
        <v>0</v>
      </c>
      <c r="K42" s="29">
        <v>0</v>
      </c>
      <c r="L42" s="29">
        <v>1.7293478260869561</v>
      </c>
      <c r="M42" s="1">
        <v>5.7391304347826084</v>
      </c>
      <c r="N42" s="1">
        <v>0.10562112422484496</v>
      </c>
      <c r="O42" s="1">
        <v>9.8140217391304354</v>
      </c>
      <c r="P42" s="1">
        <v>0.1806141228245649</v>
      </c>
      <c r="Q42" s="1">
        <v>7.9334782608695678</v>
      </c>
      <c r="R42" s="1">
        <v>0.14600520104020809</v>
      </c>
      <c r="S42" s="1">
        <v>13.943695652173918</v>
      </c>
      <c r="T42" s="1">
        <v>0.25661532306461299</v>
      </c>
      <c r="U42" s="1" t="s">
        <v>111</v>
      </c>
    </row>
    <row r="43" spans="1:21" x14ac:dyDescent="0.3">
      <c r="A43" t="s">
        <v>1</v>
      </c>
      <c r="B43" s="30" t="s">
        <v>112</v>
      </c>
      <c r="C43" s="30" t="s">
        <v>32</v>
      </c>
      <c r="D43" s="30" t="s">
        <v>24</v>
      </c>
      <c r="E43" s="1">
        <v>83.663043478260875</v>
      </c>
      <c r="F43" s="1">
        <v>4.2608695652173916</v>
      </c>
      <c r="G43" s="29">
        <v>0.78260869565217395</v>
      </c>
      <c r="H43" s="1">
        <v>0.71739130434782605</v>
      </c>
      <c r="I43" s="1">
        <v>1.7173913043478262</v>
      </c>
      <c r="J43" s="29">
        <v>0</v>
      </c>
      <c r="K43" s="29">
        <v>0</v>
      </c>
      <c r="L43" s="29">
        <v>5.4654347826086971</v>
      </c>
      <c r="M43" s="1">
        <v>7.0923913043478262</v>
      </c>
      <c r="N43" s="1">
        <v>8.4773288294140575E-2</v>
      </c>
      <c r="O43" s="1">
        <v>10.092391304347826</v>
      </c>
      <c r="P43" s="1">
        <v>0.12063141483694946</v>
      </c>
      <c r="Q43" s="1">
        <v>10.45141304347826</v>
      </c>
      <c r="R43" s="1">
        <v>0.12492269715473558</v>
      </c>
      <c r="S43" s="1">
        <v>16.508260869565216</v>
      </c>
      <c r="T43" s="1">
        <v>0.19731843575418992</v>
      </c>
      <c r="U43" s="1" t="s">
        <v>113</v>
      </c>
    </row>
    <row r="44" spans="1:21" x14ac:dyDescent="0.3">
      <c r="A44" t="s">
        <v>1</v>
      </c>
      <c r="B44" s="30" t="s">
        <v>114</v>
      </c>
      <c r="C44" s="30" t="s">
        <v>115</v>
      </c>
      <c r="D44" s="30" t="s">
        <v>80</v>
      </c>
      <c r="E44" s="1">
        <v>47.869565217391305</v>
      </c>
      <c r="F44" s="1">
        <v>5.8206521739130439</v>
      </c>
      <c r="G44" s="29">
        <v>0.2608695652173913</v>
      </c>
      <c r="H44" s="1">
        <v>0.17934782608695651</v>
      </c>
      <c r="I44" s="1">
        <v>0.29347826086956524</v>
      </c>
      <c r="J44" s="29">
        <v>0</v>
      </c>
      <c r="K44" s="29">
        <v>0</v>
      </c>
      <c r="L44" s="29">
        <v>5.5251086956521727</v>
      </c>
      <c r="M44" s="1">
        <v>10.114130434782609</v>
      </c>
      <c r="N44" s="1">
        <v>0.21128519527702092</v>
      </c>
      <c r="O44" s="1">
        <v>5.0407608695652169</v>
      </c>
      <c r="P44" s="1">
        <v>0.10530199818346957</v>
      </c>
      <c r="Q44" s="1">
        <v>7.6265217391304301</v>
      </c>
      <c r="R44" s="1">
        <v>0.15931880108991817</v>
      </c>
      <c r="S44" s="1">
        <v>24.74630434782609</v>
      </c>
      <c r="T44" s="1">
        <v>0.51695277020890107</v>
      </c>
      <c r="U44" s="1" t="s">
        <v>116</v>
      </c>
    </row>
    <row r="45" spans="1:21" x14ac:dyDescent="0.3">
      <c r="A45" t="s">
        <v>1</v>
      </c>
      <c r="B45" s="30" t="s">
        <v>117</v>
      </c>
      <c r="C45" s="30" t="s">
        <v>115</v>
      </c>
      <c r="D45" s="30" t="s">
        <v>80</v>
      </c>
      <c r="E45" s="1">
        <v>18.978260869565219</v>
      </c>
      <c r="F45" s="1">
        <v>5.6521739130434785</v>
      </c>
      <c r="G45" s="29">
        <v>0.55434782608695654</v>
      </c>
      <c r="H45" s="1">
        <v>0</v>
      </c>
      <c r="I45" s="1">
        <v>0</v>
      </c>
      <c r="J45" s="29">
        <v>0</v>
      </c>
      <c r="K45" s="29">
        <v>0</v>
      </c>
      <c r="L45" s="29">
        <v>0</v>
      </c>
      <c r="M45" s="1">
        <v>5.5380434782608692</v>
      </c>
      <c r="N45" s="1">
        <v>0.29180985108820157</v>
      </c>
      <c r="O45" s="1">
        <v>3.5326086956521736E-2</v>
      </c>
      <c r="P45" s="1">
        <v>1.8613974799541807E-3</v>
      </c>
      <c r="Q45" s="1">
        <v>4.2826086956521738</v>
      </c>
      <c r="R45" s="1">
        <v>0.22565864833906069</v>
      </c>
      <c r="S45" s="1">
        <v>10.244565217391305</v>
      </c>
      <c r="T45" s="1">
        <v>0.53980526918671246</v>
      </c>
      <c r="U45" s="1" t="s">
        <v>118</v>
      </c>
    </row>
    <row r="46" spans="1:21" x14ac:dyDescent="0.3">
      <c r="A46" t="s">
        <v>1</v>
      </c>
      <c r="B46" s="30" t="s">
        <v>119</v>
      </c>
      <c r="C46" s="30" t="s">
        <v>120</v>
      </c>
      <c r="D46" s="30" t="s">
        <v>102</v>
      </c>
      <c r="E46" s="1">
        <v>39.282608695652172</v>
      </c>
      <c r="F46" s="1">
        <v>5.5652173913043477</v>
      </c>
      <c r="G46" s="29">
        <v>0.14130434782608695</v>
      </c>
      <c r="H46" s="1">
        <v>5.4836956521739131</v>
      </c>
      <c r="I46" s="1">
        <v>0.76086956521739135</v>
      </c>
      <c r="J46" s="29">
        <v>0</v>
      </c>
      <c r="K46" s="29">
        <v>0</v>
      </c>
      <c r="L46" s="29">
        <v>0.8593478260869567</v>
      </c>
      <c r="M46" s="1">
        <v>5.5242391304347844</v>
      </c>
      <c r="N46" s="1">
        <v>0.14062811289429999</v>
      </c>
      <c r="O46" s="1">
        <v>2.3165217391304354</v>
      </c>
      <c r="P46" s="1">
        <v>5.8970669618151651E-2</v>
      </c>
      <c r="Q46" s="1">
        <v>3.2608695652173912E-2</v>
      </c>
      <c r="R46" s="1">
        <v>8.3010514665190929E-4</v>
      </c>
      <c r="S46" s="1">
        <v>1.193586956521739</v>
      </c>
      <c r="T46" s="1">
        <v>3.0384615384615381E-2</v>
      </c>
      <c r="U46" s="1" t="s">
        <v>121</v>
      </c>
    </row>
    <row r="47" spans="1:21" x14ac:dyDescent="0.3">
      <c r="A47" t="s">
        <v>1</v>
      </c>
      <c r="B47" s="30" t="s">
        <v>122</v>
      </c>
      <c r="C47" s="30" t="s">
        <v>123</v>
      </c>
      <c r="D47" s="30" t="s">
        <v>102</v>
      </c>
      <c r="E47" s="1">
        <v>34.141304347826086</v>
      </c>
      <c r="F47" s="1">
        <v>5.6521739130434785</v>
      </c>
      <c r="G47" s="29">
        <v>2.1739130434782608</v>
      </c>
      <c r="H47" s="1">
        <v>7.5625</v>
      </c>
      <c r="I47" s="1">
        <v>0.86956521739130432</v>
      </c>
      <c r="J47" s="29">
        <v>0</v>
      </c>
      <c r="K47" s="29">
        <v>0</v>
      </c>
      <c r="L47" s="29">
        <v>2.7386956521739125</v>
      </c>
      <c r="M47" s="1">
        <v>5.8038043478260875</v>
      </c>
      <c r="N47" s="1">
        <v>0.16999363260108247</v>
      </c>
      <c r="O47" s="1">
        <v>6.2374999999999989</v>
      </c>
      <c r="P47" s="1">
        <v>0.1826965934415791</v>
      </c>
      <c r="Q47" s="1">
        <v>7.7871739130434792</v>
      </c>
      <c r="R47" s="1">
        <v>0.22808659662527861</v>
      </c>
      <c r="S47" s="1">
        <v>11.737391304347826</v>
      </c>
      <c r="T47" s="1">
        <v>0.34378860235593761</v>
      </c>
      <c r="U47" s="1" t="s">
        <v>124</v>
      </c>
    </row>
    <row r="48" spans="1:21" x14ac:dyDescent="0.3">
      <c r="A48" t="s">
        <v>1</v>
      </c>
      <c r="B48" s="30" t="s">
        <v>125</v>
      </c>
      <c r="C48" s="30" t="s">
        <v>126</v>
      </c>
      <c r="D48" s="30" t="s">
        <v>108</v>
      </c>
      <c r="E48" s="1">
        <v>37.445652173913047</v>
      </c>
      <c r="F48" s="1">
        <v>5.5652173913043477</v>
      </c>
      <c r="G48" s="29">
        <v>1.1086956521739131</v>
      </c>
      <c r="H48" s="1">
        <v>0.28260869565217389</v>
      </c>
      <c r="I48" s="1">
        <v>0.85869565217391308</v>
      </c>
      <c r="J48" s="29">
        <v>0</v>
      </c>
      <c r="K48" s="29">
        <v>0</v>
      </c>
      <c r="L48" s="29">
        <v>0</v>
      </c>
      <c r="M48" s="1">
        <v>4.482717391304349</v>
      </c>
      <c r="N48" s="1">
        <v>0.11971262699564589</v>
      </c>
      <c r="O48" s="1">
        <v>6.3538043478260864</v>
      </c>
      <c r="P48" s="1">
        <v>0.16968069666182869</v>
      </c>
      <c r="Q48" s="1">
        <v>1.9298913043478259</v>
      </c>
      <c r="R48" s="1">
        <v>5.1538461538461526E-2</v>
      </c>
      <c r="S48" s="1">
        <v>0.39858695652173914</v>
      </c>
      <c r="T48" s="1">
        <v>1.0644412191582003E-2</v>
      </c>
      <c r="U48" s="1" t="s">
        <v>127</v>
      </c>
    </row>
    <row r="49" spans="1:21" x14ac:dyDescent="0.3">
      <c r="A49" t="s">
        <v>1</v>
      </c>
      <c r="B49" s="30" t="s">
        <v>128</v>
      </c>
      <c r="C49" s="30" t="s">
        <v>35</v>
      </c>
      <c r="D49" s="30" t="s">
        <v>36</v>
      </c>
      <c r="E49" s="1">
        <v>75.923913043478265</v>
      </c>
      <c r="F49" s="1">
        <v>11.130434782608695</v>
      </c>
      <c r="G49" s="29">
        <v>0.27173913043478259</v>
      </c>
      <c r="H49" s="1">
        <v>0.62771739130434778</v>
      </c>
      <c r="I49" s="1">
        <v>1.3804347826086956</v>
      </c>
      <c r="J49" s="29">
        <v>0</v>
      </c>
      <c r="K49" s="29">
        <v>0</v>
      </c>
      <c r="L49" s="29">
        <v>4.631304347826088</v>
      </c>
      <c r="M49" s="1">
        <v>10.03184782608696</v>
      </c>
      <c r="N49" s="1">
        <v>0.13213027916964928</v>
      </c>
      <c r="O49" s="1">
        <v>10.535108695652173</v>
      </c>
      <c r="P49" s="1">
        <v>0.13875876879026483</v>
      </c>
      <c r="Q49" s="1">
        <v>10.34608695652174</v>
      </c>
      <c r="R49" s="1">
        <v>0.13626914817465999</v>
      </c>
      <c r="S49" s="1">
        <v>18.288913043478267</v>
      </c>
      <c r="T49" s="1">
        <v>0.24088475304223342</v>
      </c>
      <c r="U49" s="1" t="s">
        <v>129</v>
      </c>
    </row>
    <row r="50" spans="1:21" x14ac:dyDescent="0.3">
      <c r="A50" t="s">
        <v>1</v>
      </c>
      <c r="B50" s="30" t="s">
        <v>130</v>
      </c>
      <c r="C50" s="30" t="s">
        <v>131</v>
      </c>
      <c r="D50" s="30" t="s">
        <v>132</v>
      </c>
      <c r="E50" s="1">
        <v>77.478260869565219</v>
      </c>
      <c r="F50" s="1">
        <v>5.5652173913043477</v>
      </c>
      <c r="G50" s="29">
        <v>1.3043478260869565</v>
      </c>
      <c r="H50" s="1">
        <v>0.49728260869565216</v>
      </c>
      <c r="I50" s="1">
        <v>0.86956521739130432</v>
      </c>
      <c r="J50" s="29">
        <v>0</v>
      </c>
      <c r="K50" s="29">
        <v>0</v>
      </c>
      <c r="L50" s="29">
        <v>2.2871739130434783</v>
      </c>
      <c r="M50" s="1">
        <v>5.3913043478260869</v>
      </c>
      <c r="N50" s="1">
        <v>6.9584736251402921E-2</v>
      </c>
      <c r="O50" s="1">
        <v>14.617391304347825</v>
      </c>
      <c r="P50" s="1">
        <v>0.18866442199775532</v>
      </c>
      <c r="Q50" s="1">
        <v>3.7651086956521751</v>
      </c>
      <c r="R50" s="1">
        <v>4.8595679012345697E-2</v>
      </c>
      <c r="S50" s="1">
        <v>9.8742391304347841</v>
      </c>
      <c r="T50" s="1">
        <v>0.12744528619528622</v>
      </c>
      <c r="U50" s="1" t="s">
        <v>133</v>
      </c>
    </row>
    <row r="51" spans="1:21" x14ac:dyDescent="0.3">
      <c r="A51" t="s">
        <v>1</v>
      </c>
      <c r="B51" s="30" t="s">
        <v>134</v>
      </c>
      <c r="C51" s="30" t="s">
        <v>115</v>
      </c>
      <c r="D51" s="30" t="s">
        <v>80</v>
      </c>
      <c r="E51" s="1">
        <v>50.489130434782609</v>
      </c>
      <c r="F51" s="1">
        <v>5.5652173913043477</v>
      </c>
      <c r="G51" s="29">
        <v>1.0326086956521738</v>
      </c>
      <c r="H51" s="1">
        <v>0.28260869565217389</v>
      </c>
      <c r="I51" s="1">
        <v>3.1304347826086958</v>
      </c>
      <c r="J51" s="29">
        <v>0</v>
      </c>
      <c r="K51" s="29">
        <v>0</v>
      </c>
      <c r="L51" s="29">
        <v>0.46913043478260874</v>
      </c>
      <c r="M51" s="1">
        <v>3.8173913043478267</v>
      </c>
      <c r="N51" s="1">
        <v>7.5608180839612502E-2</v>
      </c>
      <c r="O51" s="1">
        <v>5.0418478260869559</v>
      </c>
      <c r="P51" s="1">
        <v>9.9860064585575878E-2</v>
      </c>
      <c r="Q51" s="1">
        <v>1.4802173913043475</v>
      </c>
      <c r="R51" s="1">
        <v>2.9317545748116246E-2</v>
      </c>
      <c r="S51" s="1">
        <v>5.2501086956521741</v>
      </c>
      <c r="T51" s="1">
        <v>0.1039849300322928</v>
      </c>
      <c r="U51" s="1" t="s">
        <v>135</v>
      </c>
    </row>
    <row r="52" spans="1:21" x14ac:dyDescent="0.3">
      <c r="A52" t="s">
        <v>1</v>
      </c>
      <c r="B52" s="30" t="s">
        <v>136</v>
      </c>
      <c r="C52" s="30" t="s">
        <v>137</v>
      </c>
      <c r="D52" s="30" t="s">
        <v>138</v>
      </c>
      <c r="E52" s="1">
        <v>71.065217391304344</v>
      </c>
      <c r="F52" s="1">
        <v>5.5652173913043477</v>
      </c>
      <c r="G52" s="29">
        <v>0.35869565217391303</v>
      </c>
      <c r="H52" s="1">
        <v>0.40760869565217389</v>
      </c>
      <c r="I52" s="1">
        <v>1.0869565217391304</v>
      </c>
      <c r="J52" s="29">
        <v>0</v>
      </c>
      <c r="K52" s="29">
        <v>0</v>
      </c>
      <c r="L52" s="29">
        <v>0.23489130434782607</v>
      </c>
      <c r="M52" s="1">
        <v>4.5817391304347828</v>
      </c>
      <c r="N52" s="1">
        <v>6.4472315692872442E-2</v>
      </c>
      <c r="O52" s="1">
        <v>18.784130434782611</v>
      </c>
      <c r="P52" s="1">
        <v>0.26432242275925366</v>
      </c>
      <c r="Q52" s="1">
        <v>1.5280434782608694</v>
      </c>
      <c r="R52" s="1">
        <v>2.1501988375650045E-2</v>
      </c>
      <c r="S52" s="1">
        <v>0.50847826086956527</v>
      </c>
      <c r="T52" s="1">
        <v>7.1550933007035805E-3</v>
      </c>
      <c r="U52" s="1" t="s">
        <v>139</v>
      </c>
    </row>
    <row r="53" spans="1:21" x14ac:dyDescent="0.3">
      <c r="A53" t="s">
        <v>1</v>
      </c>
      <c r="B53" s="30" t="s">
        <v>140</v>
      </c>
      <c r="C53" s="30" t="s">
        <v>3</v>
      </c>
      <c r="D53" s="30" t="s">
        <v>4</v>
      </c>
      <c r="E53" s="1">
        <v>84.076086956521735</v>
      </c>
      <c r="F53" s="1">
        <v>6.6086956521739131</v>
      </c>
      <c r="G53" s="29">
        <v>1.3586956521739131</v>
      </c>
      <c r="H53" s="1">
        <v>0</v>
      </c>
      <c r="I53" s="1">
        <v>2.3913043478260869</v>
      </c>
      <c r="J53" s="29">
        <v>0</v>
      </c>
      <c r="K53" s="29">
        <v>0</v>
      </c>
      <c r="L53" s="29">
        <v>1.5948913043478257</v>
      </c>
      <c r="M53" s="1">
        <v>5.1304347826086953</v>
      </c>
      <c r="N53" s="1">
        <v>6.1021331609566902E-2</v>
      </c>
      <c r="O53" s="1">
        <v>10.32195652173913</v>
      </c>
      <c r="P53" s="1">
        <v>0.12276923076923077</v>
      </c>
      <c r="Q53" s="1">
        <v>14.709782608695651</v>
      </c>
      <c r="R53" s="1">
        <v>0.17495798319327729</v>
      </c>
      <c r="S53" s="1">
        <v>20.071521739130432</v>
      </c>
      <c r="T53" s="1">
        <v>0.23873044602456364</v>
      </c>
      <c r="U53" s="1" t="s">
        <v>141</v>
      </c>
    </row>
    <row r="54" spans="1:21" x14ac:dyDescent="0.3">
      <c r="A54" t="s">
        <v>1</v>
      </c>
      <c r="B54" s="30" t="s">
        <v>142</v>
      </c>
      <c r="C54" s="30" t="s">
        <v>143</v>
      </c>
      <c r="D54" s="30" t="s">
        <v>144</v>
      </c>
      <c r="E54" s="1">
        <v>53.358695652173914</v>
      </c>
      <c r="F54" s="1">
        <v>11.130434782608695</v>
      </c>
      <c r="G54" s="29">
        <v>0.65217391304347827</v>
      </c>
      <c r="H54" s="1">
        <v>0.30434782608695654</v>
      </c>
      <c r="I54" s="1">
        <v>0.85869565217391308</v>
      </c>
      <c r="J54" s="29">
        <v>0</v>
      </c>
      <c r="K54" s="29">
        <v>0</v>
      </c>
      <c r="L54" s="29">
        <v>8.6956521739130432E-2</v>
      </c>
      <c r="M54" s="1">
        <v>9.2872826086956533</v>
      </c>
      <c r="N54" s="1">
        <v>0.174053778773681</v>
      </c>
      <c r="O54" s="1">
        <v>13.377173913043475</v>
      </c>
      <c r="P54" s="1">
        <v>0.25070279079242203</v>
      </c>
      <c r="Q54" s="1">
        <v>0</v>
      </c>
      <c r="R54" s="1">
        <v>0</v>
      </c>
      <c r="S54" s="1">
        <v>4.4945652173913047</v>
      </c>
      <c r="T54" s="1">
        <v>8.4233041352617652E-2</v>
      </c>
      <c r="U54" s="1" t="s">
        <v>145</v>
      </c>
    </row>
    <row r="55" spans="1:21" x14ac:dyDescent="0.3">
      <c r="A55" t="s">
        <v>1</v>
      </c>
      <c r="B55" s="30" t="s">
        <v>146</v>
      </c>
      <c r="C55" s="30" t="s">
        <v>32</v>
      </c>
      <c r="D55" s="30" t="s">
        <v>24</v>
      </c>
      <c r="E55" s="1">
        <v>48.25</v>
      </c>
      <c r="F55" s="1">
        <v>5.5652173913043477</v>
      </c>
      <c r="G55" s="29">
        <v>1.3043478260869565</v>
      </c>
      <c r="H55" s="1">
        <v>0.43206521739130432</v>
      </c>
      <c r="I55" s="1">
        <v>0.80434782608695654</v>
      </c>
      <c r="J55" s="29">
        <v>0</v>
      </c>
      <c r="K55" s="29">
        <v>0</v>
      </c>
      <c r="L55" s="29">
        <v>0.16826086956521741</v>
      </c>
      <c r="M55" s="1">
        <v>5.3043478260869561</v>
      </c>
      <c r="N55" s="1">
        <v>0.10993466997071412</v>
      </c>
      <c r="O55" s="1">
        <v>5.6507608695652189</v>
      </c>
      <c r="P55" s="1">
        <v>0.11711421491326879</v>
      </c>
      <c r="Q55" s="1">
        <v>5.7391304347826084</v>
      </c>
      <c r="R55" s="1">
        <v>0.1189457084929038</v>
      </c>
      <c r="S55" s="1">
        <v>2.0725000000000002</v>
      </c>
      <c r="T55" s="1">
        <v>4.2953367875647672E-2</v>
      </c>
      <c r="U55" s="1" t="s">
        <v>147</v>
      </c>
    </row>
    <row r="56" spans="1:21" x14ac:dyDescent="0.3">
      <c r="A56" t="s">
        <v>1</v>
      </c>
      <c r="B56" s="30" t="s">
        <v>148</v>
      </c>
      <c r="C56" s="30" t="s">
        <v>149</v>
      </c>
      <c r="D56" s="30" t="s">
        <v>150</v>
      </c>
      <c r="E56" s="1">
        <v>64.402173913043484</v>
      </c>
      <c r="F56" s="1">
        <v>5.5652173913043477</v>
      </c>
      <c r="G56" s="29">
        <v>0.32608695652173914</v>
      </c>
      <c r="H56" s="1">
        <v>0.47010869565217389</v>
      </c>
      <c r="I56" s="1">
        <v>0.92391304347826086</v>
      </c>
      <c r="J56" s="29">
        <v>0</v>
      </c>
      <c r="K56" s="29">
        <v>0</v>
      </c>
      <c r="L56" s="29">
        <v>3.3367391304347827</v>
      </c>
      <c r="M56" s="1">
        <v>7.0894565217391294</v>
      </c>
      <c r="N56" s="1">
        <v>0.11008101265822783</v>
      </c>
      <c r="O56" s="1">
        <v>12.268913043478264</v>
      </c>
      <c r="P56" s="1">
        <v>0.190504641350211</v>
      </c>
      <c r="Q56" s="1">
        <v>4.4841304347826076</v>
      </c>
      <c r="R56" s="1">
        <v>6.9627004219409261E-2</v>
      </c>
      <c r="S56" s="1">
        <v>11.290978260869565</v>
      </c>
      <c r="T56" s="1">
        <v>0.17531983122362868</v>
      </c>
      <c r="U56" s="1" t="s">
        <v>151</v>
      </c>
    </row>
    <row r="57" spans="1:21" x14ac:dyDescent="0.3">
      <c r="A57" t="s">
        <v>1</v>
      </c>
      <c r="B57" s="30" t="s">
        <v>152</v>
      </c>
      <c r="C57" s="30" t="s">
        <v>7</v>
      </c>
      <c r="D57" s="30" t="s">
        <v>4</v>
      </c>
      <c r="E57" s="1">
        <v>45.967391304347828</v>
      </c>
      <c r="F57" s="1">
        <v>5.5652173913043477</v>
      </c>
      <c r="G57" s="29">
        <v>0.97826086956521741</v>
      </c>
      <c r="H57" s="1">
        <v>0.34239130434782611</v>
      </c>
      <c r="I57" s="1">
        <v>8.6956521739130432E-2</v>
      </c>
      <c r="J57" s="29">
        <v>2.1739130434782608E-2</v>
      </c>
      <c r="K57" s="29">
        <v>0</v>
      </c>
      <c r="L57" s="29">
        <v>0.18</v>
      </c>
      <c r="M57" s="1">
        <v>5.4782608695652177</v>
      </c>
      <c r="N57" s="1">
        <v>0.11917711042799717</v>
      </c>
      <c r="O57" s="1">
        <v>5.6170652173913025</v>
      </c>
      <c r="P57" s="1">
        <v>0.12219673681721442</v>
      </c>
      <c r="Q57" s="1">
        <v>4.3383695652173904</v>
      </c>
      <c r="R57" s="1">
        <v>9.4379285883187489E-2</v>
      </c>
      <c r="S57" s="1">
        <v>5.7391304347826084</v>
      </c>
      <c r="T57" s="1">
        <v>0.12485221092456844</v>
      </c>
      <c r="U57" s="1" t="s">
        <v>153</v>
      </c>
    </row>
    <row r="58" spans="1:21" x14ac:dyDescent="0.3">
      <c r="A58" t="s">
        <v>1</v>
      </c>
      <c r="B58" s="30" t="s">
        <v>154</v>
      </c>
      <c r="C58" s="30" t="s">
        <v>155</v>
      </c>
      <c r="D58" s="30" t="s">
        <v>36</v>
      </c>
      <c r="E58" s="1">
        <v>55.119565217391305</v>
      </c>
      <c r="F58" s="1">
        <v>5.5652173913043477</v>
      </c>
      <c r="G58" s="29">
        <v>0.34782608695652173</v>
      </c>
      <c r="H58" s="1">
        <v>0.32608695652173914</v>
      </c>
      <c r="I58" s="1">
        <v>2.8804347826086958</v>
      </c>
      <c r="J58" s="29">
        <v>0</v>
      </c>
      <c r="K58" s="29">
        <v>0</v>
      </c>
      <c r="L58" s="29">
        <v>3.2025000000000001</v>
      </c>
      <c r="M58" s="1">
        <v>5.2403260869565225</v>
      </c>
      <c r="N58" s="1">
        <v>9.507197791362651E-2</v>
      </c>
      <c r="O58" s="1">
        <v>9.9844565217391299</v>
      </c>
      <c r="P58" s="1">
        <v>0.18114178662985603</v>
      </c>
      <c r="Q58" s="1">
        <v>0</v>
      </c>
      <c r="R58" s="1">
        <v>0</v>
      </c>
      <c r="S58" s="1">
        <v>5.3777173913043477</v>
      </c>
      <c r="T58" s="1">
        <v>9.756458292250049E-2</v>
      </c>
      <c r="U58" s="1" t="s">
        <v>156</v>
      </c>
    </row>
    <row r="59" spans="1:21" x14ac:dyDescent="0.3">
      <c r="A59" t="s">
        <v>1</v>
      </c>
      <c r="B59" s="30" t="s">
        <v>157</v>
      </c>
      <c r="C59" s="30" t="s">
        <v>158</v>
      </c>
      <c r="D59" s="30" t="s">
        <v>138</v>
      </c>
      <c r="E59" s="1">
        <v>30.402173913043477</v>
      </c>
      <c r="F59" s="1">
        <v>5.5652173913043477</v>
      </c>
      <c r="G59" s="29">
        <v>0.65217391304347827</v>
      </c>
      <c r="H59" s="1">
        <v>0.35597826086956524</v>
      </c>
      <c r="I59" s="1">
        <v>1.1086956521739131</v>
      </c>
      <c r="J59" s="29">
        <v>0.95652173913043481</v>
      </c>
      <c r="K59" s="29">
        <v>0</v>
      </c>
      <c r="L59" s="29">
        <v>1.7672826086956519</v>
      </c>
      <c r="M59" s="1">
        <v>5.2550000000000008</v>
      </c>
      <c r="N59" s="1">
        <v>0.17284948158741512</v>
      </c>
      <c r="O59" s="1">
        <v>7.2052173913043482</v>
      </c>
      <c r="P59" s="1">
        <v>0.23699678226671436</v>
      </c>
      <c r="Q59" s="1">
        <v>5.8440217391304348</v>
      </c>
      <c r="R59" s="1">
        <v>0.19222381122631391</v>
      </c>
      <c r="S59" s="1">
        <v>8.4871739130434776</v>
      </c>
      <c r="T59" s="1">
        <v>0.27916338934572754</v>
      </c>
      <c r="U59" s="1" t="s">
        <v>159</v>
      </c>
    </row>
    <row r="60" spans="1:21" x14ac:dyDescent="0.3">
      <c r="A60" t="s">
        <v>1</v>
      </c>
      <c r="B60" s="30" t="s">
        <v>160</v>
      </c>
      <c r="C60" s="30" t="s">
        <v>161</v>
      </c>
      <c r="D60" s="30" t="s">
        <v>108</v>
      </c>
      <c r="E60" s="1">
        <v>58.565217391304351</v>
      </c>
      <c r="F60" s="1">
        <v>5.5652173913043477</v>
      </c>
      <c r="G60" s="29">
        <v>0.4891304347826087</v>
      </c>
      <c r="H60" s="1">
        <v>0.33423913043478259</v>
      </c>
      <c r="I60" s="1">
        <v>0.72826086956521741</v>
      </c>
      <c r="J60" s="29">
        <v>0</v>
      </c>
      <c r="K60" s="29">
        <v>0</v>
      </c>
      <c r="L60" s="29">
        <v>0.49695652173913041</v>
      </c>
      <c r="M60" s="1">
        <v>5.1658695652173927</v>
      </c>
      <c r="N60" s="1">
        <v>8.8207126948775069E-2</v>
      </c>
      <c r="O60" s="1">
        <v>8.3201086956521735</v>
      </c>
      <c r="P60" s="1">
        <v>0.14206570155902004</v>
      </c>
      <c r="Q60" s="1">
        <v>9.9698913043478257</v>
      </c>
      <c r="R60" s="1">
        <v>0.170235708982925</v>
      </c>
      <c r="S60" s="1">
        <v>5.1040217391304346</v>
      </c>
      <c r="T60" s="1">
        <v>8.7151076466221222E-2</v>
      </c>
      <c r="U60" s="1" t="s">
        <v>162</v>
      </c>
    </row>
    <row r="61" spans="1:21" x14ac:dyDescent="0.3">
      <c r="A61" t="s">
        <v>1</v>
      </c>
      <c r="B61" s="30" t="s">
        <v>163</v>
      </c>
      <c r="C61" s="30" t="s">
        <v>32</v>
      </c>
      <c r="D61" s="30" t="s">
        <v>24</v>
      </c>
      <c r="E61" s="1">
        <v>26.630434782608695</v>
      </c>
      <c r="F61" s="1">
        <v>5.5652173913043477</v>
      </c>
      <c r="G61" s="29">
        <v>0.32608695652173914</v>
      </c>
      <c r="H61" s="1">
        <v>0.38315217391304346</v>
      </c>
      <c r="I61" s="1">
        <v>1.4130434782608696</v>
      </c>
      <c r="J61" s="29">
        <v>0</v>
      </c>
      <c r="K61" s="29">
        <v>0</v>
      </c>
      <c r="L61" s="29">
        <v>0.79663043478260875</v>
      </c>
      <c r="M61" s="1">
        <v>0</v>
      </c>
      <c r="N61" s="1">
        <v>0</v>
      </c>
      <c r="O61" s="1">
        <v>0</v>
      </c>
      <c r="P61" s="1">
        <v>0</v>
      </c>
      <c r="Q61" s="1">
        <v>9.5060869565217399</v>
      </c>
      <c r="R61" s="1">
        <v>0.35696326530612249</v>
      </c>
      <c r="S61" s="1">
        <v>14.454130434782613</v>
      </c>
      <c r="T61" s="1">
        <v>0.54276734693877571</v>
      </c>
      <c r="U61" s="1" t="s">
        <v>164</v>
      </c>
    </row>
    <row r="62" spans="1:21" x14ac:dyDescent="0.3">
      <c r="A62" t="s">
        <v>1</v>
      </c>
      <c r="B62" s="30" t="s">
        <v>165</v>
      </c>
      <c r="C62" s="30" t="s">
        <v>149</v>
      </c>
      <c r="D62" s="30" t="s">
        <v>150</v>
      </c>
      <c r="E62" s="1">
        <v>71.032608695652172</v>
      </c>
      <c r="F62" s="1">
        <v>11.130434782608695</v>
      </c>
      <c r="G62" s="29">
        <v>0.32608695652173914</v>
      </c>
      <c r="H62" s="1">
        <v>0.75543478260869568</v>
      </c>
      <c r="I62" s="1">
        <v>1.4891304347826086</v>
      </c>
      <c r="J62" s="29">
        <v>0</v>
      </c>
      <c r="K62" s="29">
        <v>0</v>
      </c>
      <c r="L62" s="29">
        <v>5.8334782608695663</v>
      </c>
      <c r="M62" s="1">
        <v>10.203478260869565</v>
      </c>
      <c r="N62" s="1">
        <v>0.14364498852333588</v>
      </c>
      <c r="O62" s="1">
        <v>13.705869565217395</v>
      </c>
      <c r="P62" s="1">
        <v>0.19295179801071161</v>
      </c>
      <c r="Q62" s="1">
        <v>9.5597826086956577</v>
      </c>
      <c r="R62" s="1">
        <v>0.13458301453710797</v>
      </c>
      <c r="S62" s="1">
        <v>17.211739130434779</v>
      </c>
      <c r="T62" s="1">
        <v>0.2423075745983167</v>
      </c>
      <c r="U62" s="1" t="s">
        <v>166</v>
      </c>
    </row>
    <row r="63" spans="1:21" x14ac:dyDescent="0.3">
      <c r="A63" t="s">
        <v>1</v>
      </c>
      <c r="B63" s="30" t="s">
        <v>167</v>
      </c>
      <c r="C63" s="30" t="s">
        <v>7</v>
      </c>
      <c r="D63" s="30" t="s">
        <v>4</v>
      </c>
      <c r="E63" s="1">
        <v>55.858695652173914</v>
      </c>
      <c r="F63" s="1">
        <v>5.7391304347826084</v>
      </c>
      <c r="G63" s="29">
        <v>0.13043478260869565</v>
      </c>
      <c r="H63" s="1">
        <v>1.0869565217391304E-2</v>
      </c>
      <c r="I63" s="1">
        <v>2.2173913043478262</v>
      </c>
      <c r="J63" s="29">
        <v>0</v>
      </c>
      <c r="K63" s="29">
        <v>0</v>
      </c>
      <c r="L63" s="29">
        <v>1.7669565217391308</v>
      </c>
      <c r="M63" s="1">
        <v>26.49619565217391</v>
      </c>
      <c r="N63" s="1">
        <v>0.47434325744308226</v>
      </c>
      <c r="O63" s="1">
        <v>4.5594565217391301</v>
      </c>
      <c r="P63" s="1">
        <v>8.1624829733411161E-2</v>
      </c>
      <c r="Q63" s="1">
        <v>3.540760869565216</v>
      </c>
      <c r="R63" s="1">
        <v>6.3387818641759075E-2</v>
      </c>
      <c r="S63" s="1">
        <v>12.857934782608698</v>
      </c>
      <c r="T63" s="1">
        <v>0.23018680677174552</v>
      </c>
      <c r="U63" s="1" t="s">
        <v>168</v>
      </c>
    </row>
    <row r="64" spans="1:21" x14ac:dyDescent="0.3">
      <c r="A64" t="s">
        <v>1</v>
      </c>
      <c r="B64" s="30" t="s">
        <v>169</v>
      </c>
      <c r="C64" s="30" t="s">
        <v>131</v>
      </c>
      <c r="D64" s="30" t="s">
        <v>132</v>
      </c>
      <c r="E64" s="1">
        <v>65.869565217391298</v>
      </c>
      <c r="F64" s="1">
        <v>50.245978260869563</v>
      </c>
      <c r="G64" s="29">
        <v>0.61956521739130432</v>
      </c>
      <c r="H64" s="1">
        <v>0.24728260869565216</v>
      </c>
      <c r="I64" s="1">
        <v>1.8913043478260869</v>
      </c>
      <c r="J64" s="29">
        <v>0</v>
      </c>
      <c r="K64" s="29">
        <v>0</v>
      </c>
      <c r="L64" s="29">
        <v>3.758260869565218</v>
      </c>
      <c r="M64" s="1">
        <v>6.7673913043478269</v>
      </c>
      <c r="N64" s="1">
        <v>0.10273927392739277</v>
      </c>
      <c r="O64" s="1">
        <v>9.5941304347826097</v>
      </c>
      <c r="P64" s="1">
        <v>0.14565346534653467</v>
      </c>
      <c r="Q64" s="1">
        <v>6.9428260869565239</v>
      </c>
      <c r="R64" s="1">
        <v>0.10540264026402645</v>
      </c>
      <c r="S64" s="1">
        <v>15.765760869565216</v>
      </c>
      <c r="T64" s="1">
        <v>0.23934818481848186</v>
      </c>
      <c r="U64" s="1" t="s">
        <v>170</v>
      </c>
    </row>
    <row r="65" spans="1:21" x14ac:dyDescent="0.3">
      <c r="A65" t="s">
        <v>1</v>
      </c>
      <c r="B65" s="30" t="s">
        <v>171</v>
      </c>
      <c r="C65" s="30" t="s">
        <v>44</v>
      </c>
      <c r="D65" s="30" t="s">
        <v>4</v>
      </c>
      <c r="E65" s="1">
        <v>130.42391304347825</v>
      </c>
      <c r="F65" s="1">
        <v>5.7391304347826084</v>
      </c>
      <c r="G65" s="29">
        <v>0.31521739130434784</v>
      </c>
      <c r="H65" s="1">
        <v>0.48369565217391303</v>
      </c>
      <c r="I65" s="1">
        <v>0.97826086956521741</v>
      </c>
      <c r="J65" s="29">
        <v>0</v>
      </c>
      <c r="K65" s="29">
        <v>0</v>
      </c>
      <c r="L65" s="29">
        <v>4.2388043478260879</v>
      </c>
      <c r="M65" s="1">
        <v>10.695652173913043</v>
      </c>
      <c r="N65" s="1">
        <v>8.2006833902825232E-2</v>
      </c>
      <c r="O65" s="1">
        <v>8.4244565217391294</v>
      </c>
      <c r="P65" s="1">
        <v>6.4592882740228355E-2</v>
      </c>
      <c r="Q65" s="1">
        <v>7.7455434782608714</v>
      </c>
      <c r="R65" s="1">
        <v>5.9387448954079526E-2</v>
      </c>
      <c r="S65" s="1">
        <v>22.913478260869567</v>
      </c>
      <c r="T65" s="1">
        <v>0.17568464038669893</v>
      </c>
      <c r="U65" s="1" t="s">
        <v>172</v>
      </c>
    </row>
    <row r="66" spans="1:21" x14ac:dyDescent="0.3">
      <c r="A66" t="s">
        <v>1</v>
      </c>
      <c r="B66" s="30" t="s">
        <v>173</v>
      </c>
      <c r="C66" s="30" t="s">
        <v>95</v>
      </c>
      <c r="D66" s="30" t="s">
        <v>4</v>
      </c>
      <c r="E66" s="1">
        <v>152.57608695652175</v>
      </c>
      <c r="F66" s="1">
        <v>3.5869565217391304</v>
      </c>
      <c r="G66" s="29">
        <v>0.65217391304347827</v>
      </c>
      <c r="H66" s="1">
        <v>0</v>
      </c>
      <c r="I66" s="1">
        <v>5.7391304347826084</v>
      </c>
      <c r="J66" s="29">
        <v>0</v>
      </c>
      <c r="K66" s="29">
        <v>1.4021739130434783</v>
      </c>
      <c r="L66" s="29">
        <v>0.84510869565217395</v>
      </c>
      <c r="M66" s="1">
        <v>13.160326086956522</v>
      </c>
      <c r="N66" s="1">
        <v>8.6254185367243705E-2</v>
      </c>
      <c r="O66" s="1">
        <v>43.064673913043478</v>
      </c>
      <c r="P66" s="1">
        <v>0.28225048087198118</v>
      </c>
      <c r="Q66" s="1">
        <v>4.6603260869565215</v>
      </c>
      <c r="R66" s="1">
        <v>3.0544275842416466E-2</v>
      </c>
      <c r="S66" s="1">
        <v>7.1548913043478262</v>
      </c>
      <c r="T66" s="1">
        <v>4.6893923202963594E-2</v>
      </c>
      <c r="U66" s="1" t="s">
        <v>174</v>
      </c>
    </row>
    <row r="67" spans="1:21" x14ac:dyDescent="0.3">
      <c r="A67" t="s">
        <v>1</v>
      </c>
      <c r="B67" s="30" t="s">
        <v>175</v>
      </c>
      <c r="C67" s="30" t="s">
        <v>32</v>
      </c>
      <c r="D67" s="30" t="s">
        <v>24</v>
      </c>
      <c r="E67" s="1">
        <v>70.141304347826093</v>
      </c>
      <c r="F67" s="1">
        <v>5.7391304347826084</v>
      </c>
      <c r="G67" s="29">
        <v>0</v>
      </c>
      <c r="H67" s="1">
        <v>0</v>
      </c>
      <c r="I67" s="1">
        <v>2.9891304347826089</v>
      </c>
      <c r="J67" s="29">
        <v>0</v>
      </c>
      <c r="K67" s="29">
        <v>0</v>
      </c>
      <c r="L67" s="29">
        <v>0.11065217391304348</v>
      </c>
      <c r="M67" s="1">
        <v>24.322500000000002</v>
      </c>
      <c r="N67" s="1">
        <v>0.34676429567642958</v>
      </c>
      <c r="O67" s="1">
        <v>9.5257608695652163</v>
      </c>
      <c r="P67" s="1">
        <v>0.13580815124748177</v>
      </c>
      <c r="Q67" s="1">
        <v>9.9195652173913054</v>
      </c>
      <c r="R67" s="1">
        <v>0.14142259414225941</v>
      </c>
      <c r="S67" s="1">
        <v>21.825652173913046</v>
      </c>
      <c r="T67" s="1">
        <v>0.31116689911668993</v>
      </c>
      <c r="U67" s="1" t="s">
        <v>176</v>
      </c>
    </row>
    <row r="68" spans="1:21" x14ac:dyDescent="0.3">
      <c r="A68" t="s">
        <v>1</v>
      </c>
      <c r="B68" s="30" t="s">
        <v>177</v>
      </c>
      <c r="C68" s="30" t="s">
        <v>3</v>
      </c>
      <c r="D68" s="30" t="s">
        <v>4</v>
      </c>
      <c r="E68" s="1">
        <v>98.576086956521735</v>
      </c>
      <c r="F68" s="1">
        <v>5.1304347826086953</v>
      </c>
      <c r="G68" s="29">
        <v>0</v>
      </c>
      <c r="H68" s="1">
        <v>0.59891304347826091</v>
      </c>
      <c r="I68" s="1">
        <v>2.2282608695652173</v>
      </c>
      <c r="J68" s="29">
        <v>0</v>
      </c>
      <c r="K68" s="29">
        <v>0</v>
      </c>
      <c r="L68" s="29">
        <v>5.1847826086956523</v>
      </c>
      <c r="M68" s="1">
        <v>5.5878260869565235</v>
      </c>
      <c r="N68" s="1">
        <v>5.6685411842540542E-2</v>
      </c>
      <c r="O68" s="1">
        <v>8.6069565217391322</v>
      </c>
      <c r="P68" s="1">
        <v>8.7312823905612541E-2</v>
      </c>
      <c r="Q68" s="1">
        <v>9.0594565217391274</v>
      </c>
      <c r="R68" s="1">
        <v>9.1903186679898524E-2</v>
      </c>
      <c r="S68" s="1">
        <v>12.041195652173913</v>
      </c>
      <c r="T68" s="1">
        <v>0.12215128459587607</v>
      </c>
      <c r="U68" s="1" t="s">
        <v>178</v>
      </c>
    </row>
    <row r="69" spans="1:21" x14ac:dyDescent="0.3">
      <c r="A69" t="s">
        <v>1</v>
      </c>
      <c r="B69" s="30" t="s">
        <v>179</v>
      </c>
      <c r="C69" s="30" t="s">
        <v>95</v>
      </c>
      <c r="D69" s="30" t="s">
        <v>4</v>
      </c>
      <c r="E69" s="1">
        <v>85.119565217391298</v>
      </c>
      <c r="F69" s="1">
        <v>5.7391304347826084</v>
      </c>
      <c r="G69" s="29">
        <v>0.33695652173913043</v>
      </c>
      <c r="H69" s="1">
        <v>0</v>
      </c>
      <c r="I69" s="1">
        <v>3.1086956521739131</v>
      </c>
      <c r="J69" s="29">
        <v>0</v>
      </c>
      <c r="K69" s="29">
        <v>0</v>
      </c>
      <c r="L69" s="29">
        <v>4.6866304347826091</v>
      </c>
      <c r="M69" s="1">
        <v>10.152173913043478</v>
      </c>
      <c r="N69" s="1">
        <v>0.11926956965904739</v>
      </c>
      <c r="O69" s="1">
        <v>3.1881521739130436</v>
      </c>
      <c r="P69" s="1">
        <v>3.7454986591750741E-2</v>
      </c>
      <c r="Q69" s="1">
        <v>7.8597826086956539</v>
      </c>
      <c r="R69" s="1">
        <v>9.2338143276720755E-2</v>
      </c>
      <c r="S69" s="1">
        <v>14.727065217391303</v>
      </c>
      <c r="T69" s="1">
        <v>0.17301621759673094</v>
      </c>
      <c r="U69" s="1" t="s">
        <v>180</v>
      </c>
    </row>
    <row r="70" spans="1:21" x14ac:dyDescent="0.3">
      <c r="A70" t="s">
        <v>1</v>
      </c>
      <c r="B70" s="30" t="s">
        <v>181</v>
      </c>
      <c r="C70" s="30" t="s">
        <v>44</v>
      </c>
      <c r="D70" s="30" t="s">
        <v>4</v>
      </c>
      <c r="E70" s="1">
        <v>118.91304347826087</v>
      </c>
      <c r="F70" s="1">
        <v>65.374673913043466</v>
      </c>
      <c r="G70" s="29">
        <v>0.2608695652173913</v>
      </c>
      <c r="H70" s="1">
        <v>0.70108695652173914</v>
      </c>
      <c r="I70" s="1">
        <v>5.4021739130434785</v>
      </c>
      <c r="J70" s="29">
        <v>0</v>
      </c>
      <c r="K70" s="29">
        <v>0</v>
      </c>
      <c r="L70" s="29">
        <v>8.8418478260869531</v>
      </c>
      <c r="M70" s="1">
        <v>8.7919565217391291</v>
      </c>
      <c r="N70" s="1">
        <v>7.3936014625228502E-2</v>
      </c>
      <c r="O70" s="1">
        <v>11.422608695652173</v>
      </c>
      <c r="P70" s="1">
        <v>9.6058500914076764E-2</v>
      </c>
      <c r="Q70" s="1">
        <v>5.7343478260869576</v>
      </c>
      <c r="R70" s="1">
        <v>4.8223034734917743E-2</v>
      </c>
      <c r="S70" s="1">
        <v>13.108369565217387</v>
      </c>
      <c r="T70" s="1">
        <v>0.11023491773308954</v>
      </c>
      <c r="U70" s="1" t="s">
        <v>182</v>
      </c>
    </row>
    <row r="71" spans="1:21" x14ac:dyDescent="0.3">
      <c r="A71" t="s">
        <v>1</v>
      </c>
      <c r="B71" s="30" t="s">
        <v>183</v>
      </c>
      <c r="C71" s="30" t="s">
        <v>3</v>
      </c>
      <c r="D71" s="30" t="s">
        <v>4</v>
      </c>
      <c r="E71" s="1">
        <v>75.956521739130437</v>
      </c>
      <c r="F71" s="1">
        <v>53.776195652173918</v>
      </c>
      <c r="G71" s="29">
        <v>0.32608695652173914</v>
      </c>
      <c r="H71" s="1">
        <v>0.11956521739130435</v>
      </c>
      <c r="I71" s="1">
        <v>4.7065217391304346</v>
      </c>
      <c r="J71" s="29">
        <v>0</v>
      </c>
      <c r="K71" s="29">
        <v>0</v>
      </c>
      <c r="L71" s="29">
        <v>2.3414130434782607</v>
      </c>
      <c r="M71" s="1">
        <v>5.4782608695652177</v>
      </c>
      <c r="N71" s="1">
        <v>7.2123640526617058E-2</v>
      </c>
      <c r="O71" s="1">
        <v>12.939021739130435</v>
      </c>
      <c r="P71" s="1">
        <v>0.17034773898111047</v>
      </c>
      <c r="Q71" s="1">
        <v>3.7990217391304348</v>
      </c>
      <c r="R71" s="1">
        <v>5.0015741270749856E-2</v>
      </c>
      <c r="S71" s="1">
        <v>12.906630434782608</v>
      </c>
      <c r="T71" s="1">
        <v>0.16992129364625069</v>
      </c>
      <c r="U71" s="1" t="s">
        <v>184</v>
      </c>
    </row>
    <row r="72" spans="1:21" x14ac:dyDescent="0.3">
      <c r="A72" t="s">
        <v>1</v>
      </c>
      <c r="B72" s="30" t="s">
        <v>185</v>
      </c>
      <c r="C72" s="30" t="s">
        <v>7</v>
      </c>
      <c r="D72" s="30" t="s">
        <v>4</v>
      </c>
      <c r="E72" s="1">
        <v>54.619565217391305</v>
      </c>
      <c r="F72" s="1">
        <v>53.366086956521741</v>
      </c>
      <c r="G72" s="29">
        <v>0.32608695652173914</v>
      </c>
      <c r="H72" s="1">
        <v>0.28804347826086957</v>
      </c>
      <c r="I72" s="1">
        <v>6.0869565217391308</v>
      </c>
      <c r="J72" s="29">
        <v>0</v>
      </c>
      <c r="K72" s="29">
        <v>0</v>
      </c>
      <c r="L72" s="29">
        <v>4.8444565217391311</v>
      </c>
      <c r="M72" s="1">
        <v>5.6132608695652175</v>
      </c>
      <c r="N72" s="1">
        <v>0.10277014925373135</v>
      </c>
      <c r="O72" s="1">
        <v>3.9045652173913035</v>
      </c>
      <c r="P72" s="1">
        <v>7.1486567164179088E-2</v>
      </c>
      <c r="Q72" s="1">
        <v>15.519347826086952</v>
      </c>
      <c r="R72" s="1">
        <v>0.2841353233830845</v>
      </c>
      <c r="S72" s="1">
        <v>28.5979347826087</v>
      </c>
      <c r="T72" s="1">
        <v>0.52358407960199016</v>
      </c>
      <c r="U72" s="1" t="s">
        <v>186</v>
      </c>
    </row>
    <row r="73" spans="1:21" x14ac:dyDescent="0.3">
      <c r="A73" t="s">
        <v>1</v>
      </c>
      <c r="B73" s="30" t="s">
        <v>187</v>
      </c>
      <c r="C73" s="30" t="s">
        <v>161</v>
      </c>
      <c r="D73" s="30" t="s">
        <v>108</v>
      </c>
      <c r="E73" s="1">
        <v>81.413043478260875</v>
      </c>
      <c r="F73" s="1">
        <v>37.286521739130436</v>
      </c>
      <c r="G73" s="29">
        <v>0.4891304347826087</v>
      </c>
      <c r="H73" s="1">
        <v>0.34434782608695652</v>
      </c>
      <c r="I73" s="1">
        <v>0.92391304347826086</v>
      </c>
      <c r="J73" s="29">
        <v>0</v>
      </c>
      <c r="K73" s="29">
        <v>0</v>
      </c>
      <c r="L73" s="29">
        <v>3.9802173913043477</v>
      </c>
      <c r="M73" s="1">
        <v>4.7978260869565235</v>
      </c>
      <c r="N73" s="1">
        <v>5.8931909212283064E-2</v>
      </c>
      <c r="O73" s="1">
        <v>8.8615217391304366</v>
      </c>
      <c r="P73" s="1">
        <v>0.1088464619492657</v>
      </c>
      <c r="Q73" s="1">
        <v>9.1539130434782621</v>
      </c>
      <c r="R73" s="1">
        <v>0.11243791722296397</v>
      </c>
      <c r="S73" s="1">
        <v>10.126630434782605</v>
      </c>
      <c r="T73" s="1">
        <v>0.1243858477970627</v>
      </c>
      <c r="U73" s="1" t="s">
        <v>188</v>
      </c>
    </row>
    <row r="74" spans="1:21" x14ac:dyDescent="0.3">
      <c r="A74" t="s">
        <v>1</v>
      </c>
      <c r="B74" s="30" t="s">
        <v>189</v>
      </c>
      <c r="C74" s="30" t="s">
        <v>32</v>
      </c>
      <c r="D74" s="30" t="s">
        <v>24</v>
      </c>
      <c r="E74" s="1">
        <v>92.173913043478265</v>
      </c>
      <c r="F74" s="1">
        <v>52.624456521739155</v>
      </c>
      <c r="G74" s="29">
        <v>0.32608695652173914</v>
      </c>
      <c r="H74" s="1">
        <v>0.42347826086956525</v>
      </c>
      <c r="I74" s="1">
        <v>5.4456521739130439</v>
      </c>
      <c r="J74" s="29">
        <v>0</v>
      </c>
      <c r="K74" s="29">
        <v>0</v>
      </c>
      <c r="L74" s="29">
        <v>4.320760869565218</v>
      </c>
      <c r="M74" s="1">
        <v>5.6521739130434785</v>
      </c>
      <c r="N74" s="1">
        <v>6.1320754716981132E-2</v>
      </c>
      <c r="O74" s="1">
        <v>14.522282608695646</v>
      </c>
      <c r="P74" s="1">
        <v>0.15755306603773578</v>
      </c>
      <c r="Q74" s="1">
        <v>16.048369565217385</v>
      </c>
      <c r="R74" s="1">
        <v>0.17410966981132067</v>
      </c>
      <c r="S74" s="1">
        <v>11.376739130434785</v>
      </c>
      <c r="T74" s="1">
        <v>0.12342688679245285</v>
      </c>
      <c r="U74" s="1" t="s">
        <v>190</v>
      </c>
    </row>
    <row r="75" spans="1:21" x14ac:dyDescent="0.3">
      <c r="A75" t="s">
        <v>1</v>
      </c>
      <c r="B75" s="30" t="s">
        <v>191</v>
      </c>
      <c r="C75" s="30" t="s">
        <v>149</v>
      </c>
      <c r="D75" s="30" t="s">
        <v>150</v>
      </c>
      <c r="E75" s="1">
        <v>48.391304347826086</v>
      </c>
      <c r="F75" s="1">
        <v>42.317065217391296</v>
      </c>
      <c r="G75" s="29">
        <v>0.45652173913043476</v>
      </c>
      <c r="H75" s="1">
        <v>0.20760869565217394</v>
      </c>
      <c r="I75" s="1">
        <v>1.0217391304347827</v>
      </c>
      <c r="J75" s="29">
        <v>0</v>
      </c>
      <c r="K75" s="29">
        <v>0</v>
      </c>
      <c r="L75" s="29">
        <v>0.73923913043478262</v>
      </c>
      <c r="M75" s="1">
        <v>5.0108695652173916</v>
      </c>
      <c r="N75" s="1">
        <v>0.10354896675651393</v>
      </c>
      <c r="O75" s="1">
        <v>5.7331521739130418</v>
      </c>
      <c r="P75" s="1">
        <v>0.11847484276729557</v>
      </c>
      <c r="Q75" s="1">
        <v>8.4366304347826091</v>
      </c>
      <c r="R75" s="1">
        <v>0.1743418688230009</v>
      </c>
      <c r="S75" s="1">
        <v>8.1890217391304354</v>
      </c>
      <c r="T75" s="1">
        <v>0.16922506738544477</v>
      </c>
      <c r="U75" s="1" t="s">
        <v>192</v>
      </c>
    </row>
    <row r="76" spans="1:21" x14ac:dyDescent="0.3">
      <c r="A76" t="s">
        <v>1</v>
      </c>
      <c r="B76" s="30" t="s">
        <v>193</v>
      </c>
      <c r="C76" s="30" t="s">
        <v>194</v>
      </c>
      <c r="D76" s="30" t="s">
        <v>4</v>
      </c>
      <c r="E76" s="1">
        <v>72.369565217391298</v>
      </c>
      <c r="F76" s="1">
        <v>6.9293478260869561</v>
      </c>
      <c r="G76" s="29">
        <v>0</v>
      </c>
      <c r="H76" s="1">
        <v>0.71739130434782605</v>
      </c>
      <c r="I76" s="1">
        <v>0.55434782608695654</v>
      </c>
      <c r="J76" s="29">
        <v>0</v>
      </c>
      <c r="K76" s="29">
        <v>0.75</v>
      </c>
      <c r="L76" s="29">
        <v>0.30978260869565216</v>
      </c>
      <c r="M76" s="1">
        <v>10.529347826086958</v>
      </c>
      <c r="N76" s="1">
        <v>0.14549414238510067</v>
      </c>
      <c r="O76" s="1">
        <v>12.038043478260867</v>
      </c>
      <c r="P76" s="1">
        <v>0.16634124361670169</v>
      </c>
      <c r="Q76" s="1">
        <v>1.826086956521739</v>
      </c>
      <c r="R76" s="1">
        <v>2.5232802643436469E-2</v>
      </c>
      <c r="S76" s="1">
        <v>6.9496739130434788</v>
      </c>
      <c r="T76" s="1">
        <v>9.6030339441273677E-2</v>
      </c>
      <c r="U76" s="1" t="s">
        <v>195</v>
      </c>
    </row>
    <row r="77" spans="1:21" x14ac:dyDescent="0.3">
      <c r="A77" t="s">
        <v>1</v>
      </c>
      <c r="B77" s="30" t="s">
        <v>196</v>
      </c>
      <c r="C77" s="30" t="s">
        <v>197</v>
      </c>
      <c r="D77" s="30" t="s">
        <v>4</v>
      </c>
      <c r="E77" s="1">
        <v>45.913043478260867</v>
      </c>
      <c r="F77" s="1">
        <v>5.2989130434782608</v>
      </c>
      <c r="G77" s="29">
        <v>0</v>
      </c>
      <c r="H77" s="1">
        <v>0.38206521739130433</v>
      </c>
      <c r="I77" s="1">
        <v>0.22826086956521738</v>
      </c>
      <c r="J77" s="29">
        <v>0</v>
      </c>
      <c r="K77" s="29">
        <v>0.25</v>
      </c>
      <c r="L77" s="29">
        <v>2.1739130434782608E-2</v>
      </c>
      <c r="M77" s="1">
        <v>1.8739130434782609</v>
      </c>
      <c r="N77" s="1">
        <v>4.0814393939393942E-2</v>
      </c>
      <c r="O77" s="1">
        <v>6.4391304347826086</v>
      </c>
      <c r="P77" s="1">
        <v>0.14024621212121213</v>
      </c>
      <c r="Q77" s="1">
        <v>0</v>
      </c>
      <c r="R77" s="1">
        <v>0</v>
      </c>
      <c r="S77" s="1">
        <v>0</v>
      </c>
      <c r="T77" s="1">
        <v>0</v>
      </c>
      <c r="U77" s="1" t="s">
        <v>198</v>
      </c>
    </row>
    <row r="78" spans="1:21" x14ac:dyDescent="0.3">
      <c r="A78" t="s">
        <v>1</v>
      </c>
      <c r="B78" s="30" t="s">
        <v>199</v>
      </c>
      <c r="C78" s="30" t="s">
        <v>3</v>
      </c>
      <c r="D78" s="30" t="s">
        <v>4</v>
      </c>
      <c r="E78" s="1">
        <v>123.40217391304348</v>
      </c>
      <c r="F78" s="1">
        <v>5.5652173913043477</v>
      </c>
      <c r="G78" s="29">
        <v>0</v>
      </c>
      <c r="H78" s="1">
        <v>0.67934782608695654</v>
      </c>
      <c r="I78" s="1">
        <v>0</v>
      </c>
      <c r="J78" s="29">
        <v>0</v>
      </c>
      <c r="K78" s="29">
        <v>0</v>
      </c>
      <c r="L78" s="29">
        <v>5.5652173913043477</v>
      </c>
      <c r="M78" s="1">
        <v>10.702717391304351</v>
      </c>
      <c r="N78" s="1">
        <v>8.6730379635338695E-2</v>
      </c>
      <c r="O78" s="1">
        <v>26.216304347826092</v>
      </c>
      <c r="P78" s="1">
        <v>0.21244604950233423</v>
      </c>
      <c r="Q78" s="1">
        <v>1.0107608695652173</v>
      </c>
      <c r="R78" s="1">
        <v>8.1907865762353548E-3</v>
      </c>
      <c r="S78" s="1">
        <v>5.2146739130434785</v>
      </c>
      <c r="T78" s="1">
        <v>4.2257553069673215E-2</v>
      </c>
      <c r="U78" s="1" t="s">
        <v>200</v>
      </c>
    </row>
    <row r="79" spans="1:21" x14ac:dyDescent="0.3">
      <c r="A79" t="s">
        <v>1</v>
      </c>
      <c r="B79" s="30" t="s">
        <v>201</v>
      </c>
      <c r="C79" s="30" t="s">
        <v>3</v>
      </c>
      <c r="D79" s="30" t="s">
        <v>4</v>
      </c>
      <c r="E79" s="1">
        <v>41.521739130434781</v>
      </c>
      <c r="F79" s="1">
        <v>5.6521739130434785</v>
      </c>
      <c r="G79" s="29">
        <v>0.15217391304347827</v>
      </c>
      <c r="H79" s="1">
        <v>0.53260869565217395</v>
      </c>
      <c r="I79" s="1">
        <v>0.69565217391304346</v>
      </c>
      <c r="J79" s="29">
        <v>0</v>
      </c>
      <c r="K79" s="29">
        <v>0</v>
      </c>
      <c r="L79" s="29">
        <v>3.7717391304347821E-2</v>
      </c>
      <c r="M79" s="1">
        <v>10.274565217391306</v>
      </c>
      <c r="N79" s="1">
        <v>0.24745026178010476</v>
      </c>
      <c r="O79" s="1">
        <v>20.61673913043478</v>
      </c>
      <c r="P79" s="1">
        <v>0.49652879581151826</v>
      </c>
      <c r="Q79" s="1">
        <v>7.3478260869565215E-2</v>
      </c>
      <c r="R79" s="1">
        <v>1.7696335078534031E-3</v>
      </c>
      <c r="S79" s="1">
        <v>0.33467391304347827</v>
      </c>
      <c r="T79" s="1">
        <v>8.0602094240837703E-3</v>
      </c>
      <c r="U79" s="1" t="s">
        <v>202</v>
      </c>
    </row>
    <row r="80" spans="1:21" x14ac:dyDescent="0.3">
      <c r="A80" t="s">
        <v>1</v>
      </c>
      <c r="B80" s="30" t="s">
        <v>203</v>
      </c>
      <c r="C80" s="30" t="s">
        <v>10</v>
      </c>
      <c r="D80" s="30" t="s">
        <v>4</v>
      </c>
      <c r="E80" s="1">
        <v>112.5</v>
      </c>
      <c r="F80" s="1">
        <v>5.0633695652173918</v>
      </c>
      <c r="G80" s="29">
        <v>0.60869565217391308</v>
      </c>
      <c r="H80" s="1">
        <v>0.63000000000000012</v>
      </c>
      <c r="I80" s="1">
        <v>2.3695652173913042</v>
      </c>
      <c r="J80" s="29">
        <v>0</v>
      </c>
      <c r="K80" s="29">
        <v>0</v>
      </c>
      <c r="L80" s="29">
        <v>1.7386956521739132</v>
      </c>
      <c r="M80" s="1">
        <v>5.0872826086956513</v>
      </c>
      <c r="N80" s="1">
        <v>4.5220289855072454E-2</v>
      </c>
      <c r="O80" s="1">
        <v>19.671956521739123</v>
      </c>
      <c r="P80" s="1">
        <v>0.17486183574879222</v>
      </c>
      <c r="Q80" s="1">
        <v>5.0424999999999986</v>
      </c>
      <c r="R80" s="1">
        <v>4.4822222222222208E-2</v>
      </c>
      <c r="S80" s="1">
        <v>11.286521739130436</v>
      </c>
      <c r="T80" s="1">
        <v>0.10032463768115943</v>
      </c>
      <c r="U80" s="1" t="s">
        <v>204</v>
      </c>
    </row>
    <row r="81" spans="1:21" x14ac:dyDescent="0.3">
      <c r="A81" t="s">
        <v>1</v>
      </c>
      <c r="B81" s="30" t="s">
        <v>205</v>
      </c>
      <c r="C81" s="30" t="s">
        <v>10</v>
      </c>
      <c r="D81" s="30" t="s">
        <v>4</v>
      </c>
      <c r="E81" s="1">
        <v>83.608695652173907</v>
      </c>
      <c r="F81" s="1">
        <v>53.175869565217397</v>
      </c>
      <c r="G81" s="29">
        <v>0.45652173913043476</v>
      </c>
      <c r="H81" s="1">
        <v>0.4057608695652174</v>
      </c>
      <c r="I81" s="1">
        <v>3.9673913043478262</v>
      </c>
      <c r="J81" s="29">
        <v>0</v>
      </c>
      <c r="K81" s="29">
        <v>0</v>
      </c>
      <c r="L81" s="29">
        <v>1.3982608695652172</v>
      </c>
      <c r="M81" s="1">
        <v>4.8695652173913047</v>
      </c>
      <c r="N81" s="1">
        <v>5.8242329693187739E-2</v>
      </c>
      <c r="O81" s="1">
        <v>10.925217391304349</v>
      </c>
      <c r="P81" s="1">
        <v>0.13067082683307335</v>
      </c>
      <c r="Q81" s="1">
        <v>2.1218478260869564</v>
      </c>
      <c r="R81" s="1">
        <v>2.5378315132605304E-2</v>
      </c>
      <c r="S81" s="1">
        <v>10.582934782608698</v>
      </c>
      <c r="T81" s="1">
        <v>0.12657696307852317</v>
      </c>
      <c r="U81" s="1" t="s">
        <v>206</v>
      </c>
    </row>
    <row r="82" spans="1:21" x14ac:dyDescent="0.3">
      <c r="A82" t="s">
        <v>1</v>
      </c>
      <c r="B82" s="30" t="s">
        <v>207</v>
      </c>
      <c r="C82" s="30" t="s">
        <v>10</v>
      </c>
      <c r="D82" s="30" t="s">
        <v>4</v>
      </c>
      <c r="E82" s="1">
        <v>120.03260869565217</v>
      </c>
      <c r="F82" s="1">
        <v>5.7391304347826084</v>
      </c>
      <c r="G82" s="29">
        <v>0.76086956521739135</v>
      </c>
      <c r="H82" s="1">
        <v>0.88043478260869568</v>
      </c>
      <c r="I82" s="1">
        <v>2.6956521739130435</v>
      </c>
      <c r="J82" s="29">
        <v>0</v>
      </c>
      <c r="K82" s="29">
        <v>0</v>
      </c>
      <c r="L82" s="29">
        <v>7.0016304347826068</v>
      </c>
      <c r="M82" s="1">
        <v>23.439565217391305</v>
      </c>
      <c r="N82" s="1">
        <v>0.19527664583899304</v>
      </c>
      <c r="O82" s="1">
        <v>5.8765217391304363</v>
      </c>
      <c r="P82" s="1">
        <v>4.8957710767001734E-2</v>
      </c>
      <c r="Q82" s="1">
        <v>14.354673913043477</v>
      </c>
      <c r="R82" s="1">
        <v>0.1195897853844064</v>
      </c>
      <c r="S82" s="1">
        <v>25.387826086956519</v>
      </c>
      <c r="T82" s="1">
        <v>0.21150774246128767</v>
      </c>
      <c r="U82" s="1" t="s">
        <v>208</v>
      </c>
    </row>
    <row r="83" spans="1:21" x14ac:dyDescent="0.3">
      <c r="A83" t="s">
        <v>1</v>
      </c>
      <c r="B83" s="30" t="s">
        <v>209</v>
      </c>
      <c r="C83" s="30" t="s">
        <v>10</v>
      </c>
      <c r="D83" s="30" t="s">
        <v>4</v>
      </c>
      <c r="E83" s="1">
        <v>184.31521739130434</v>
      </c>
      <c r="F83" s="1">
        <v>5.7391304347826084</v>
      </c>
      <c r="G83" s="29">
        <v>1.3043478260869565</v>
      </c>
      <c r="H83" s="1">
        <v>0.14130434782608695</v>
      </c>
      <c r="I83" s="1">
        <v>2.3913043478260869</v>
      </c>
      <c r="J83" s="29">
        <v>0</v>
      </c>
      <c r="K83" s="29">
        <v>0</v>
      </c>
      <c r="L83" s="29">
        <v>8.6010869565217405</v>
      </c>
      <c r="M83" s="1">
        <v>26.26978260869565</v>
      </c>
      <c r="N83" s="1">
        <v>0.14252639028129974</v>
      </c>
      <c r="O83" s="1">
        <v>26.237826086956517</v>
      </c>
      <c r="P83" s="1">
        <v>0.14235301055611249</v>
      </c>
      <c r="Q83" s="1">
        <v>23.01902173913043</v>
      </c>
      <c r="R83" s="1">
        <v>0.12488942619567138</v>
      </c>
      <c r="S83" s="1">
        <v>47.708586956521735</v>
      </c>
      <c r="T83" s="1">
        <v>0.25884236598454913</v>
      </c>
      <c r="U83" s="1" t="s">
        <v>210</v>
      </c>
    </row>
    <row r="84" spans="1:21" x14ac:dyDescent="0.3">
      <c r="A84" t="s">
        <v>1</v>
      </c>
      <c r="B84" s="30" t="s">
        <v>211</v>
      </c>
      <c r="C84" s="30" t="s">
        <v>32</v>
      </c>
      <c r="D84" s="30" t="s">
        <v>24</v>
      </c>
      <c r="E84" s="1">
        <v>69.413043478260875</v>
      </c>
      <c r="F84" s="1">
        <v>5.1304347826086953</v>
      </c>
      <c r="G84" s="29">
        <v>0</v>
      </c>
      <c r="H84" s="1">
        <v>2.1739130434782608E-2</v>
      </c>
      <c r="I84" s="1">
        <v>6.3913043478260869</v>
      </c>
      <c r="J84" s="29">
        <v>0</v>
      </c>
      <c r="K84" s="29">
        <v>0</v>
      </c>
      <c r="L84" s="29">
        <v>2.4254347826086957</v>
      </c>
      <c r="M84" s="1">
        <v>16.66423913043478</v>
      </c>
      <c r="N84" s="1">
        <v>0.2400735984967115</v>
      </c>
      <c r="O84" s="1">
        <v>8.6724999999999994</v>
      </c>
      <c r="P84" s="1">
        <v>0.12494049483244596</v>
      </c>
      <c r="Q84" s="1">
        <v>5.1544565217391307</v>
      </c>
      <c r="R84" s="1">
        <v>7.4257751331036639E-2</v>
      </c>
      <c r="S84" s="1">
        <v>25.067499999999992</v>
      </c>
      <c r="T84" s="1">
        <v>0.36113529595991217</v>
      </c>
      <c r="U84" s="1" t="s">
        <v>212</v>
      </c>
    </row>
    <row r="85" spans="1:21" x14ac:dyDescent="0.3">
      <c r="A85" t="s">
        <v>1</v>
      </c>
      <c r="B85" s="30" t="s">
        <v>213</v>
      </c>
      <c r="C85" s="30" t="s">
        <v>0</v>
      </c>
      <c r="D85" s="30" t="s">
        <v>102</v>
      </c>
      <c r="E85" s="1">
        <v>48.728260869565219</v>
      </c>
      <c r="F85" s="1">
        <v>5.3586956521739131</v>
      </c>
      <c r="G85" s="29">
        <v>8.6956521739130432E-2</v>
      </c>
      <c r="H85" s="1">
        <v>0.16304347826086957</v>
      </c>
      <c r="I85" s="1">
        <v>0.2608695652173913</v>
      </c>
      <c r="J85" s="29">
        <v>0</v>
      </c>
      <c r="K85" s="29">
        <v>0</v>
      </c>
      <c r="L85" s="29">
        <v>3.8501086956521737</v>
      </c>
      <c r="M85" s="1">
        <v>6.4456521739130439</v>
      </c>
      <c r="N85" s="1">
        <v>0.13227749275039036</v>
      </c>
      <c r="O85" s="1">
        <v>5.5326086956521738</v>
      </c>
      <c r="P85" s="1">
        <v>0.11354004015168413</v>
      </c>
      <c r="Q85" s="1">
        <v>5.4405434782608708</v>
      </c>
      <c r="R85" s="1">
        <v>0.11165068034798128</v>
      </c>
      <c r="S85" s="1">
        <v>8.3651086956521734</v>
      </c>
      <c r="T85" s="1">
        <v>0.1716685255409324</v>
      </c>
      <c r="U85" s="1" t="s">
        <v>214</v>
      </c>
    </row>
    <row r="86" spans="1:21" x14ac:dyDescent="0.3">
      <c r="A86" t="s">
        <v>1</v>
      </c>
      <c r="B86" s="30" t="s">
        <v>215</v>
      </c>
      <c r="C86" s="30" t="s">
        <v>27</v>
      </c>
      <c r="D86" s="30" t="s">
        <v>4</v>
      </c>
      <c r="E86" s="1">
        <v>26.326086956521738</v>
      </c>
      <c r="F86" s="1">
        <v>5.6380434782608626</v>
      </c>
      <c r="G86" s="29">
        <v>0.20652173913043478</v>
      </c>
      <c r="H86" s="1">
        <v>0.18369565217391307</v>
      </c>
      <c r="I86" s="1">
        <v>0.14130434782608695</v>
      </c>
      <c r="J86" s="29">
        <v>0</v>
      </c>
      <c r="K86" s="29">
        <v>0</v>
      </c>
      <c r="L86" s="29">
        <v>1.0448913043478261</v>
      </c>
      <c r="M86" s="1">
        <v>5.9293478260869561</v>
      </c>
      <c r="N86" s="1">
        <v>0.22522708505367464</v>
      </c>
      <c r="O86" s="1">
        <v>7.6032608695652177</v>
      </c>
      <c r="P86" s="1">
        <v>0.28881090008257643</v>
      </c>
      <c r="Q86" s="1">
        <v>2.3161956521739135</v>
      </c>
      <c r="R86" s="1">
        <v>8.7981007431874508E-2</v>
      </c>
      <c r="S86" s="1">
        <v>8.5266304347826072</v>
      </c>
      <c r="T86" s="1">
        <v>0.32388521882741533</v>
      </c>
      <c r="U86" s="1" t="s">
        <v>216</v>
      </c>
    </row>
    <row r="87" spans="1:21" x14ac:dyDescent="0.3">
      <c r="A87" t="s">
        <v>1</v>
      </c>
      <c r="B87" s="30" t="s">
        <v>217</v>
      </c>
      <c r="C87" s="30" t="s">
        <v>3</v>
      </c>
      <c r="D87" s="30" t="s">
        <v>4</v>
      </c>
      <c r="E87" s="1">
        <v>153.44565217391303</v>
      </c>
      <c r="F87" s="1">
        <v>5.3043478260869561</v>
      </c>
      <c r="G87" s="29">
        <v>0</v>
      </c>
      <c r="H87" s="1">
        <v>0</v>
      </c>
      <c r="I87" s="1">
        <v>0</v>
      </c>
      <c r="J87" s="29">
        <v>0</v>
      </c>
      <c r="K87" s="29">
        <v>0</v>
      </c>
      <c r="L87" s="29">
        <v>5.3523913043478242</v>
      </c>
      <c r="M87" s="1">
        <v>21.05467391304348</v>
      </c>
      <c r="N87" s="1">
        <v>0.13721258057660979</v>
      </c>
      <c r="O87" s="1">
        <v>20.602391304347822</v>
      </c>
      <c r="P87" s="1">
        <v>0.13426507048239711</v>
      </c>
      <c r="Q87" s="1">
        <v>0.60652173913043472</v>
      </c>
      <c r="R87" s="1">
        <v>3.9526811645533757E-3</v>
      </c>
      <c r="S87" s="1">
        <v>10.416413043478261</v>
      </c>
      <c r="T87" s="1">
        <v>6.788340298930369E-2</v>
      </c>
      <c r="U87" s="1" t="s">
        <v>218</v>
      </c>
    </row>
    <row r="88" spans="1:21" x14ac:dyDescent="0.3">
      <c r="A88" t="s">
        <v>1</v>
      </c>
      <c r="B88" s="30" t="s">
        <v>219</v>
      </c>
      <c r="C88" s="30" t="s">
        <v>220</v>
      </c>
      <c r="D88" s="30" t="s">
        <v>20</v>
      </c>
      <c r="E88" s="1">
        <v>97.282608695652172</v>
      </c>
      <c r="F88" s="1">
        <v>11.652173913043478</v>
      </c>
      <c r="G88" s="29">
        <v>5.7391304347826084</v>
      </c>
      <c r="H88" s="1">
        <v>1.2608695652173914</v>
      </c>
      <c r="I88" s="1">
        <v>3.4782608695652173</v>
      </c>
      <c r="J88" s="29">
        <v>0</v>
      </c>
      <c r="K88" s="29">
        <v>0</v>
      </c>
      <c r="L88" s="29">
        <v>2.0745652173913038</v>
      </c>
      <c r="M88" s="1">
        <v>11.363804347826088</v>
      </c>
      <c r="N88" s="1">
        <v>0.11681229050279331</v>
      </c>
      <c r="O88" s="1">
        <v>17.254782608695649</v>
      </c>
      <c r="P88" s="1">
        <v>0.17736759776536309</v>
      </c>
      <c r="Q88" s="1">
        <v>10.165543478260867</v>
      </c>
      <c r="R88" s="1">
        <v>0.10449497206703907</v>
      </c>
      <c r="S88" s="1">
        <v>16.103586956521735</v>
      </c>
      <c r="T88" s="1">
        <v>0.16553407821229046</v>
      </c>
      <c r="U88" s="1" t="s">
        <v>221</v>
      </c>
    </row>
    <row r="89" spans="1:21" x14ac:dyDescent="0.3">
      <c r="A89" t="s">
        <v>1</v>
      </c>
      <c r="B89" s="30" t="s">
        <v>222</v>
      </c>
      <c r="C89" s="30" t="s">
        <v>7</v>
      </c>
      <c r="D89" s="30" t="s">
        <v>4</v>
      </c>
      <c r="E89" s="1">
        <v>90.141304347826093</v>
      </c>
      <c r="F89" s="1">
        <v>5.7391304347826084</v>
      </c>
      <c r="G89" s="29">
        <v>0.13043478260869565</v>
      </c>
      <c r="H89" s="1">
        <v>0</v>
      </c>
      <c r="I89" s="1">
        <v>0.97826086956521741</v>
      </c>
      <c r="J89" s="29">
        <v>0</v>
      </c>
      <c r="K89" s="29">
        <v>0</v>
      </c>
      <c r="L89" s="29">
        <v>2.7203260869565211</v>
      </c>
      <c r="M89" s="1">
        <v>16.304130434782611</v>
      </c>
      <c r="N89" s="1">
        <v>0.18087302544314482</v>
      </c>
      <c r="O89" s="1">
        <v>10.972173913043477</v>
      </c>
      <c r="P89" s="1">
        <v>0.12172193416134086</v>
      </c>
      <c r="Q89" s="1">
        <v>8.5486956521739152</v>
      </c>
      <c r="R89" s="1">
        <v>9.4836609188472226E-2</v>
      </c>
      <c r="S89" s="1">
        <v>21.786521739130443</v>
      </c>
      <c r="T89" s="1">
        <v>0.24169299409140246</v>
      </c>
      <c r="U89" s="1" t="s">
        <v>223</v>
      </c>
    </row>
    <row r="90" spans="1:21" x14ac:dyDescent="0.3">
      <c r="A90" t="s">
        <v>1</v>
      </c>
      <c r="B90" s="30" t="s">
        <v>224</v>
      </c>
      <c r="C90" s="30" t="s">
        <v>225</v>
      </c>
      <c r="D90" s="30" t="s">
        <v>4</v>
      </c>
      <c r="E90" s="1">
        <v>119.07608695652173</v>
      </c>
      <c r="F90" s="1">
        <v>11.391304347826088</v>
      </c>
      <c r="G90" s="29">
        <v>0.31521739130434784</v>
      </c>
      <c r="H90" s="1">
        <v>1.3695652173913044</v>
      </c>
      <c r="I90" s="1">
        <v>2.1739130434782608</v>
      </c>
      <c r="J90" s="29">
        <v>0</v>
      </c>
      <c r="K90" s="29">
        <v>0</v>
      </c>
      <c r="L90" s="29">
        <v>4.5638043478260872</v>
      </c>
      <c r="M90" s="1">
        <v>14.423804347826083</v>
      </c>
      <c r="N90" s="1">
        <v>0.12113099041533544</v>
      </c>
      <c r="O90" s="1">
        <v>26.552282608695641</v>
      </c>
      <c r="P90" s="1">
        <v>0.2229858512094933</v>
      </c>
      <c r="Q90" s="1">
        <v>7.949456521739128</v>
      </c>
      <c r="R90" s="1">
        <v>6.6759470561387479E-2</v>
      </c>
      <c r="S90" s="1">
        <v>25.20336956521739</v>
      </c>
      <c r="T90" s="1">
        <v>0.21165769055225925</v>
      </c>
      <c r="U90" s="1" t="s">
        <v>226</v>
      </c>
    </row>
    <row r="91" spans="1:21" x14ac:dyDescent="0.3">
      <c r="A91" t="s">
        <v>1</v>
      </c>
      <c r="B91" s="30" t="s">
        <v>227</v>
      </c>
      <c r="C91" s="30" t="s">
        <v>32</v>
      </c>
      <c r="D91" s="30" t="s">
        <v>24</v>
      </c>
      <c r="E91" s="1">
        <v>114.83695652173913</v>
      </c>
      <c r="F91" s="1">
        <v>5.7391304347826084</v>
      </c>
      <c r="G91" s="29">
        <v>0</v>
      </c>
      <c r="H91" s="1">
        <v>0.61956521739130432</v>
      </c>
      <c r="I91" s="1">
        <v>0</v>
      </c>
      <c r="J91" s="29">
        <v>0</v>
      </c>
      <c r="K91" s="29">
        <v>0</v>
      </c>
      <c r="L91" s="29">
        <v>5.0283695652173925</v>
      </c>
      <c r="M91" s="1">
        <v>28.098152173913046</v>
      </c>
      <c r="N91" s="1">
        <v>0.24467865593942265</v>
      </c>
      <c r="O91" s="1">
        <v>10.998260869565218</v>
      </c>
      <c r="P91" s="1">
        <v>9.5772834831992434E-2</v>
      </c>
      <c r="Q91" s="1">
        <v>18.747065217391309</v>
      </c>
      <c r="R91" s="1">
        <v>0.1632494084240417</v>
      </c>
      <c r="S91" s="1">
        <v>28.430217391304346</v>
      </c>
      <c r="T91" s="1">
        <v>0.24757027922385233</v>
      </c>
      <c r="U91" s="1" t="s">
        <v>228</v>
      </c>
    </row>
    <row r="92" spans="1:21" x14ac:dyDescent="0.3">
      <c r="A92" t="s">
        <v>1</v>
      </c>
      <c r="B92" s="30" t="s">
        <v>229</v>
      </c>
      <c r="C92" s="30" t="s">
        <v>230</v>
      </c>
      <c r="D92" s="30" t="s">
        <v>132</v>
      </c>
      <c r="E92" s="1">
        <v>72.891304347826093</v>
      </c>
      <c r="F92" s="1">
        <v>45.454239130434814</v>
      </c>
      <c r="G92" s="29">
        <v>0.4891304347826087</v>
      </c>
      <c r="H92" s="1">
        <v>0.3641304347826087</v>
      </c>
      <c r="I92" s="1">
        <v>2.1956521739130435</v>
      </c>
      <c r="J92" s="29">
        <v>0</v>
      </c>
      <c r="K92" s="29">
        <v>0</v>
      </c>
      <c r="L92" s="29">
        <v>0.76717391304347826</v>
      </c>
      <c r="M92" s="1">
        <v>6.8068478260869565</v>
      </c>
      <c r="N92" s="1">
        <v>9.3383537130927521E-2</v>
      </c>
      <c r="O92" s="1">
        <v>1.7705434782608696</v>
      </c>
      <c r="P92" s="1">
        <v>2.4290187891440499E-2</v>
      </c>
      <c r="Q92" s="1">
        <v>5.5652173913043477</v>
      </c>
      <c r="R92" s="1">
        <v>7.6349537727408281E-2</v>
      </c>
      <c r="S92" s="1">
        <v>7.988695652173913</v>
      </c>
      <c r="T92" s="1">
        <v>0.10959737548464062</v>
      </c>
      <c r="U92" s="1" t="s">
        <v>231</v>
      </c>
    </row>
    <row r="93" spans="1:21" x14ac:dyDescent="0.3">
      <c r="A93" t="s">
        <v>1</v>
      </c>
      <c r="B93" s="30" t="s">
        <v>232</v>
      </c>
      <c r="C93" s="30" t="s">
        <v>95</v>
      </c>
      <c r="D93" s="30" t="s">
        <v>4</v>
      </c>
      <c r="E93" s="1">
        <v>105.18478260869566</v>
      </c>
      <c r="F93" s="1">
        <v>5.7391304347826084</v>
      </c>
      <c r="G93" s="29">
        <v>0</v>
      </c>
      <c r="H93" s="1">
        <v>0</v>
      </c>
      <c r="I93" s="1">
        <v>0</v>
      </c>
      <c r="J93" s="29">
        <v>0</v>
      </c>
      <c r="K93" s="29">
        <v>0</v>
      </c>
      <c r="L93" s="29">
        <v>4.6251086956521741</v>
      </c>
      <c r="M93" s="1">
        <v>13.919347826086957</v>
      </c>
      <c r="N93" s="1">
        <v>0.13233233440115738</v>
      </c>
      <c r="O93" s="1">
        <v>12.036521739130434</v>
      </c>
      <c r="P93" s="1">
        <v>0.11443215872687815</v>
      </c>
      <c r="Q93" s="1">
        <v>15.435543478260872</v>
      </c>
      <c r="R93" s="1">
        <v>0.14674692570011369</v>
      </c>
      <c r="S93" s="1">
        <v>24.540434782608692</v>
      </c>
      <c r="T93" s="1">
        <v>0.23330784333987803</v>
      </c>
      <c r="U93" s="1" t="s">
        <v>233</v>
      </c>
    </row>
    <row r="94" spans="1:21" x14ac:dyDescent="0.3">
      <c r="A94" t="s">
        <v>1</v>
      </c>
      <c r="B94" s="30" t="s">
        <v>234</v>
      </c>
      <c r="C94" s="30" t="s">
        <v>3</v>
      </c>
      <c r="D94" s="30" t="s">
        <v>4</v>
      </c>
      <c r="E94" s="1">
        <v>107.35869565217391</v>
      </c>
      <c r="F94" s="1">
        <v>5.7391304347826084</v>
      </c>
      <c r="G94" s="29">
        <v>0.21739130434782608</v>
      </c>
      <c r="H94" s="1">
        <v>0.72826086956521741</v>
      </c>
      <c r="I94" s="1">
        <v>2.9565217391304346</v>
      </c>
      <c r="J94" s="29">
        <v>0</v>
      </c>
      <c r="K94" s="29">
        <v>0</v>
      </c>
      <c r="L94" s="29">
        <v>3.3786956521739127</v>
      </c>
      <c r="M94" s="1">
        <v>16.313260869565223</v>
      </c>
      <c r="N94" s="1">
        <v>0.15195099726637648</v>
      </c>
      <c r="O94" s="1">
        <v>16.357173913043479</v>
      </c>
      <c r="P94" s="1">
        <v>0.15236002834868889</v>
      </c>
      <c r="Q94" s="1">
        <v>6.9453260869565208</v>
      </c>
      <c r="R94" s="1">
        <v>6.4692720461678649E-2</v>
      </c>
      <c r="S94" s="1">
        <v>13.466413043478262</v>
      </c>
      <c r="T94" s="1">
        <v>0.12543383618507645</v>
      </c>
      <c r="U94" s="1" t="s">
        <v>235</v>
      </c>
    </row>
    <row r="95" spans="1:21" x14ac:dyDescent="0.3">
      <c r="A95" t="s">
        <v>1</v>
      </c>
      <c r="B95" s="30" t="s">
        <v>236</v>
      </c>
      <c r="C95" s="30" t="s">
        <v>7</v>
      </c>
      <c r="D95" s="30" t="s">
        <v>4</v>
      </c>
      <c r="E95" s="1">
        <v>131.56521739130434</v>
      </c>
      <c r="F95" s="1">
        <v>15.997934782608702</v>
      </c>
      <c r="G95" s="29">
        <v>0.91304347826086951</v>
      </c>
      <c r="H95" s="1">
        <v>0</v>
      </c>
      <c r="I95" s="1">
        <v>10.989130434782609</v>
      </c>
      <c r="J95" s="29">
        <v>1.2282608695652173</v>
      </c>
      <c r="K95" s="29">
        <v>0.31521739130434784</v>
      </c>
      <c r="L95" s="29">
        <v>3.3204347826086953</v>
      </c>
      <c r="M95" s="1">
        <v>28.920217391304348</v>
      </c>
      <c r="N95" s="1">
        <v>0.2198165895571712</v>
      </c>
      <c r="O95" s="1">
        <v>17.697173913043478</v>
      </c>
      <c r="P95" s="1">
        <v>0.13451255783212163</v>
      </c>
      <c r="Q95" s="1">
        <v>3.3596739130434781</v>
      </c>
      <c r="R95" s="1">
        <v>2.5536186384666225E-2</v>
      </c>
      <c r="S95" s="1">
        <v>6.52</v>
      </c>
      <c r="T95" s="1">
        <v>4.9557171183079972E-2</v>
      </c>
      <c r="U95" s="1" t="s">
        <v>237</v>
      </c>
    </row>
    <row r="96" spans="1:21" x14ac:dyDescent="0.3">
      <c r="A96" t="s">
        <v>1</v>
      </c>
      <c r="B96" s="30" t="s">
        <v>238</v>
      </c>
      <c r="C96" s="30" t="s">
        <v>0</v>
      </c>
      <c r="D96" s="30" t="s">
        <v>102</v>
      </c>
      <c r="E96" s="1">
        <v>37.945652173913047</v>
      </c>
      <c r="F96" s="1">
        <v>5.7391304347826084</v>
      </c>
      <c r="G96" s="29">
        <v>1.0652173913043479</v>
      </c>
      <c r="H96" s="1">
        <v>0.36956521739130432</v>
      </c>
      <c r="I96" s="1">
        <v>0.32608695652173914</v>
      </c>
      <c r="J96" s="29">
        <v>0</v>
      </c>
      <c r="K96" s="29">
        <v>0</v>
      </c>
      <c r="L96" s="29">
        <v>1.7418478260869565</v>
      </c>
      <c r="M96" s="1">
        <v>5.0539130434782606</v>
      </c>
      <c r="N96" s="1">
        <v>0.13318819822400457</v>
      </c>
      <c r="O96" s="1">
        <v>9.983478260869564</v>
      </c>
      <c r="P96" s="1">
        <v>0.26309939845316521</v>
      </c>
      <c r="Q96" s="1">
        <v>2.3561956521739131</v>
      </c>
      <c r="R96" s="1">
        <v>6.2093955886565452E-2</v>
      </c>
      <c r="S96" s="1">
        <v>3.0436956521739131</v>
      </c>
      <c r="T96" s="1">
        <v>8.0211973646519621E-2</v>
      </c>
      <c r="U96" s="1" t="s">
        <v>239</v>
      </c>
    </row>
    <row r="97" spans="1:21" x14ac:dyDescent="0.3">
      <c r="A97" t="s">
        <v>1</v>
      </c>
      <c r="B97" s="30" t="s">
        <v>240</v>
      </c>
      <c r="C97" s="30" t="s">
        <v>44</v>
      </c>
      <c r="D97" s="30" t="s">
        <v>4</v>
      </c>
      <c r="E97" s="1">
        <v>109.27173913043478</v>
      </c>
      <c r="F97" s="1">
        <v>5.4782608695652177</v>
      </c>
      <c r="G97" s="29">
        <v>0.2608695652173913</v>
      </c>
      <c r="H97" s="1">
        <v>1.0326086956521738</v>
      </c>
      <c r="I97" s="1">
        <v>5.0434782608695654</v>
      </c>
      <c r="J97" s="29">
        <v>0</v>
      </c>
      <c r="K97" s="29">
        <v>0</v>
      </c>
      <c r="L97" s="29">
        <v>0</v>
      </c>
      <c r="M97" s="1">
        <v>16.341630434782605</v>
      </c>
      <c r="N97" s="1">
        <v>0.14955038297025761</v>
      </c>
      <c r="O97" s="1">
        <v>18.962608695652175</v>
      </c>
      <c r="P97" s="1">
        <v>0.17353625783348256</v>
      </c>
      <c r="Q97" s="1">
        <v>0</v>
      </c>
      <c r="R97" s="1">
        <v>0</v>
      </c>
      <c r="S97" s="1">
        <v>0</v>
      </c>
      <c r="T97" s="1">
        <v>0</v>
      </c>
      <c r="U97" s="1" t="s">
        <v>241</v>
      </c>
    </row>
    <row r="98" spans="1:21" x14ac:dyDescent="0.3">
      <c r="A98" t="s">
        <v>1</v>
      </c>
      <c r="B98" s="30" t="s">
        <v>242</v>
      </c>
      <c r="C98" s="30" t="s">
        <v>7</v>
      </c>
      <c r="D98" s="30" t="s">
        <v>4</v>
      </c>
      <c r="E98" s="1">
        <v>49.826086956521742</v>
      </c>
      <c r="F98" s="1">
        <v>9.0434782608695645</v>
      </c>
      <c r="G98" s="29">
        <v>0</v>
      </c>
      <c r="H98" s="1">
        <v>0</v>
      </c>
      <c r="I98" s="1">
        <v>3.75</v>
      </c>
      <c r="J98" s="29">
        <v>0</v>
      </c>
      <c r="K98" s="29">
        <v>0</v>
      </c>
      <c r="L98" s="29">
        <v>3.9885869565217389</v>
      </c>
      <c r="M98" s="1">
        <v>4.6069565217391304</v>
      </c>
      <c r="N98" s="1">
        <v>9.2460732984293192E-2</v>
      </c>
      <c r="O98" s="1">
        <v>0</v>
      </c>
      <c r="P98" s="1">
        <v>0</v>
      </c>
      <c r="Q98" s="1">
        <v>4.9013043478260876</v>
      </c>
      <c r="R98" s="1">
        <v>9.836823734729494E-2</v>
      </c>
      <c r="S98" s="1">
        <v>11.202065217391304</v>
      </c>
      <c r="T98" s="1">
        <v>0.22482329842931936</v>
      </c>
      <c r="U98" s="1" t="s">
        <v>243</v>
      </c>
    </row>
    <row r="99" spans="1:21" x14ac:dyDescent="0.3">
      <c r="A99" t="s">
        <v>1</v>
      </c>
      <c r="B99" s="30" t="s">
        <v>244</v>
      </c>
      <c r="C99" s="30" t="s">
        <v>32</v>
      </c>
      <c r="D99" s="30" t="s">
        <v>24</v>
      </c>
      <c r="E99" s="1">
        <v>78.195652173913047</v>
      </c>
      <c r="F99" s="1">
        <v>5.7391304347826084</v>
      </c>
      <c r="G99" s="29">
        <v>0.2608695652173913</v>
      </c>
      <c r="H99" s="1">
        <v>0.18478260869565216</v>
      </c>
      <c r="I99" s="1">
        <v>5.0217391304347823</v>
      </c>
      <c r="J99" s="29">
        <v>0</v>
      </c>
      <c r="K99" s="29">
        <v>0</v>
      </c>
      <c r="L99" s="29">
        <v>3.8702173913043478</v>
      </c>
      <c r="M99" s="1">
        <v>16.217391304347824</v>
      </c>
      <c r="N99" s="1">
        <v>0.20739505143174866</v>
      </c>
      <c r="O99" s="1">
        <v>15.470434782608695</v>
      </c>
      <c r="P99" s="1">
        <v>0.19784264664998608</v>
      </c>
      <c r="Q99" s="1">
        <v>12.17369565217391</v>
      </c>
      <c r="R99" s="1">
        <v>0.15568251320544893</v>
      </c>
      <c r="S99" s="1">
        <v>23.181086956521739</v>
      </c>
      <c r="T99" s="1">
        <v>0.296449819293856</v>
      </c>
      <c r="U99" s="1" t="s">
        <v>245</v>
      </c>
    </row>
    <row r="100" spans="1:21" x14ac:dyDescent="0.3">
      <c r="A100" t="s">
        <v>1</v>
      </c>
      <c r="B100" s="30" t="s">
        <v>246</v>
      </c>
      <c r="C100" s="30" t="s">
        <v>3</v>
      </c>
      <c r="D100" s="30" t="s">
        <v>4</v>
      </c>
      <c r="E100" s="1">
        <v>106.10869565217391</v>
      </c>
      <c r="F100" s="1">
        <v>5.5652173913043477</v>
      </c>
      <c r="G100" s="29">
        <v>0.19565217391304349</v>
      </c>
      <c r="H100" s="1">
        <v>0.60869565217391308</v>
      </c>
      <c r="I100" s="1">
        <v>1.8369565217391304</v>
      </c>
      <c r="J100" s="29">
        <v>0</v>
      </c>
      <c r="K100" s="29">
        <v>0</v>
      </c>
      <c r="L100" s="29">
        <v>3.1290217391304336</v>
      </c>
      <c r="M100" s="1">
        <v>10.722934782608695</v>
      </c>
      <c r="N100" s="1">
        <v>0.10105613603769718</v>
      </c>
      <c r="O100" s="1">
        <v>16.139130434782611</v>
      </c>
      <c r="P100" s="1">
        <v>0.15209997951239504</v>
      </c>
      <c r="Q100" s="1">
        <v>5.434782608695652E-2</v>
      </c>
      <c r="R100" s="1">
        <v>5.1219012497439047E-4</v>
      </c>
      <c r="S100" s="1">
        <v>6.6400000000000006</v>
      </c>
      <c r="T100" s="1">
        <v>6.2577340708871138E-2</v>
      </c>
      <c r="U100" s="1" t="s">
        <v>247</v>
      </c>
    </row>
    <row r="101" spans="1:21" x14ac:dyDescent="0.3">
      <c r="A101" t="s">
        <v>1</v>
      </c>
      <c r="B101" s="30" t="s">
        <v>248</v>
      </c>
      <c r="C101" s="30" t="s">
        <v>230</v>
      </c>
      <c r="D101" s="30" t="s">
        <v>132</v>
      </c>
      <c r="E101" s="1">
        <v>47.326086956521742</v>
      </c>
      <c r="F101" s="1">
        <v>5.2173913043478262</v>
      </c>
      <c r="G101" s="29">
        <v>0.58695652173913049</v>
      </c>
      <c r="H101" s="1">
        <v>0.22826086956521738</v>
      </c>
      <c r="I101" s="1">
        <v>30.173913043478262</v>
      </c>
      <c r="J101" s="29">
        <v>0</v>
      </c>
      <c r="K101" s="29">
        <v>1.0869565217391304</v>
      </c>
      <c r="L101" s="29">
        <v>3.2301086956521745</v>
      </c>
      <c r="M101" s="1">
        <v>15.878913043478263</v>
      </c>
      <c r="N101" s="1">
        <v>0.33552135966926966</v>
      </c>
      <c r="O101" s="1">
        <v>8.2424999999999997</v>
      </c>
      <c r="P101" s="1">
        <v>0.17416398713826364</v>
      </c>
      <c r="Q101" s="1">
        <v>0.70347826086956522</v>
      </c>
      <c r="R101" s="1">
        <v>1.4864492420762517E-2</v>
      </c>
      <c r="S101" s="1">
        <v>10.423695652173913</v>
      </c>
      <c r="T101" s="1">
        <v>0.22025264124942581</v>
      </c>
      <c r="U101" s="1" t="s">
        <v>249</v>
      </c>
    </row>
    <row r="102" spans="1:21" x14ac:dyDescent="0.3">
      <c r="A102" t="s">
        <v>1</v>
      </c>
      <c r="B102" s="30" t="s">
        <v>250</v>
      </c>
      <c r="C102" s="30" t="s">
        <v>95</v>
      </c>
      <c r="D102" s="30" t="s">
        <v>4</v>
      </c>
      <c r="E102" s="1">
        <v>88.152173913043484</v>
      </c>
      <c r="F102" s="1">
        <v>5.3913043478260869</v>
      </c>
      <c r="G102" s="29">
        <v>8.6956521739130432E-2</v>
      </c>
      <c r="H102" s="1">
        <v>0</v>
      </c>
      <c r="I102" s="1">
        <v>6.5217391304347824E-2</v>
      </c>
      <c r="J102" s="29">
        <v>0</v>
      </c>
      <c r="K102" s="29">
        <v>0</v>
      </c>
      <c r="L102" s="29">
        <v>1.045326086956522</v>
      </c>
      <c r="M102" s="1">
        <v>20.141847826086956</v>
      </c>
      <c r="N102" s="1">
        <v>0.22848951911220713</v>
      </c>
      <c r="O102" s="1">
        <v>13.01239130434783</v>
      </c>
      <c r="P102" s="1">
        <v>0.14761282367447598</v>
      </c>
      <c r="Q102" s="1">
        <v>11.448260869565217</v>
      </c>
      <c r="R102" s="1">
        <v>0.12986929716399506</v>
      </c>
      <c r="S102" s="1">
        <v>11.32423913043478</v>
      </c>
      <c r="T102" s="1">
        <v>0.12846239210850796</v>
      </c>
      <c r="U102" s="1" t="s">
        <v>251</v>
      </c>
    </row>
    <row r="103" spans="1:21" x14ac:dyDescent="0.3">
      <c r="A103" t="s">
        <v>1</v>
      </c>
      <c r="B103" s="30" t="s">
        <v>252</v>
      </c>
      <c r="C103" s="30" t="s">
        <v>32</v>
      </c>
      <c r="D103" s="30" t="s">
        <v>24</v>
      </c>
      <c r="E103" s="1">
        <v>77.445652173913047</v>
      </c>
      <c r="F103" s="1">
        <v>4.6086956521739131</v>
      </c>
      <c r="G103" s="29">
        <v>0.36956521739130432</v>
      </c>
      <c r="H103" s="1">
        <v>0</v>
      </c>
      <c r="I103" s="1">
        <v>0</v>
      </c>
      <c r="J103" s="29">
        <v>0</v>
      </c>
      <c r="K103" s="29">
        <v>0</v>
      </c>
      <c r="L103" s="29">
        <v>5.2286956521739123</v>
      </c>
      <c r="M103" s="1">
        <v>13.649456521739136</v>
      </c>
      <c r="N103" s="1">
        <v>0.17624561403508779</v>
      </c>
      <c r="O103" s="1">
        <v>4.5385869565217387</v>
      </c>
      <c r="P103" s="1">
        <v>5.8603508771929817E-2</v>
      </c>
      <c r="Q103" s="1">
        <v>9.723913043478257</v>
      </c>
      <c r="R103" s="1">
        <v>0.12555789473684206</v>
      </c>
      <c r="S103" s="1">
        <v>22.995108695652174</v>
      </c>
      <c r="T103" s="1">
        <v>0.29691929824561403</v>
      </c>
      <c r="U103" s="1" t="s">
        <v>253</v>
      </c>
    </row>
    <row r="104" spans="1:21" x14ac:dyDescent="0.3">
      <c r="A104" t="s">
        <v>1</v>
      </c>
      <c r="B104" s="30" t="s">
        <v>254</v>
      </c>
      <c r="C104" s="30" t="s">
        <v>255</v>
      </c>
      <c r="D104" s="30" t="s">
        <v>24</v>
      </c>
      <c r="E104" s="1">
        <v>59.315217391304351</v>
      </c>
      <c r="F104" s="1">
        <v>5.7391304347826084</v>
      </c>
      <c r="G104" s="29">
        <v>1</v>
      </c>
      <c r="H104" s="1">
        <v>0.75326086956521754</v>
      </c>
      <c r="I104" s="1">
        <v>0.70652173913043481</v>
      </c>
      <c r="J104" s="29">
        <v>0</v>
      </c>
      <c r="K104" s="29">
        <v>0</v>
      </c>
      <c r="L104" s="29">
        <v>1.3918478260869567</v>
      </c>
      <c r="M104" s="1">
        <v>8.1248913043478215</v>
      </c>
      <c r="N104" s="1">
        <v>0.13697819314641735</v>
      </c>
      <c r="O104" s="1">
        <v>12.517065217391306</v>
      </c>
      <c r="P104" s="1">
        <v>0.21102620487447316</v>
      </c>
      <c r="Q104" s="1">
        <v>6.8603260869565199</v>
      </c>
      <c r="R104" s="1">
        <v>0.11565878687923764</v>
      </c>
      <c r="S104" s="1">
        <v>13.344782608695649</v>
      </c>
      <c r="T104" s="1">
        <v>0.22498075865860356</v>
      </c>
      <c r="U104" s="1" t="s">
        <v>256</v>
      </c>
    </row>
    <row r="105" spans="1:21" x14ac:dyDescent="0.3">
      <c r="A105" t="s">
        <v>1</v>
      </c>
      <c r="B105" s="30" t="s">
        <v>257</v>
      </c>
      <c r="C105" s="30" t="s">
        <v>32</v>
      </c>
      <c r="D105" s="30" t="s">
        <v>24</v>
      </c>
      <c r="E105" s="1">
        <v>113</v>
      </c>
      <c r="F105" s="1">
        <v>5.7391304347826084</v>
      </c>
      <c r="G105" s="29">
        <v>0</v>
      </c>
      <c r="H105" s="1">
        <v>0.60141304347826086</v>
      </c>
      <c r="I105" s="1">
        <v>1.0434782608695652</v>
      </c>
      <c r="J105" s="29">
        <v>0</v>
      </c>
      <c r="K105" s="29">
        <v>0</v>
      </c>
      <c r="L105" s="29">
        <v>0</v>
      </c>
      <c r="M105" s="1">
        <v>5.6521739130434785</v>
      </c>
      <c r="N105" s="1">
        <v>5.001923816852636E-2</v>
      </c>
      <c r="O105" s="1">
        <v>43.472826086956523</v>
      </c>
      <c r="P105" s="1">
        <v>0.38471527510580994</v>
      </c>
      <c r="Q105" s="1">
        <v>0</v>
      </c>
      <c r="R105" s="1">
        <v>0</v>
      </c>
      <c r="S105" s="1">
        <v>0.27021739130434785</v>
      </c>
      <c r="T105" s="1">
        <v>2.3913043478260873E-3</v>
      </c>
      <c r="U105" s="1" t="s">
        <v>258</v>
      </c>
    </row>
    <row r="106" spans="1:21" x14ac:dyDescent="0.3">
      <c r="A106" t="s">
        <v>1</v>
      </c>
      <c r="B106" s="30" t="s">
        <v>259</v>
      </c>
      <c r="C106" s="30" t="s">
        <v>27</v>
      </c>
      <c r="D106" s="30" t="s">
        <v>4</v>
      </c>
      <c r="E106" s="1">
        <v>64.739130434782609</v>
      </c>
      <c r="F106" s="1">
        <v>5.7391304347826084</v>
      </c>
      <c r="G106" s="29">
        <v>0.42391304347826086</v>
      </c>
      <c r="H106" s="1">
        <v>0.55521739130434822</v>
      </c>
      <c r="I106" s="1">
        <v>0.58695652173913049</v>
      </c>
      <c r="J106" s="29">
        <v>0</v>
      </c>
      <c r="K106" s="29">
        <v>0</v>
      </c>
      <c r="L106" s="29">
        <v>11.817391304347826</v>
      </c>
      <c r="M106" s="1">
        <v>5.7391304347826084</v>
      </c>
      <c r="N106" s="1">
        <v>8.8650100738750834E-2</v>
      </c>
      <c r="O106" s="1">
        <v>3.4191304347826086</v>
      </c>
      <c r="P106" s="1">
        <v>5.2813969106783071E-2</v>
      </c>
      <c r="Q106" s="1">
        <v>26.142173913043472</v>
      </c>
      <c r="R106" s="1">
        <v>0.40380792478173261</v>
      </c>
      <c r="S106" s="1">
        <v>50.50336956521739</v>
      </c>
      <c r="T106" s="1">
        <v>0.78010577568838146</v>
      </c>
      <c r="U106" s="1" t="s">
        <v>260</v>
      </c>
    </row>
    <row r="107" spans="1:21" x14ac:dyDescent="0.3">
      <c r="A107" t="s">
        <v>1</v>
      </c>
      <c r="B107" s="30" t="s">
        <v>261</v>
      </c>
      <c r="C107" s="30" t="s">
        <v>10</v>
      </c>
      <c r="D107" s="30" t="s">
        <v>4</v>
      </c>
      <c r="E107" s="1">
        <v>46.065217391304351</v>
      </c>
      <c r="F107" s="1">
        <v>5.7391304347826084</v>
      </c>
      <c r="G107" s="29">
        <v>0.53260869565217395</v>
      </c>
      <c r="H107" s="1">
        <v>0.36891304347826087</v>
      </c>
      <c r="I107" s="1">
        <v>0.61956521739130432</v>
      </c>
      <c r="J107" s="29">
        <v>0</v>
      </c>
      <c r="K107" s="29">
        <v>0</v>
      </c>
      <c r="L107" s="29">
        <v>5.1932608695652185</v>
      </c>
      <c r="M107" s="1">
        <v>4.3679347826086969</v>
      </c>
      <c r="N107" s="1">
        <v>9.4820670127418613E-2</v>
      </c>
      <c r="O107" s="1">
        <v>5.5683695652173917</v>
      </c>
      <c r="P107" s="1">
        <v>0.12088013213780086</v>
      </c>
      <c r="Q107" s="1">
        <v>24.209456521739135</v>
      </c>
      <c r="R107" s="1">
        <v>0.52554742803209065</v>
      </c>
      <c r="S107" s="1">
        <v>42.656739130434779</v>
      </c>
      <c r="T107" s="1">
        <v>0.926007550731477</v>
      </c>
      <c r="U107" s="1" t="s">
        <v>262</v>
      </c>
    </row>
    <row r="108" spans="1:21" x14ac:dyDescent="0.3">
      <c r="A108" t="s">
        <v>1</v>
      </c>
      <c r="B108" s="30" t="s">
        <v>263</v>
      </c>
      <c r="C108" s="30" t="s">
        <v>7</v>
      </c>
      <c r="D108" s="30" t="s">
        <v>4</v>
      </c>
      <c r="E108" s="1">
        <v>39.945652173913047</v>
      </c>
      <c r="F108" s="1">
        <v>5.7391304347826084</v>
      </c>
      <c r="G108" s="29">
        <v>0.42391304347826086</v>
      </c>
      <c r="H108" s="1">
        <v>0.34815217391304332</v>
      </c>
      <c r="I108" s="1">
        <v>0.41304347826086957</v>
      </c>
      <c r="J108" s="29">
        <v>0</v>
      </c>
      <c r="K108" s="29">
        <v>0</v>
      </c>
      <c r="L108" s="29">
        <v>2.8818478260869567</v>
      </c>
      <c r="M108" s="1">
        <v>4.7778260869565203</v>
      </c>
      <c r="N108" s="1">
        <v>0.11960816326530607</v>
      </c>
      <c r="O108" s="1">
        <v>5.8525000000000009</v>
      </c>
      <c r="P108" s="1">
        <v>0.14651156462585035</v>
      </c>
      <c r="Q108" s="1">
        <v>13.174347826086962</v>
      </c>
      <c r="R108" s="1">
        <v>0.32980680272108853</v>
      </c>
      <c r="S108" s="1">
        <v>36.626195652173919</v>
      </c>
      <c r="T108" s="1">
        <v>0.91690068027210891</v>
      </c>
      <c r="U108" s="1" t="s">
        <v>264</v>
      </c>
    </row>
    <row r="109" spans="1:21" x14ac:dyDescent="0.3">
      <c r="A109" t="s">
        <v>1</v>
      </c>
      <c r="B109" s="30" t="s">
        <v>265</v>
      </c>
      <c r="C109" s="30" t="s">
        <v>197</v>
      </c>
      <c r="D109" s="30" t="s">
        <v>4</v>
      </c>
      <c r="E109" s="1">
        <v>59.293478260869563</v>
      </c>
      <c r="F109" s="1">
        <v>5.7391304347826084</v>
      </c>
      <c r="G109" s="29">
        <v>0.42391304347826086</v>
      </c>
      <c r="H109" s="1">
        <v>0.48358695652173933</v>
      </c>
      <c r="I109" s="1">
        <v>0.58695652173913049</v>
      </c>
      <c r="J109" s="29">
        <v>0</v>
      </c>
      <c r="K109" s="29">
        <v>0</v>
      </c>
      <c r="L109" s="29">
        <v>9.6091304347826103</v>
      </c>
      <c r="M109" s="1">
        <v>4.2657608695652183</v>
      </c>
      <c r="N109" s="1">
        <v>7.1943171402383155E-2</v>
      </c>
      <c r="O109" s="1">
        <v>4.4913043478260875</v>
      </c>
      <c r="P109" s="1">
        <v>7.5747021081576549E-2</v>
      </c>
      <c r="Q109" s="1">
        <v>27.751195652173916</v>
      </c>
      <c r="R109" s="1">
        <v>0.46803116406966094</v>
      </c>
      <c r="S109" s="1">
        <v>50.320978260869559</v>
      </c>
      <c r="T109" s="1">
        <v>0.84867644362969741</v>
      </c>
      <c r="U109" s="1" t="s">
        <v>266</v>
      </c>
    </row>
    <row r="110" spans="1:21" x14ac:dyDescent="0.3">
      <c r="A110" t="s">
        <v>1</v>
      </c>
      <c r="B110" s="30" t="s">
        <v>267</v>
      </c>
      <c r="C110" s="30" t="s">
        <v>32</v>
      </c>
      <c r="D110" s="30" t="s">
        <v>24</v>
      </c>
      <c r="E110" s="1">
        <v>94.989130434782609</v>
      </c>
      <c r="F110" s="1">
        <v>5.1304347826086953</v>
      </c>
      <c r="G110" s="29">
        <v>0.72826086956521741</v>
      </c>
      <c r="H110" s="1">
        <v>7.7173913043478262</v>
      </c>
      <c r="I110" s="1">
        <v>4.3695652173913047</v>
      </c>
      <c r="J110" s="29">
        <v>0</v>
      </c>
      <c r="K110" s="29">
        <v>0</v>
      </c>
      <c r="L110" s="29">
        <v>4.9765217391304342</v>
      </c>
      <c r="M110" s="1">
        <v>11.130434782608695</v>
      </c>
      <c r="N110" s="1">
        <v>0.11717587824693901</v>
      </c>
      <c r="O110" s="1">
        <v>4.8043478260869561</v>
      </c>
      <c r="P110" s="1">
        <v>5.0577869321432656E-2</v>
      </c>
      <c r="Q110" s="1">
        <v>32.743804347826092</v>
      </c>
      <c r="R110" s="1">
        <v>0.34471106533928375</v>
      </c>
      <c r="S110" s="1">
        <v>45.572282608695652</v>
      </c>
      <c r="T110" s="1">
        <v>0.47976313079299693</v>
      </c>
      <c r="U110" s="1" t="s">
        <v>268</v>
      </c>
    </row>
    <row r="111" spans="1:21" x14ac:dyDescent="0.3">
      <c r="A111" t="s">
        <v>1</v>
      </c>
      <c r="B111" s="30" t="s">
        <v>269</v>
      </c>
      <c r="C111" s="30" t="s">
        <v>32</v>
      </c>
      <c r="D111" s="30" t="s">
        <v>24</v>
      </c>
      <c r="E111" s="1">
        <v>150.63043478260869</v>
      </c>
      <c r="F111" s="1">
        <v>10.956521739130435</v>
      </c>
      <c r="G111" s="29">
        <v>0.32608695652173914</v>
      </c>
      <c r="H111" s="1">
        <v>0.97554347826086951</v>
      </c>
      <c r="I111" s="1">
        <v>4.3152173913043477</v>
      </c>
      <c r="J111" s="29">
        <v>0</v>
      </c>
      <c r="K111" s="29">
        <v>0</v>
      </c>
      <c r="L111" s="29">
        <v>1.7098913043478261</v>
      </c>
      <c r="M111" s="1">
        <v>10.695652173913043</v>
      </c>
      <c r="N111" s="1">
        <v>7.1005917159763315E-2</v>
      </c>
      <c r="O111" s="1">
        <v>5.3913043478260869</v>
      </c>
      <c r="P111" s="1">
        <v>3.5791600519555496E-2</v>
      </c>
      <c r="Q111" s="1">
        <v>9.8469565217391306</v>
      </c>
      <c r="R111" s="1">
        <v>6.5371626497330068E-2</v>
      </c>
      <c r="S111" s="1">
        <v>16.351413043478264</v>
      </c>
      <c r="T111" s="1">
        <v>0.10855318227738493</v>
      </c>
      <c r="U111" s="1" t="s">
        <v>270</v>
      </c>
    </row>
    <row r="112" spans="1:21" x14ac:dyDescent="0.3">
      <c r="A112" t="s">
        <v>1</v>
      </c>
      <c r="B112" s="30" t="s">
        <v>271</v>
      </c>
      <c r="C112" s="30" t="s">
        <v>7</v>
      </c>
      <c r="D112" s="30" t="s">
        <v>4</v>
      </c>
      <c r="E112" s="1">
        <v>87.576086956521735</v>
      </c>
      <c r="F112" s="1">
        <v>0</v>
      </c>
      <c r="G112" s="29">
        <v>0</v>
      </c>
      <c r="H112" s="1">
        <v>0</v>
      </c>
      <c r="I112" s="1">
        <v>0</v>
      </c>
      <c r="J112" s="29">
        <v>0</v>
      </c>
      <c r="K112" s="29">
        <v>0</v>
      </c>
      <c r="L112" s="29">
        <v>7.5652173913043463E-2</v>
      </c>
      <c r="M112" s="1">
        <v>9.89076086956522</v>
      </c>
      <c r="N112" s="1">
        <v>0.1129390592031774</v>
      </c>
      <c r="O112" s="1">
        <v>36.91760869565217</v>
      </c>
      <c r="P112" s="1">
        <v>0.42154896363410699</v>
      </c>
      <c r="Q112" s="1">
        <v>0.31065217391304345</v>
      </c>
      <c r="R112" s="1">
        <v>3.5472260146456494E-3</v>
      </c>
      <c r="S112" s="1">
        <v>5.8098913043478273</v>
      </c>
      <c r="T112" s="1">
        <v>6.63410698771255E-2</v>
      </c>
      <c r="U112" s="1" t="s">
        <v>272</v>
      </c>
    </row>
    <row r="113" spans="1:21" x14ac:dyDescent="0.3">
      <c r="A113" t="s">
        <v>1</v>
      </c>
      <c r="B113" s="30" t="s">
        <v>273</v>
      </c>
      <c r="C113" s="30" t="s">
        <v>7</v>
      </c>
      <c r="D113" s="30" t="s">
        <v>4</v>
      </c>
      <c r="E113" s="1">
        <v>93.956521739130437</v>
      </c>
      <c r="F113" s="1">
        <v>5.7391304347826084</v>
      </c>
      <c r="G113" s="29">
        <v>1.5543478260869565</v>
      </c>
      <c r="H113" s="1">
        <v>0</v>
      </c>
      <c r="I113" s="1">
        <v>1.923913043478261</v>
      </c>
      <c r="J113" s="29">
        <v>0</v>
      </c>
      <c r="K113" s="29">
        <v>0</v>
      </c>
      <c r="L113" s="29">
        <v>0.97423913043478261</v>
      </c>
      <c r="M113" s="1">
        <v>24.879130434782599</v>
      </c>
      <c r="N113" s="1">
        <v>0.26479407681628864</v>
      </c>
      <c r="O113" s="1">
        <v>15.355108695652177</v>
      </c>
      <c r="P113" s="1">
        <v>0.16342781119851923</v>
      </c>
      <c r="Q113" s="1">
        <v>6.1597826086956529</v>
      </c>
      <c r="R113" s="1">
        <v>6.5559925960203616E-2</v>
      </c>
      <c r="S113" s="1">
        <v>13.986630434782608</v>
      </c>
      <c r="T113" s="1">
        <v>0.14886279500231372</v>
      </c>
      <c r="U113" s="1" t="s">
        <v>274</v>
      </c>
    </row>
    <row r="114" spans="1:21" x14ac:dyDescent="0.3">
      <c r="A114" t="s">
        <v>1</v>
      </c>
      <c r="B114" s="30" t="s">
        <v>275</v>
      </c>
      <c r="C114" s="30" t="s">
        <v>95</v>
      </c>
      <c r="D114" s="30" t="s">
        <v>4</v>
      </c>
      <c r="E114" s="1">
        <v>13.826086956521738</v>
      </c>
      <c r="F114" s="1">
        <v>1.8478260869565217</v>
      </c>
      <c r="G114" s="29">
        <v>0</v>
      </c>
      <c r="H114" s="1">
        <v>0</v>
      </c>
      <c r="I114" s="1">
        <v>0.20652173913043478</v>
      </c>
      <c r="J114" s="29">
        <v>0</v>
      </c>
      <c r="K114" s="29">
        <v>0</v>
      </c>
      <c r="L114" s="29">
        <v>1.0465217391304347</v>
      </c>
      <c r="M114" s="1">
        <v>0</v>
      </c>
      <c r="N114" s="1">
        <v>0</v>
      </c>
      <c r="O114" s="1">
        <v>0</v>
      </c>
      <c r="P114" s="1">
        <v>0</v>
      </c>
      <c r="Q114" s="1">
        <v>5.9334782608695651</v>
      </c>
      <c r="R114" s="1">
        <v>0.42915094339622645</v>
      </c>
      <c r="S114" s="1">
        <v>4.0913043478260871</v>
      </c>
      <c r="T114" s="1">
        <v>0.29591194968553464</v>
      </c>
      <c r="U114" s="1" t="s">
        <v>276</v>
      </c>
    </row>
    <row r="115" spans="1:21" x14ac:dyDescent="0.3">
      <c r="A115" t="s">
        <v>1</v>
      </c>
      <c r="B115" s="30" t="s">
        <v>277</v>
      </c>
      <c r="C115" s="30" t="s">
        <v>3</v>
      </c>
      <c r="D115" s="30" t="s">
        <v>4</v>
      </c>
      <c r="E115" s="1">
        <v>91.521739130434781</v>
      </c>
      <c r="F115" s="1">
        <v>5.7391304347826084</v>
      </c>
      <c r="G115" s="29">
        <v>0.10869565217391304</v>
      </c>
      <c r="H115" s="1">
        <v>0.69565217391304346</v>
      </c>
      <c r="I115" s="1">
        <v>2.4456521739130435</v>
      </c>
      <c r="J115" s="29">
        <v>0</v>
      </c>
      <c r="K115" s="29">
        <v>0</v>
      </c>
      <c r="L115" s="29">
        <v>5.4977173913043478</v>
      </c>
      <c r="M115" s="1">
        <v>16.095543478260868</v>
      </c>
      <c r="N115" s="1">
        <v>0.17586579572446553</v>
      </c>
      <c r="O115" s="1">
        <v>4.0629347826086954</v>
      </c>
      <c r="P115" s="1">
        <v>4.4393111638954867E-2</v>
      </c>
      <c r="Q115" s="1">
        <v>17.816956521739133</v>
      </c>
      <c r="R115" s="1">
        <v>0.19467458432304041</v>
      </c>
      <c r="S115" s="1">
        <v>25.999021739130434</v>
      </c>
      <c r="T115" s="1">
        <v>0.28407482185273158</v>
      </c>
      <c r="U115" s="1" t="s">
        <v>278</v>
      </c>
    </row>
    <row r="116" spans="1:21" x14ac:dyDescent="0.3">
      <c r="A116" t="s">
        <v>1</v>
      </c>
      <c r="B116" s="30" t="s">
        <v>279</v>
      </c>
      <c r="C116" s="30" t="s">
        <v>32</v>
      </c>
      <c r="D116" s="30" t="s">
        <v>24</v>
      </c>
      <c r="E116" s="1">
        <v>31.934782608695652</v>
      </c>
      <c r="F116" s="1">
        <v>0</v>
      </c>
      <c r="G116" s="29">
        <v>4.3478260869565216E-2</v>
      </c>
      <c r="H116" s="1">
        <v>0.15217391304347827</v>
      </c>
      <c r="I116" s="1">
        <v>1.7065217391304348</v>
      </c>
      <c r="J116" s="29">
        <v>0</v>
      </c>
      <c r="K116" s="29">
        <v>0</v>
      </c>
      <c r="L116" s="29">
        <v>0.77217391304347816</v>
      </c>
      <c r="M116" s="1">
        <v>10.027173913043477</v>
      </c>
      <c r="N116" s="1">
        <v>0.3139891082368958</v>
      </c>
      <c r="O116" s="1">
        <v>14.459239130434783</v>
      </c>
      <c r="P116" s="1">
        <v>0.45277399591558887</v>
      </c>
      <c r="Q116" s="1">
        <v>6.3142391304347836</v>
      </c>
      <c r="R116" s="1">
        <v>0.19772294077603816</v>
      </c>
      <c r="S116" s="1">
        <v>3.4798913043478255</v>
      </c>
      <c r="T116" s="1">
        <v>0.10896868618107554</v>
      </c>
      <c r="U116" s="1" t="s">
        <v>280</v>
      </c>
    </row>
    <row r="117" spans="1:21" x14ac:dyDescent="0.3">
      <c r="A117" t="s">
        <v>1</v>
      </c>
      <c r="B117" s="30" t="s">
        <v>281</v>
      </c>
      <c r="C117" s="30" t="s">
        <v>10</v>
      </c>
      <c r="D117" s="30" t="s">
        <v>4</v>
      </c>
      <c r="E117" s="1">
        <v>61.239130434782609</v>
      </c>
      <c r="F117" s="1">
        <v>5.7391304347826084</v>
      </c>
      <c r="G117" s="29">
        <v>0.63043478260869568</v>
      </c>
      <c r="H117" s="1">
        <v>0</v>
      </c>
      <c r="I117" s="1">
        <v>0</v>
      </c>
      <c r="J117" s="29">
        <v>0</v>
      </c>
      <c r="K117" s="29">
        <v>0.10869565217391304</v>
      </c>
      <c r="L117" s="29">
        <v>2.1766304347826089</v>
      </c>
      <c r="M117" s="1">
        <v>9.2798913043478262</v>
      </c>
      <c r="N117" s="1">
        <v>0.15153532126375577</v>
      </c>
      <c r="O117" s="1">
        <v>14.671195652173912</v>
      </c>
      <c r="P117" s="1">
        <v>0.23957223997160099</v>
      </c>
      <c r="Q117" s="1">
        <v>18.494565217391305</v>
      </c>
      <c r="R117" s="1">
        <v>0.30200567980120696</v>
      </c>
      <c r="S117" s="1">
        <v>4.5353260869565215</v>
      </c>
      <c r="T117" s="1">
        <v>7.4059282925097614E-2</v>
      </c>
      <c r="U117" s="1" t="s">
        <v>282</v>
      </c>
    </row>
    <row r="118" spans="1:21" x14ac:dyDescent="0.3">
      <c r="A118" t="s">
        <v>1</v>
      </c>
      <c r="B118" s="30" t="s">
        <v>283</v>
      </c>
      <c r="C118" s="30" t="s">
        <v>39</v>
      </c>
      <c r="D118" s="30" t="s">
        <v>4</v>
      </c>
      <c r="E118" s="1">
        <v>73.260869565217391</v>
      </c>
      <c r="F118" s="1">
        <v>5.4782608695652177</v>
      </c>
      <c r="G118" s="29">
        <v>0.71739130434782605</v>
      </c>
      <c r="H118" s="1">
        <v>0.4328260869565218</v>
      </c>
      <c r="I118" s="1">
        <v>2.0217391304347827</v>
      </c>
      <c r="J118" s="29">
        <v>0</v>
      </c>
      <c r="K118" s="29">
        <v>0</v>
      </c>
      <c r="L118" s="29">
        <v>1.0821739130434784</v>
      </c>
      <c r="M118" s="1">
        <v>10.805760869565216</v>
      </c>
      <c r="N118" s="1">
        <v>0.14749703264094954</v>
      </c>
      <c r="O118" s="1">
        <v>4.8860869565217389</v>
      </c>
      <c r="P118" s="1">
        <v>6.6694362017804154E-2</v>
      </c>
      <c r="Q118" s="1">
        <v>0.1882608695652174</v>
      </c>
      <c r="R118" s="1">
        <v>2.56973293768546E-3</v>
      </c>
      <c r="S118" s="1">
        <v>7.3570652173913054</v>
      </c>
      <c r="T118" s="1">
        <v>0.10042284866468844</v>
      </c>
      <c r="U118" s="1" t="s">
        <v>284</v>
      </c>
    </row>
    <row r="119" spans="1:21" x14ac:dyDescent="0.3">
      <c r="A119" t="s">
        <v>1</v>
      </c>
      <c r="B119" s="30" t="s">
        <v>285</v>
      </c>
      <c r="C119" s="30" t="s">
        <v>286</v>
      </c>
      <c r="D119" s="30" t="s">
        <v>4</v>
      </c>
      <c r="E119" s="1">
        <v>36.978260869565219</v>
      </c>
      <c r="F119" s="1">
        <v>17.310869565217391</v>
      </c>
      <c r="G119" s="29">
        <v>11.141304347826088</v>
      </c>
      <c r="H119" s="1">
        <v>0</v>
      </c>
      <c r="I119" s="1">
        <v>0</v>
      </c>
      <c r="J119" s="29">
        <v>0</v>
      </c>
      <c r="K119" s="29">
        <v>0</v>
      </c>
      <c r="L119" s="29">
        <v>1.9779347826086957</v>
      </c>
      <c r="M119" s="1">
        <v>5.8913043478260869</v>
      </c>
      <c r="N119" s="1">
        <v>0.1593180482069371</v>
      </c>
      <c r="O119" s="1">
        <v>15.81413043478261</v>
      </c>
      <c r="P119" s="1">
        <v>0.42766019988242215</v>
      </c>
      <c r="Q119" s="1">
        <v>7.1702173913043499</v>
      </c>
      <c r="R119" s="1">
        <v>0.19390358612580841</v>
      </c>
      <c r="S119" s="1">
        <v>7.4052173913043493</v>
      </c>
      <c r="T119" s="1">
        <v>0.20025867136978251</v>
      </c>
      <c r="U119" s="1" t="s">
        <v>287</v>
      </c>
    </row>
    <row r="120" spans="1:21" x14ac:dyDescent="0.3">
      <c r="A120" t="s">
        <v>1</v>
      </c>
      <c r="B120" s="30" t="s">
        <v>288</v>
      </c>
      <c r="C120" s="30" t="s">
        <v>289</v>
      </c>
      <c r="D120" s="30" t="s">
        <v>4</v>
      </c>
      <c r="E120" s="1">
        <v>28.173913043478262</v>
      </c>
      <c r="F120" s="1">
        <v>5.7706521739130441</v>
      </c>
      <c r="G120" s="29">
        <v>10.25</v>
      </c>
      <c r="H120" s="1">
        <v>0</v>
      </c>
      <c r="I120" s="1">
        <v>0</v>
      </c>
      <c r="J120" s="29">
        <v>0</v>
      </c>
      <c r="K120" s="29">
        <v>0</v>
      </c>
      <c r="L120" s="29">
        <v>0.8646739130434784</v>
      </c>
      <c r="M120" s="1">
        <v>5.5565217391304342</v>
      </c>
      <c r="N120" s="1">
        <v>0.19722222222222219</v>
      </c>
      <c r="O120" s="1">
        <v>10.440217391304346</v>
      </c>
      <c r="P120" s="1">
        <v>0.37056327160493818</v>
      </c>
      <c r="Q120" s="1">
        <v>3.0917391304347839</v>
      </c>
      <c r="R120" s="1">
        <v>0.1097376543209877</v>
      </c>
      <c r="S120" s="1">
        <v>12.076304347826087</v>
      </c>
      <c r="T120" s="1">
        <v>0.42863425925925924</v>
      </c>
      <c r="U120" s="1" t="s">
        <v>290</v>
      </c>
    </row>
    <row r="121" spans="1:21" x14ac:dyDescent="0.3">
      <c r="A121" t="s">
        <v>1</v>
      </c>
      <c r="B121" s="30" t="s">
        <v>291</v>
      </c>
      <c r="C121" s="30" t="s">
        <v>286</v>
      </c>
      <c r="D121" s="30" t="s">
        <v>4</v>
      </c>
      <c r="E121" s="1">
        <v>113.32608695652173</v>
      </c>
      <c r="F121" s="1">
        <v>5.7391304347826084</v>
      </c>
      <c r="G121" s="29">
        <v>0.78260869565217395</v>
      </c>
      <c r="H121" s="1">
        <v>0.20108695652173914</v>
      </c>
      <c r="I121" s="1">
        <v>0.43478260869565216</v>
      </c>
      <c r="J121" s="29">
        <v>0</v>
      </c>
      <c r="K121" s="29">
        <v>0</v>
      </c>
      <c r="L121" s="29">
        <v>5.3905434782608674</v>
      </c>
      <c r="M121" s="1">
        <v>10.99684782608696</v>
      </c>
      <c r="N121" s="1">
        <v>9.7037214655668558E-2</v>
      </c>
      <c r="O121" s="1">
        <v>20.991847826086953</v>
      </c>
      <c r="P121" s="1">
        <v>0.18523403030884325</v>
      </c>
      <c r="Q121" s="1">
        <v>6.4527173913043496</v>
      </c>
      <c r="R121" s="1">
        <v>5.6939382313447168E-2</v>
      </c>
      <c r="S121" s="1">
        <v>14.085217391304347</v>
      </c>
      <c r="T121" s="1">
        <v>0.12428927680798005</v>
      </c>
      <c r="U121" s="1" t="s">
        <v>292</v>
      </c>
    </row>
    <row r="122" spans="1:21" x14ac:dyDescent="0.3">
      <c r="A122" t="s">
        <v>1</v>
      </c>
      <c r="B122" s="30" t="s">
        <v>293</v>
      </c>
      <c r="C122" s="30" t="s">
        <v>3</v>
      </c>
      <c r="D122" s="30" t="s">
        <v>4</v>
      </c>
      <c r="E122" s="1">
        <v>59.293478260869563</v>
      </c>
      <c r="F122" s="1">
        <v>16.205869565217391</v>
      </c>
      <c r="G122" s="29">
        <v>0.13043478260869565</v>
      </c>
      <c r="H122" s="1">
        <v>0</v>
      </c>
      <c r="I122" s="1">
        <v>0.83695652173913049</v>
      </c>
      <c r="J122" s="29">
        <v>0</v>
      </c>
      <c r="K122" s="29">
        <v>0</v>
      </c>
      <c r="L122" s="29">
        <v>2.4456521739130436E-2</v>
      </c>
      <c r="M122" s="1">
        <v>5.0863043478260863</v>
      </c>
      <c r="N122" s="1">
        <v>8.5781851512373955E-2</v>
      </c>
      <c r="O122" s="1">
        <v>8.138369565217392</v>
      </c>
      <c r="P122" s="1">
        <v>0.13725572868927591</v>
      </c>
      <c r="Q122" s="1">
        <v>0.40760869565217389</v>
      </c>
      <c r="R122" s="1">
        <v>6.8744271310724105E-3</v>
      </c>
      <c r="S122" s="1">
        <v>0.30130434782608695</v>
      </c>
      <c r="T122" s="1">
        <v>5.0815765352887256E-3</v>
      </c>
      <c r="U122" s="1" t="s">
        <v>294</v>
      </c>
    </row>
    <row r="123" spans="1:21" x14ac:dyDescent="0.3">
      <c r="A123" t="s">
        <v>1</v>
      </c>
      <c r="B123" s="30" t="s">
        <v>295</v>
      </c>
      <c r="C123" s="30" t="s">
        <v>194</v>
      </c>
      <c r="D123" s="30" t="s">
        <v>4</v>
      </c>
      <c r="E123" s="1">
        <v>111.18478260869566</v>
      </c>
      <c r="F123" s="1">
        <v>5.7391304347826084</v>
      </c>
      <c r="G123" s="29">
        <v>0</v>
      </c>
      <c r="H123" s="1">
        <v>0</v>
      </c>
      <c r="I123" s="1">
        <v>0</v>
      </c>
      <c r="J123" s="29">
        <v>0</v>
      </c>
      <c r="K123" s="29">
        <v>0</v>
      </c>
      <c r="L123" s="29">
        <v>7.4158695652173909</v>
      </c>
      <c r="M123" s="1">
        <v>36.857391304347814</v>
      </c>
      <c r="N123" s="1">
        <v>0.33149672499755584</v>
      </c>
      <c r="O123" s="1">
        <v>10.73391304347826</v>
      </c>
      <c r="P123" s="1">
        <v>9.6541206374034599E-2</v>
      </c>
      <c r="Q123" s="1">
        <v>5.8505434782608692</v>
      </c>
      <c r="R123" s="1">
        <v>5.2620001955225336E-2</v>
      </c>
      <c r="S123" s="1">
        <v>15.327608695652179</v>
      </c>
      <c r="T123" s="1">
        <v>0.13785707302766648</v>
      </c>
      <c r="U123" s="1" t="s">
        <v>296</v>
      </c>
    </row>
    <row r="124" spans="1:21" x14ac:dyDescent="0.3">
      <c r="A124" t="s">
        <v>1</v>
      </c>
      <c r="B124" s="30" t="s">
        <v>297</v>
      </c>
      <c r="C124" s="30" t="s">
        <v>197</v>
      </c>
      <c r="D124" s="30" t="s">
        <v>4</v>
      </c>
      <c r="E124" s="1">
        <v>63.923913043478258</v>
      </c>
      <c r="F124" s="1">
        <v>5.7391304347826084</v>
      </c>
      <c r="G124" s="29">
        <v>0</v>
      </c>
      <c r="H124" s="1">
        <v>4.3478260869565216E-2</v>
      </c>
      <c r="I124" s="1">
        <v>0</v>
      </c>
      <c r="J124" s="29">
        <v>0</v>
      </c>
      <c r="K124" s="29">
        <v>0</v>
      </c>
      <c r="L124" s="29">
        <v>0.15206521739130435</v>
      </c>
      <c r="M124" s="1">
        <v>28.541413043478276</v>
      </c>
      <c r="N124" s="1">
        <v>0.44649039279034203</v>
      </c>
      <c r="O124" s="1">
        <v>4.6597826086956529</v>
      </c>
      <c r="P124" s="1">
        <v>7.289576602618604E-2</v>
      </c>
      <c r="Q124" s="1">
        <v>19.120543478260867</v>
      </c>
      <c r="R124" s="1">
        <v>0.29911409624213564</v>
      </c>
      <c r="S124" s="1">
        <v>32.912391304347828</v>
      </c>
      <c r="T124" s="1">
        <v>0.51486821969052887</v>
      </c>
      <c r="U124" s="1" t="s">
        <v>298</v>
      </c>
    </row>
    <row r="125" spans="1:21" x14ac:dyDescent="0.3">
      <c r="A125" t="s">
        <v>1</v>
      </c>
      <c r="B125" s="30" t="s">
        <v>299</v>
      </c>
      <c r="C125" s="30" t="s">
        <v>98</v>
      </c>
      <c r="D125" s="30" t="s">
        <v>4</v>
      </c>
      <c r="E125" s="1">
        <v>36.065217391304351</v>
      </c>
      <c r="F125" s="1">
        <v>5.1304347826086953</v>
      </c>
      <c r="G125" s="29">
        <v>0.2608695652173913</v>
      </c>
      <c r="H125" s="1">
        <v>0.17934782608695651</v>
      </c>
      <c r="I125" s="1">
        <v>1.5978260869565217</v>
      </c>
      <c r="J125" s="29">
        <v>0</v>
      </c>
      <c r="K125" s="29">
        <v>0</v>
      </c>
      <c r="L125" s="29">
        <v>1.2547826086956522</v>
      </c>
      <c r="M125" s="1">
        <v>11.224999999999996</v>
      </c>
      <c r="N125" s="1">
        <v>0.31124171187462313</v>
      </c>
      <c r="O125" s="1">
        <v>14.25358695652174</v>
      </c>
      <c r="P125" s="1">
        <v>0.39521699819168171</v>
      </c>
      <c r="Q125" s="1">
        <v>6.9205434782608686</v>
      </c>
      <c r="R125" s="1">
        <v>0.19188969258589508</v>
      </c>
      <c r="S125" s="1">
        <v>7.9636956521739126</v>
      </c>
      <c r="T125" s="1">
        <v>0.22081374321880648</v>
      </c>
      <c r="U125" s="1" t="s">
        <v>300</v>
      </c>
    </row>
    <row r="126" spans="1:21" x14ac:dyDescent="0.3">
      <c r="A126" t="s">
        <v>1</v>
      </c>
      <c r="B126" s="30" t="s">
        <v>301</v>
      </c>
      <c r="C126" s="30" t="s">
        <v>32</v>
      </c>
      <c r="D126" s="30" t="s">
        <v>24</v>
      </c>
      <c r="E126" s="1">
        <v>80.934782608695656</v>
      </c>
      <c r="F126" s="1">
        <v>5.7391304347826084</v>
      </c>
      <c r="G126" s="29">
        <v>0</v>
      </c>
      <c r="H126" s="1">
        <v>0</v>
      </c>
      <c r="I126" s="1">
        <v>0</v>
      </c>
      <c r="J126" s="29">
        <v>0</v>
      </c>
      <c r="K126" s="29">
        <v>0</v>
      </c>
      <c r="L126" s="29">
        <v>10.31195652173913</v>
      </c>
      <c r="M126" s="1">
        <v>3.79</v>
      </c>
      <c r="N126" s="1">
        <v>4.6827827021219445E-2</v>
      </c>
      <c r="O126" s="1">
        <v>8.8388043478260858</v>
      </c>
      <c r="P126" s="1">
        <v>0.10920897125973675</v>
      </c>
      <c r="Q126" s="1">
        <v>35.49945652173912</v>
      </c>
      <c r="R126" s="1">
        <v>0.43861804995970977</v>
      </c>
      <c r="S126" s="1">
        <v>46.459782608695647</v>
      </c>
      <c r="T126" s="1">
        <v>0.57403975288745623</v>
      </c>
      <c r="U126" s="1" t="s">
        <v>302</v>
      </c>
    </row>
    <row r="127" spans="1:21" x14ac:dyDescent="0.3">
      <c r="A127" t="s">
        <v>1</v>
      </c>
      <c r="B127" s="30" t="s">
        <v>303</v>
      </c>
      <c r="C127" s="30" t="s">
        <v>304</v>
      </c>
      <c r="D127" s="30" t="s">
        <v>4</v>
      </c>
      <c r="E127" s="1">
        <v>45.880434782608695</v>
      </c>
      <c r="F127" s="1">
        <v>5.7391304347826084</v>
      </c>
      <c r="G127" s="29">
        <v>0</v>
      </c>
      <c r="H127" s="1">
        <v>0</v>
      </c>
      <c r="I127" s="1">
        <v>4.9347826086956523</v>
      </c>
      <c r="J127" s="29">
        <v>0</v>
      </c>
      <c r="K127" s="29">
        <v>0</v>
      </c>
      <c r="L127" s="29">
        <v>8.2789130434782585</v>
      </c>
      <c r="M127" s="1">
        <v>15.266413043478257</v>
      </c>
      <c r="N127" s="1">
        <v>0.3327434257285003</v>
      </c>
      <c r="O127" s="1">
        <v>8.2883695652173923</v>
      </c>
      <c r="P127" s="1">
        <v>0.18065150438284769</v>
      </c>
      <c r="Q127" s="1">
        <v>14.485760869565215</v>
      </c>
      <c r="R127" s="1">
        <v>0.31572850035536598</v>
      </c>
      <c r="S127" s="1">
        <v>21.538586956521737</v>
      </c>
      <c r="T127" s="1">
        <v>0.46945036721156119</v>
      </c>
      <c r="U127" s="1" t="s">
        <v>305</v>
      </c>
    </row>
    <row r="128" spans="1:21" x14ac:dyDescent="0.3">
      <c r="A128" t="s">
        <v>1</v>
      </c>
      <c r="B128" s="30" t="s">
        <v>306</v>
      </c>
      <c r="C128" s="30" t="s">
        <v>95</v>
      </c>
      <c r="D128" s="30" t="s">
        <v>4</v>
      </c>
      <c r="E128" s="1">
        <v>15.010869565217391</v>
      </c>
      <c r="F128" s="1">
        <v>5.7391304347826084</v>
      </c>
      <c r="G128" s="29">
        <v>0</v>
      </c>
      <c r="H128" s="1">
        <v>0</v>
      </c>
      <c r="I128" s="1">
        <v>2.097826086956522</v>
      </c>
      <c r="J128" s="29">
        <v>0</v>
      </c>
      <c r="K128" s="29">
        <v>0</v>
      </c>
      <c r="L128" s="29">
        <v>4.0742391304347834</v>
      </c>
      <c r="M128" s="1">
        <v>4.1136956521739121</v>
      </c>
      <c r="N128" s="1">
        <v>0.27404779145546698</v>
      </c>
      <c r="O128" s="1">
        <v>0</v>
      </c>
      <c r="P128" s="1">
        <v>0</v>
      </c>
      <c r="Q128" s="1">
        <v>2.8706521739130442</v>
      </c>
      <c r="R128" s="1">
        <v>0.19123823316437369</v>
      </c>
      <c r="S128" s="1">
        <v>6.3608695652173912</v>
      </c>
      <c r="T128" s="1">
        <v>0.42375090514120206</v>
      </c>
      <c r="U128" s="1" t="s">
        <v>307</v>
      </c>
    </row>
    <row r="129" spans="1:21" x14ac:dyDescent="0.3">
      <c r="A129" t="s">
        <v>1</v>
      </c>
      <c r="B129" s="30" t="s">
        <v>308</v>
      </c>
      <c r="C129" s="30" t="s">
        <v>7</v>
      </c>
      <c r="D129" s="30" t="s">
        <v>4</v>
      </c>
      <c r="E129" s="1">
        <v>37.663043478260867</v>
      </c>
      <c r="F129" s="1">
        <v>0</v>
      </c>
      <c r="G129" s="29">
        <v>0</v>
      </c>
      <c r="H129" s="1">
        <v>0</v>
      </c>
      <c r="I129" s="1">
        <v>0</v>
      </c>
      <c r="J129" s="29">
        <v>0</v>
      </c>
      <c r="K129" s="29">
        <v>0</v>
      </c>
      <c r="L129" s="29">
        <v>1.5523913043478257</v>
      </c>
      <c r="M129" s="1">
        <v>5.7391304347826084</v>
      </c>
      <c r="N129" s="1">
        <v>0.15238095238095239</v>
      </c>
      <c r="O129" s="1">
        <v>0</v>
      </c>
      <c r="P129" s="1">
        <v>0</v>
      </c>
      <c r="Q129" s="1">
        <v>2.9817391304347831</v>
      </c>
      <c r="R129" s="1">
        <v>7.916883116883118E-2</v>
      </c>
      <c r="S129" s="1">
        <v>11.385434782608694</v>
      </c>
      <c r="T129" s="1">
        <v>0.30229725829725829</v>
      </c>
      <c r="U129" s="1" t="s">
        <v>309</v>
      </c>
    </row>
    <row r="130" spans="1:21" x14ac:dyDescent="0.3">
      <c r="A130" t="s">
        <v>1</v>
      </c>
      <c r="B130" s="30" t="s">
        <v>310</v>
      </c>
      <c r="C130" s="30" t="s">
        <v>79</v>
      </c>
      <c r="D130" s="30" t="s">
        <v>80</v>
      </c>
      <c r="E130" s="1">
        <v>60.5</v>
      </c>
      <c r="F130" s="1">
        <v>5.6521739130434785</v>
      </c>
      <c r="G130" s="29">
        <v>0</v>
      </c>
      <c r="H130" s="1">
        <v>0</v>
      </c>
      <c r="I130" s="1">
        <v>0</v>
      </c>
      <c r="J130" s="29">
        <v>0</v>
      </c>
      <c r="K130" s="29">
        <v>0</v>
      </c>
      <c r="L130" s="29">
        <v>1.1875</v>
      </c>
      <c r="M130" s="1">
        <v>5.769565217391305</v>
      </c>
      <c r="N130" s="1">
        <v>9.5364714337046366E-2</v>
      </c>
      <c r="O130" s="1">
        <v>10.964239130434784</v>
      </c>
      <c r="P130" s="1">
        <v>0.18122709306503776</v>
      </c>
      <c r="Q130" s="1">
        <v>6.7717391304347823</v>
      </c>
      <c r="R130" s="1">
        <v>0.1119295724038807</v>
      </c>
      <c r="S130" s="1">
        <v>6.3003260869565221</v>
      </c>
      <c r="T130" s="1">
        <v>0.10413762127200862</v>
      </c>
      <c r="U130" s="1" t="s">
        <v>311</v>
      </c>
    </row>
    <row r="131" spans="1:21" x14ac:dyDescent="0.3">
      <c r="A131" t="s">
        <v>1</v>
      </c>
      <c r="B131" s="30" t="s">
        <v>312</v>
      </c>
      <c r="C131" s="30" t="s">
        <v>313</v>
      </c>
      <c r="D131" s="30" t="s">
        <v>80</v>
      </c>
      <c r="E131" s="1">
        <v>62.347826086956523</v>
      </c>
      <c r="F131" s="1">
        <v>5.5652173913043477</v>
      </c>
      <c r="G131" s="29">
        <v>0</v>
      </c>
      <c r="H131" s="1">
        <v>0</v>
      </c>
      <c r="I131" s="1">
        <v>0</v>
      </c>
      <c r="J131" s="29">
        <v>0</v>
      </c>
      <c r="K131" s="29">
        <v>0</v>
      </c>
      <c r="L131" s="29">
        <v>0.38043478260869568</v>
      </c>
      <c r="M131" s="1">
        <v>10.987282608695654</v>
      </c>
      <c r="N131" s="1">
        <v>0.17622559274755931</v>
      </c>
      <c r="O131" s="1">
        <v>12.465869565217393</v>
      </c>
      <c r="P131" s="1">
        <v>0.19994072524407253</v>
      </c>
      <c r="Q131" s="1">
        <v>5.8614130434782608</v>
      </c>
      <c r="R131" s="1">
        <v>9.4011506276150625E-2</v>
      </c>
      <c r="S131" s="1">
        <v>10.513586956521738</v>
      </c>
      <c r="T131" s="1">
        <v>0.16862796373779634</v>
      </c>
      <c r="U131" s="1" t="s">
        <v>314</v>
      </c>
    </row>
    <row r="132" spans="1:21" x14ac:dyDescent="0.3">
      <c r="A132" t="s">
        <v>1</v>
      </c>
      <c r="B132" s="30" t="s">
        <v>315</v>
      </c>
      <c r="C132" s="30" t="s">
        <v>79</v>
      </c>
      <c r="D132" s="30" t="s">
        <v>80</v>
      </c>
      <c r="E132" s="1">
        <v>68.163043478260875</v>
      </c>
      <c r="F132" s="1">
        <v>5.6521739130434785</v>
      </c>
      <c r="G132" s="29">
        <v>0</v>
      </c>
      <c r="H132" s="1">
        <v>0</v>
      </c>
      <c r="I132" s="1">
        <v>0</v>
      </c>
      <c r="J132" s="29">
        <v>0</v>
      </c>
      <c r="K132" s="29">
        <v>0</v>
      </c>
      <c r="L132" s="29">
        <v>0.3125</v>
      </c>
      <c r="M132" s="1">
        <v>4.4236956521739117</v>
      </c>
      <c r="N132" s="1">
        <v>6.4898740232817706E-2</v>
      </c>
      <c r="O132" s="1">
        <v>13.125217391304346</v>
      </c>
      <c r="P132" s="1">
        <v>0.19255621113060115</v>
      </c>
      <c r="Q132" s="1">
        <v>0.64402173913043481</v>
      </c>
      <c r="R132" s="1">
        <v>9.4482538670068571E-3</v>
      </c>
      <c r="S132" s="1">
        <v>2.7105434782608695</v>
      </c>
      <c r="T132" s="1">
        <v>3.9765587625578053E-2</v>
      </c>
      <c r="U132" s="1" t="s">
        <v>316</v>
      </c>
    </row>
    <row r="133" spans="1:21" x14ac:dyDescent="0.3">
      <c r="A133" t="s">
        <v>1</v>
      </c>
      <c r="B133" s="30" t="s">
        <v>317</v>
      </c>
      <c r="C133" s="30" t="s">
        <v>35</v>
      </c>
      <c r="D133" s="30" t="s">
        <v>36</v>
      </c>
      <c r="E133" s="1">
        <v>35.108695652173914</v>
      </c>
      <c r="F133" s="1">
        <v>4.8695652173913047</v>
      </c>
      <c r="G133" s="29">
        <v>0</v>
      </c>
      <c r="H133" s="1">
        <v>0</v>
      </c>
      <c r="I133" s="1">
        <v>2.3586956521739131</v>
      </c>
      <c r="J133" s="29">
        <v>0</v>
      </c>
      <c r="K133" s="29">
        <v>0</v>
      </c>
      <c r="L133" s="29">
        <v>2.2432608695652165</v>
      </c>
      <c r="M133" s="1">
        <v>8.7228260869565215</v>
      </c>
      <c r="N133" s="1">
        <v>0.24845201238390091</v>
      </c>
      <c r="O133" s="1">
        <v>42.171195652173914</v>
      </c>
      <c r="P133" s="1">
        <v>1.2011609907120744</v>
      </c>
      <c r="Q133" s="1">
        <v>4.5308695652173903</v>
      </c>
      <c r="R133" s="1">
        <v>0.12905263157894734</v>
      </c>
      <c r="S133" s="1">
        <v>11.24945652173913</v>
      </c>
      <c r="T133" s="1">
        <v>0.32041795665634676</v>
      </c>
      <c r="U133" s="1" t="s">
        <v>318</v>
      </c>
    </row>
    <row r="134" spans="1:21" x14ac:dyDescent="0.3">
      <c r="A134" t="s">
        <v>1</v>
      </c>
      <c r="B134" s="30" t="s">
        <v>319</v>
      </c>
      <c r="C134" s="30" t="s">
        <v>3</v>
      </c>
      <c r="D134" s="30" t="s">
        <v>4</v>
      </c>
      <c r="E134" s="1">
        <v>47.684782608695649</v>
      </c>
      <c r="F134" s="1">
        <v>5.8260869565217392</v>
      </c>
      <c r="G134" s="29">
        <v>0.2391304347826087</v>
      </c>
      <c r="H134" s="1">
        <v>0.67826086956521736</v>
      </c>
      <c r="I134" s="1">
        <v>4.0108695652173916</v>
      </c>
      <c r="J134" s="29">
        <v>0</v>
      </c>
      <c r="K134" s="29">
        <v>0</v>
      </c>
      <c r="L134" s="29">
        <v>4.7010869565217392</v>
      </c>
      <c r="M134" s="1">
        <v>17.739130434782609</v>
      </c>
      <c r="N134" s="1">
        <v>0.3720082060633691</v>
      </c>
      <c r="O134" s="1">
        <v>38.519021739130437</v>
      </c>
      <c r="P134" s="1">
        <v>0.80778436289035793</v>
      </c>
      <c r="Q134" s="1">
        <v>0</v>
      </c>
      <c r="R134" s="1">
        <v>0</v>
      </c>
      <c r="S134" s="1">
        <v>12.201086956521738</v>
      </c>
      <c r="T134" s="1">
        <v>0.25586961477091408</v>
      </c>
      <c r="U134" s="1" t="s">
        <v>320</v>
      </c>
    </row>
    <row r="135" spans="1:21" x14ac:dyDescent="0.3">
      <c r="A135" t="s">
        <v>1</v>
      </c>
      <c r="B135" s="30" t="s">
        <v>321</v>
      </c>
      <c r="C135" s="30" t="s">
        <v>7</v>
      </c>
      <c r="D135" s="30" t="s">
        <v>4</v>
      </c>
      <c r="E135" s="1">
        <v>25.586956521739129</v>
      </c>
      <c r="F135" s="1">
        <v>4.9891304347826084</v>
      </c>
      <c r="G135" s="29">
        <v>0</v>
      </c>
      <c r="H135" s="1">
        <v>0.26630434782608697</v>
      </c>
      <c r="I135" s="1">
        <v>5.6195652173913047</v>
      </c>
      <c r="J135" s="29">
        <v>0</v>
      </c>
      <c r="K135" s="29">
        <v>0</v>
      </c>
      <c r="L135" s="29">
        <v>5.0745652173913047</v>
      </c>
      <c r="M135" s="1">
        <v>5.0434782608695654</v>
      </c>
      <c r="N135" s="1">
        <v>0.19711129991503826</v>
      </c>
      <c r="O135" s="1">
        <v>13.41358695652174</v>
      </c>
      <c r="P135" s="1">
        <v>0.52423534409515726</v>
      </c>
      <c r="Q135" s="1">
        <v>4.4977173913043478</v>
      </c>
      <c r="R135" s="1">
        <v>0.17578164825828377</v>
      </c>
      <c r="S135" s="1">
        <v>6.3422826086956503</v>
      </c>
      <c r="T135" s="1">
        <v>0.24787170773152076</v>
      </c>
      <c r="U135" s="1" t="s">
        <v>322</v>
      </c>
    </row>
    <row r="136" spans="1:21" x14ac:dyDescent="0.3">
      <c r="A136" t="s">
        <v>1</v>
      </c>
      <c r="B136" s="30" t="s">
        <v>323</v>
      </c>
      <c r="C136" s="30" t="s">
        <v>7</v>
      </c>
      <c r="D136" s="30" t="s">
        <v>4</v>
      </c>
      <c r="E136" s="1">
        <v>15.565217391304348</v>
      </c>
      <c r="F136" s="1">
        <v>4.7826086956521738</v>
      </c>
      <c r="G136" s="29">
        <v>0</v>
      </c>
      <c r="H136" s="1">
        <v>0.21195652173913043</v>
      </c>
      <c r="I136" s="1">
        <v>5.6195652173913047</v>
      </c>
      <c r="J136" s="29">
        <v>0</v>
      </c>
      <c r="K136" s="29">
        <v>0</v>
      </c>
      <c r="L136" s="29">
        <v>0.49489130434782602</v>
      </c>
      <c r="M136" s="1">
        <v>3.5652173913043477</v>
      </c>
      <c r="N136" s="1">
        <v>0.22905027932960892</v>
      </c>
      <c r="O136" s="1">
        <v>16.92184782608696</v>
      </c>
      <c r="P136" s="1">
        <v>1.0871578212290505</v>
      </c>
      <c r="Q136" s="1">
        <v>1.8010869565217396</v>
      </c>
      <c r="R136" s="1">
        <v>0.11571229050279333</v>
      </c>
      <c r="S136" s="1">
        <v>8.6718478260869567</v>
      </c>
      <c r="T136" s="1">
        <v>0.55712988826815646</v>
      </c>
      <c r="U136" s="1" t="s">
        <v>324</v>
      </c>
    </row>
    <row r="137" spans="1:21" x14ac:dyDescent="0.3">
      <c r="A137" t="s">
        <v>1</v>
      </c>
      <c r="B137" s="30" t="s">
        <v>325</v>
      </c>
      <c r="C137" s="30" t="s">
        <v>32</v>
      </c>
      <c r="D137" s="30" t="s">
        <v>24</v>
      </c>
      <c r="E137" s="1">
        <v>41.195652173913047</v>
      </c>
      <c r="F137" s="1">
        <v>1.4347826086956521</v>
      </c>
      <c r="G137" s="29">
        <v>0</v>
      </c>
      <c r="H137" s="1">
        <v>0</v>
      </c>
      <c r="I137" s="1">
        <v>0</v>
      </c>
      <c r="J137" s="29">
        <v>0</v>
      </c>
      <c r="K137" s="29">
        <v>0.55434782608695654</v>
      </c>
      <c r="L137" s="29">
        <v>5.9347826086956525E-2</v>
      </c>
      <c r="M137" s="1">
        <v>0.57554347826086949</v>
      </c>
      <c r="N137" s="1">
        <v>1.3970976253298149E-2</v>
      </c>
      <c r="O137" s="1">
        <v>2.5190217391304346</v>
      </c>
      <c r="P137" s="1">
        <v>6.1147757255936665E-2</v>
      </c>
      <c r="Q137" s="1">
        <v>2.3913043478260869</v>
      </c>
      <c r="R137" s="1">
        <v>5.8047493403693924E-2</v>
      </c>
      <c r="S137" s="1">
        <v>2.6322826086956521</v>
      </c>
      <c r="T137" s="1">
        <v>6.3897097625329816E-2</v>
      </c>
      <c r="U137" s="1" t="s">
        <v>326</v>
      </c>
    </row>
    <row r="138" spans="1:21" x14ac:dyDescent="0.3">
      <c r="A138" t="s">
        <v>1</v>
      </c>
      <c r="B138" s="30" t="s">
        <v>327</v>
      </c>
      <c r="C138" s="30" t="s">
        <v>304</v>
      </c>
      <c r="D138" s="30" t="s">
        <v>4</v>
      </c>
      <c r="E138" s="1">
        <v>19.043478260869566</v>
      </c>
      <c r="F138" s="1">
        <v>5.3913043478260869</v>
      </c>
      <c r="G138" s="29">
        <v>0.43478260869565216</v>
      </c>
      <c r="H138" s="1">
        <v>1.2608695652173914</v>
      </c>
      <c r="I138" s="1">
        <v>1.75</v>
      </c>
      <c r="J138" s="29">
        <v>0</v>
      </c>
      <c r="K138" s="29">
        <v>0</v>
      </c>
      <c r="L138" s="29">
        <v>3.8245652173913043</v>
      </c>
      <c r="M138" s="1">
        <v>7.4892391304347816</v>
      </c>
      <c r="N138" s="1">
        <v>0.39327054794520538</v>
      </c>
      <c r="O138" s="1">
        <v>0</v>
      </c>
      <c r="P138" s="1">
        <v>0</v>
      </c>
      <c r="Q138" s="1">
        <v>10.083260869565217</v>
      </c>
      <c r="R138" s="1">
        <v>0.52948630136986297</v>
      </c>
      <c r="S138" s="1">
        <v>13.950217391304349</v>
      </c>
      <c r="T138" s="1">
        <v>0.73254566210045668</v>
      </c>
      <c r="U138" s="1" t="s">
        <v>328</v>
      </c>
    </row>
    <row r="139" spans="1:21" x14ac:dyDescent="0.3">
      <c r="A139" t="s">
        <v>1</v>
      </c>
      <c r="B139" s="30" t="s">
        <v>329</v>
      </c>
      <c r="C139" s="30" t="s">
        <v>3</v>
      </c>
      <c r="D139" s="30" t="s">
        <v>4</v>
      </c>
      <c r="E139" s="1">
        <v>35.293478260869563</v>
      </c>
      <c r="F139" s="1">
        <v>5.5978260869565215</v>
      </c>
      <c r="G139" s="29">
        <v>0.2608695652173913</v>
      </c>
      <c r="H139" s="1">
        <v>0.52173913043478259</v>
      </c>
      <c r="I139" s="1">
        <v>0.61956521739130432</v>
      </c>
      <c r="J139" s="29">
        <v>0</v>
      </c>
      <c r="K139" s="29">
        <v>0</v>
      </c>
      <c r="L139" s="29">
        <v>5.609565217391304</v>
      </c>
      <c r="M139" s="1">
        <v>5.2663043478260869</v>
      </c>
      <c r="N139" s="1">
        <v>0.14921465968586389</v>
      </c>
      <c r="O139" s="1">
        <v>5.1574999999999998</v>
      </c>
      <c r="P139" s="1">
        <v>0.14613181398213737</v>
      </c>
      <c r="Q139" s="1">
        <v>13.848586956521739</v>
      </c>
      <c r="R139" s="1">
        <v>0.39238373883584848</v>
      </c>
      <c r="S139" s="1">
        <v>27.071630434782605</v>
      </c>
      <c r="T139" s="1">
        <v>0.76704342469972275</v>
      </c>
      <c r="U139" s="1" t="s">
        <v>330</v>
      </c>
    </row>
    <row r="140" spans="1:21" x14ac:dyDescent="0.3">
      <c r="A140" t="s">
        <v>1</v>
      </c>
      <c r="B140" s="30" t="s">
        <v>331</v>
      </c>
      <c r="C140" s="30" t="s">
        <v>332</v>
      </c>
      <c r="D140" s="30" t="s">
        <v>138</v>
      </c>
      <c r="E140" s="1">
        <v>97.119565217391298</v>
      </c>
      <c r="F140" s="1">
        <v>5.7391304347826084</v>
      </c>
      <c r="G140" s="29">
        <v>0.13043478260869565</v>
      </c>
      <c r="H140" s="1">
        <v>0.51630434782608692</v>
      </c>
      <c r="I140" s="1">
        <v>0</v>
      </c>
      <c r="J140" s="29">
        <v>8.6956521739130432E-2</v>
      </c>
      <c r="K140" s="29">
        <v>0.52173913043478259</v>
      </c>
      <c r="L140" s="29">
        <v>0</v>
      </c>
      <c r="M140" s="1">
        <v>4.8934782608695651</v>
      </c>
      <c r="N140" s="1">
        <v>5.038612199216564E-2</v>
      </c>
      <c r="O140" s="1">
        <v>17.489347826086959</v>
      </c>
      <c r="P140" s="1">
        <v>0.18008058198097374</v>
      </c>
      <c r="Q140" s="1">
        <v>0</v>
      </c>
      <c r="R140" s="1">
        <v>0</v>
      </c>
      <c r="S140" s="1">
        <v>2.1739130434782608</v>
      </c>
      <c r="T140" s="1">
        <v>2.238388360380526E-2</v>
      </c>
      <c r="U140" s="1" t="s">
        <v>333</v>
      </c>
    </row>
    <row r="141" spans="1:21" x14ac:dyDescent="0.3">
      <c r="A141" t="s">
        <v>1</v>
      </c>
      <c r="B141" s="30" t="s">
        <v>334</v>
      </c>
      <c r="C141" s="30" t="s">
        <v>149</v>
      </c>
      <c r="D141" s="30" t="s">
        <v>150</v>
      </c>
      <c r="E141" s="1">
        <v>61.239130434782609</v>
      </c>
      <c r="F141" s="1">
        <v>5.7391304347826084</v>
      </c>
      <c r="G141" s="29">
        <v>0.2608695652173913</v>
      </c>
      <c r="H141" s="1">
        <v>0.2608695652173913</v>
      </c>
      <c r="I141" s="1">
        <v>0.51086956521739135</v>
      </c>
      <c r="J141" s="29">
        <v>0</v>
      </c>
      <c r="K141" s="29">
        <v>0</v>
      </c>
      <c r="L141" s="29">
        <v>4.7616304347826084</v>
      </c>
      <c r="M141" s="1">
        <v>12.682065217391305</v>
      </c>
      <c r="N141" s="1">
        <v>0.20709087681931132</v>
      </c>
      <c r="O141" s="1">
        <v>14.217391304347826</v>
      </c>
      <c r="P141" s="1">
        <v>0.2321618743343983</v>
      </c>
      <c r="Q141" s="1">
        <v>9.2065217391304355</v>
      </c>
      <c r="R141" s="1">
        <v>0.15033723819666311</v>
      </c>
      <c r="S141" s="1">
        <v>10.899891304347829</v>
      </c>
      <c r="T141" s="1">
        <v>0.17798899538516155</v>
      </c>
      <c r="U141" s="1" t="s">
        <v>335</v>
      </c>
    </row>
  </sheetData>
  <pageMargins left="0.7" right="0.7" top="0.75" bottom="0.75" header="0.3" footer="0.3"/>
  <ignoredErrors>
    <ignoredError sqref="U2:U141"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366</v>
      </c>
      <c r="C2" s="35"/>
      <c r="E2" s="25" t="s">
        <v>337</v>
      </c>
    </row>
    <row r="3" spans="2:6" ht="15.6" customHeight="1" x14ac:dyDescent="0.3">
      <c r="B3" s="3" t="s">
        <v>338</v>
      </c>
      <c r="C3" s="4">
        <f>C11</f>
        <v>3.8907047281591547</v>
      </c>
      <c r="E3" s="40" t="s">
        <v>339</v>
      </c>
    </row>
    <row r="4" spans="2:6" ht="15.6" customHeight="1" x14ac:dyDescent="0.3">
      <c r="B4" s="17" t="s">
        <v>368</v>
      </c>
      <c r="C4" s="18">
        <f>C12</f>
        <v>0.55794258362583238</v>
      </c>
      <c r="E4" s="41"/>
    </row>
    <row r="5" spans="2:6" x14ac:dyDescent="0.3">
      <c r="B5" s="5" t="s">
        <v>415</v>
      </c>
      <c r="C5" s="6">
        <f>AVERAGE('Nurse Staff'!E:E)</f>
        <v>69.942391304347822</v>
      </c>
      <c r="E5" s="41"/>
    </row>
    <row r="6" spans="2:6" x14ac:dyDescent="0.3">
      <c r="E6" s="41"/>
    </row>
    <row r="7" spans="2:6" ht="19.8" customHeight="1" x14ac:dyDescent="0.3">
      <c r="B7" s="21" t="s">
        <v>367</v>
      </c>
      <c r="C7" s="7"/>
      <c r="E7" s="33" t="s">
        <v>341</v>
      </c>
      <c r="F7" s="8"/>
    </row>
    <row r="8" spans="2:6" ht="15.6" customHeight="1" x14ac:dyDescent="0.3">
      <c r="B8" s="9" t="s">
        <v>340</v>
      </c>
      <c r="C8" s="22">
        <f>SUM(Table156[MDS Census])</f>
        <v>9791.934782608696</v>
      </c>
      <c r="E8" s="33"/>
    </row>
    <row r="9" spans="2:6" ht="18" customHeight="1" x14ac:dyDescent="0.3">
      <c r="B9" s="9" t="s">
        <v>342</v>
      </c>
      <c r="C9" s="22">
        <f>SUM('Nurse Staff'!I:I)</f>
        <v>38097.526956521739</v>
      </c>
      <c r="E9" s="33"/>
    </row>
    <row r="10" spans="2:6" ht="16.2" thickBot="1" x14ac:dyDescent="0.35">
      <c r="B10" s="9" t="s">
        <v>343</v>
      </c>
      <c r="C10" s="22">
        <f>SUM('Nurse Staff'!F:F)</f>
        <v>5463.3373913043488</v>
      </c>
      <c r="E10" s="33"/>
    </row>
    <row r="11" spans="2:6" ht="16.2" customHeight="1" x14ac:dyDescent="0.3">
      <c r="B11" s="10" t="s">
        <v>344</v>
      </c>
      <c r="C11" s="11">
        <f>C9/C8</f>
        <v>3.8907047281591547</v>
      </c>
      <c r="E11" s="42" t="s">
        <v>371</v>
      </c>
    </row>
    <row r="12" spans="2:6" ht="16.2" customHeight="1" thickBot="1" x14ac:dyDescent="0.35">
      <c r="B12" s="12" t="s">
        <v>345</v>
      </c>
      <c r="C12" s="13">
        <f>C10/C8</f>
        <v>0.55794258362583238</v>
      </c>
      <c r="E12" s="42"/>
    </row>
    <row r="13" spans="2:6" ht="16.2" customHeight="1" x14ac:dyDescent="0.3">
      <c r="E13" s="43" t="s">
        <v>346</v>
      </c>
    </row>
    <row r="14" spans="2:6" ht="15.6" customHeight="1" x14ac:dyDescent="0.3">
      <c r="B14" s="36" t="s">
        <v>365</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369</v>
      </c>
    </row>
    <row r="18" spans="2:5" ht="32.4" customHeight="1" x14ac:dyDescent="0.3">
      <c r="B18" s="15"/>
      <c r="C18" s="15"/>
      <c r="E18" s="33"/>
    </row>
    <row r="19" spans="2:5" ht="15" customHeight="1" x14ac:dyDescent="0.3">
      <c r="E19" s="26" t="s">
        <v>370</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372</v>
      </c>
      <c r="C2" s="47"/>
    </row>
    <row r="3" spans="2:3" ht="15.6" x14ac:dyDescent="0.3">
      <c r="B3" s="27" t="s">
        <v>350</v>
      </c>
      <c r="C3" s="27" t="s">
        <v>373</v>
      </c>
    </row>
    <row r="4" spans="2:3" ht="15.6" x14ac:dyDescent="0.3">
      <c r="B4" s="24" t="s">
        <v>402</v>
      </c>
      <c r="C4" s="24" t="s">
        <v>408</v>
      </c>
    </row>
    <row r="5" spans="2:3" ht="15.6" x14ac:dyDescent="0.3">
      <c r="B5" s="24" t="s">
        <v>374</v>
      </c>
      <c r="C5" s="24" t="s">
        <v>375</v>
      </c>
    </row>
    <row r="6" spans="2:3" ht="15.6" x14ac:dyDescent="0.3">
      <c r="B6" s="24" t="s">
        <v>349</v>
      </c>
      <c r="C6" s="24" t="s">
        <v>376</v>
      </c>
    </row>
    <row r="7" spans="2:3" ht="15.6" x14ac:dyDescent="0.3">
      <c r="B7" s="24" t="s">
        <v>382</v>
      </c>
      <c r="C7" s="24" t="s">
        <v>383</v>
      </c>
    </row>
    <row r="8" spans="2:3" ht="15.6" x14ac:dyDescent="0.3">
      <c r="B8" s="24" t="s">
        <v>377</v>
      </c>
      <c r="C8" s="24" t="s">
        <v>378</v>
      </c>
    </row>
    <row r="9" spans="2:3" ht="15.6" x14ac:dyDescent="0.3">
      <c r="B9" s="24" t="s">
        <v>336</v>
      </c>
      <c r="C9" s="24" t="s">
        <v>384</v>
      </c>
    </row>
    <row r="10" spans="2:3" ht="15.6" x14ac:dyDescent="0.3">
      <c r="B10" s="24" t="s">
        <v>379</v>
      </c>
      <c r="C10" s="24" t="s">
        <v>380</v>
      </c>
    </row>
    <row r="11" spans="2:3" ht="15.6" x14ac:dyDescent="0.3">
      <c r="B11" s="24" t="s">
        <v>348</v>
      </c>
      <c r="C11" s="24" t="s">
        <v>381</v>
      </c>
    </row>
    <row r="12" spans="2:3" ht="15.6" x14ac:dyDescent="0.3">
      <c r="B12" s="24" t="s">
        <v>410</v>
      </c>
      <c r="C12" s="24" t="s">
        <v>411</v>
      </c>
    </row>
    <row r="13" spans="2:3" ht="15.6" x14ac:dyDescent="0.3">
      <c r="B13" s="24" t="s">
        <v>404</v>
      </c>
      <c r="C13" s="24" t="s">
        <v>406</v>
      </c>
    </row>
    <row r="14" spans="2:3" ht="15.6" x14ac:dyDescent="0.3">
      <c r="B14" s="24" t="s">
        <v>405</v>
      </c>
      <c r="C14" s="24" t="s">
        <v>407</v>
      </c>
    </row>
    <row r="15" spans="2:3" ht="15.6" x14ac:dyDescent="0.3">
      <c r="B15" s="24" t="s">
        <v>403</v>
      </c>
      <c r="C15" s="24" t="s">
        <v>409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2021-01-19T20:50:40Z</dcterms:modified>
</cp:coreProperties>
</file>