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4B90A12E-C1CF-401A-B6D2-8B705D4467BD}"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<sst xmlns="http://schemas.openxmlformats.org/spreadsheetml/2006/main" count="3426" uniqueCount="718">
  <si>
    <t>AL</t>
  </si>
  <si>
    <t>ADAMS NURSING HOME</t>
  </si>
  <si>
    <t>ALEXANDER CITY</t>
  </si>
  <si>
    <t>Tallapoosa</t>
  </si>
  <si>
    <t>15386</t>
  </si>
  <si>
    <t>AHAVA HEALTHCARE OF ALABASTER</t>
  </si>
  <si>
    <t>ALABASTER</t>
  </si>
  <si>
    <t>Shelby</t>
  </si>
  <si>
    <t>15144</t>
  </si>
  <si>
    <t>AHC MILLENIUM</t>
  </si>
  <si>
    <t>HUNTSVILLE</t>
  </si>
  <si>
    <t>Madison</t>
  </si>
  <si>
    <t>15458</t>
  </si>
  <si>
    <t>ALBERTVILLE NURSING HOME</t>
  </si>
  <si>
    <t>ALBERTVILLE</t>
  </si>
  <si>
    <t>Marshall</t>
  </si>
  <si>
    <t>15163</t>
  </si>
  <si>
    <t>ALICEVILLE MANOR NURSING HOME</t>
  </si>
  <si>
    <t>ALICEVILLE</t>
  </si>
  <si>
    <t>Pickens</t>
  </si>
  <si>
    <t>15137</t>
  </si>
  <si>
    <t>ALLEN HEALTH AND REHABILITATION</t>
  </si>
  <si>
    <t>MOBILE</t>
  </si>
  <si>
    <t>Mobile</t>
  </si>
  <si>
    <t>15098</t>
  </si>
  <si>
    <t>ALTOONA  HEALTH &amp; REHAB</t>
  </si>
  <si>
    <t>ALTOONA</t>
  </si>
  <si>
    <t>Etowah</t>
  </si>
  <si>
    <t>15101</t>
  </si>
  <si>
    <t>ANDALUSIA MANOR</t>
  </si>
  <si>
    <t>ANDALUSIA</t>
  </si>
  <si>
    <t>Covington</t>
  </si>
  <si>
    <t>15416</t>
  </si>
  <si>
    <t>ANNISTON HEALTH AND REHAB SERVICES</t>
  </si>
  <si>
    <t>ANNISTON</t>
  </si>
  <si>
    <t>Calhoun</t>
  </si>
  <si>
    <t>15375</t>
  </si>
  <si>
    <t>ARBOR SPRINGS HEALTH AND REHAB CENTER, LTD</t>
  </si>
  <si>
    <t>OPELIKA</t>
  </si>
  <si>
    <t>Lee</t>
  </si>
  <si>
    <t>15192</t>
  </si>
  <si>
    <t>ARBOR WOODS HEALTH AND REHAB</t>
  </si>
  <si>
    <t>REFORM</t>
  </si>
  <si>
    <t>15141</t>
  </si>
  <si>
    <t>ARLINGTON REHABILITATION &amp; HEALTHCARE CENTER</t>
  </si>
  <si>
    <t>BIRMINGHAM</t>
  </si>
  <si>
    <t>Jefferson</t>
  </si>
  <si>
    <t>15153</t>
  </si>
  <si>
    <t>ASHLAND PLACE HEALTH AND REHABILITATION, LLC</t>
  </si>
  <si>
    <t>15103</t>
  </si>
  <si>
    <t>ASPIRE PHYSICAL RECOVERY CENTER AT CAHABA RIVER</t>
  </si>
  <si>
    <t>VESTAVIA</t>
  </si>
  <si>
    <t>15468</t>
  </si>
  <si>
    <t>ASPIRE PHYSICAL RECOVERY CENTER AT HOOVER, LLC</t>
  </si>
  <si>
    <t>HOOVER</t>
  </si>
  <si>
    <t>15464</t>
  </si>
  <si>
    <t>ASPIRE PHYSICAL RECOVERY CENTER OF WEST ALABAMA</t>
  </si>
  <si>
    <t>NORTHPORT</t>
  </si>
  <si>
    <t>Tuscaloosa</t>
  </si>
  <si>
    <t>15465</t>
  </si>
  <si>
    <t>ATHENS HEALTH AND REHABILITATION LLC</t>
  </si>
  <si>
    <t>ATHENS</t>
  </si>
  <si>
    <t>Limestone</t>
  </si>
  <si>
    <t>15016</t>
  </si>
  <si>
    <t>ATMORE NURSING CENTER</t>
  </si>
  <si>
    <t>ATMORE</t>
  </si>
  <si>
    <t>Escambia</t>
  </si>
  <si>
    <t>15129</t>
  </si>
  <si>
    <t>ATTALLA HEALTH AND REHAB</t>
  </si>
  <si>
    <t>ATTALLA</t>
  </si>
  <si>
    <t>15203</t>
  </si>
  <si>
    <t>AZALEA GARDENS OF MOBILE</t>
  </si>
  <si>
    <t>15151</t>
  </si>
  <si>
    <t>BARFIELD HEALTH CARE</t>
  </si>
  <si>
    <t>GUNTERSVILLE</t>
  </si>
  <si>
    <t>15225</t>
  </si>
  <si>
    <t>BARON HOUSE OF HUEYTOWN</t>
  </si>
  <si>
    <t>HUEYTOWN</t>
  </si>
  <si>
    <t>15404</t>
  </si>
  <si>
    <t>BIBB MED CENTER NURSING HOME</t>
  </si>
  <si>
    <t>CENTREVILLE</t>
  </si>
  <si>
    <t>Bibb</t>
  </si>
  <si>
    <t>15215</t>
  </si>
  <si>
    <t>BIRMINGHAM NURSING AND REHABILITATION CENTER EAST</t>
  </si>
  <si>
    <t>15134</t>
  </si>
  <si>
    <t>BIRMINGHAM NURSING AND REHABILITATION CTR LLC</t>
  </si>
  <si>
    <t>15217</t>
  </si>
  <si>
    <t>BROOKDALE UNIVERSITY PARK SNF (AL)</t>
  </si>
  <si>
    <t>15423</t>
  </si>
  <si>
    <t>BROOKSHIRE HEALTHCARE CENTER</t>
  </si>
  <si>
    <t>15127</t>
  </si>
  <si>
    <t>BROWN NURSING HOME</t>
  </si>
  <si>
    <t>15191</t>
  </si>
  <si>
    <t>BURNS NURSING HOME, INC.</t>
  </si>
  <si>
    <t>RUSSELLVILLE</t>
  </si>
  <si>
    <t>Franklin</t>
  </si>
  <si>
    <t>15009</t>
  </si>
  <si>
    <t>CAMDEN NURSING FACILITY INC.</t>
  </si>
  <si>
    <t>CAMDEN</t>
  </si>
  <si>
    <t>Wilcox</t>
  </si>
  <si>
    <t>15374</t>
  </si>
  <si>
    <t>CANTERBURY HEALTH CARE FACILITY</t>
  </si>
  <si>
    <t>PHENIX CITY</t>
  </si>
  <si>
    <t>Russell</t>
  </si>
  <si>
    <t>15382</t>
  </si>
  <si>
    <t>CAPITOL HILL HEALTHCARE CENTER</t>
  </si>
  <si>
    <t>MONTGOMERY</t>
  </si>
  <si>
    <t>Montgomery</t>
  </si>
  <si>
    <t>15390</t>
  </si>
  <si>
    <t>CAREGIVERS OF PLEASANT GROVE, INC</t>
  </si>
  <si>
    <t>PLEASANT GROVE</t>
  </si>
  <si>
    <t>15044</t>
  </si>
  <si>
    <t>CHAPMAN HEALTHCARE CENTER, INC</t>
  </si>
  <si>
    <t>15221</t>
  </si>
  <si>
    <t>CHARLTON PLACE REHAB AND HEALTHCARE CENTER</t>
  </si>
  <si>
    <t>DEATSVILLE</t>
  </si>
  <si>
    <t>Elmore</t>
  </si>
  <si>
    <t>15460</t>
  </si>
  <si>
    <t>CHEROKEE COUNTY HEALTH AND REHABILITATION CENTER</t>
  </si>
  <si>
    <t>CENTRE</t>
  </si>
  <si>
    <t>Cherokee</t>
  </si>
  <si>
    <t>15200</t>
  </si>
  <si>
    <t>CHERRY HILL REHABILITATION &amp; HEALTHCARE CENTER</t>
  </si>
  <si>
    <t>15445</t>
  </si>
  <si>
    <t>CHOCTAW HEALTH AND REHAB</t>
  </si>
  <si>
    <t>BUTLER</t>
  </si>
  <si>
    <t>Choctaw</t>
  </si>
  <si>
    <t>15164</t>
  </si>
  <si>
    <t>CIVIC CENTER HEALTH AND REHABILITATION, LLC</t>
  </si>
  <si>
    <t>15109</t>
  </si>
  <si>
    <t>CLAY COUNTY NURSING HOME</t>
  </si>
  <si>
    <t>ASHLAND</t>
  </si>
  <si>
    <t>Clay</t>
  </si>
  <si>
    <t>15124</t>
  </si>
  <si>
    <t>CLEBURNE COUNTY NURSING HOME</t>
  </si>
  <si>
    <t>HEFLIN</t>
  </si>
  <si>
    <t>Cleburne</t>
  </si>
  <si>
    <t>15053</t>
  </si>
  <si>
    <t>CLOVERDALE REHABILITATION AND NURSING CENTER</t>
  </si>
  <si>
    <t>SCOTTSBORO</t>
  </si>
  <si>
    <t>Jackson</t>
  </si>
  <si>
    <t>15184</t>
  </si>
  <si>
    <t>COLLINSVILLE HEALTHCARE &amp; REHAB</t>
  </si>
  <si>
    <t>COLLINSVILLE</t>
  </si>
  <si>
    <t>De Kalb</t>
  </si>
  <si>
    <t>15207</t>
  </si>
  <si>
    <t>COLONIAL HAVEN CARE &amp; REHABILITATION CENTER</t>
  </si>
  <si>
    <t>GREENSBORO</t>
  </si>
  <si>
    <t>Hale</t>
  </si>
  <si>
    <t>15396</t>
  </si>
  <si>
    <t>COLUMBIANA HEALTH AND REHABILITATION, LLC</t>
  </si>
  <si>
    <t>COLUMBIANA</t>
  </si>
  <si>
    <t>15453</t>
  </si>
  <si>
    <t>COOSA VALLEY HEALTH AND REHAB</t>
  </si>
  <si>
    <t>GLENCOE</t>
  </si>
  <si>
    <t>15174</t>
  </si>
  <si>
    <t>COOSA VALLEY HEALTHCARE CENTER</t>
  </si>
  <si>
    <t>SYLACAUGA</t>
  </si>
  <si>
    <t>Talladega</t>
  </si>
  <si>
    <t>15010</t>
  </si>
  <si>
    <t>CORDOVA HEALTH AND REHABILITATION, LLC</t>
  </si>
  <si>
    <t>CORDOVA</t>
  </si>
  <si>
    <t>Walker</t>
  </si>
  <si>
    <t>15115</t>
  </si>
  <si>
    <t>COTTAGE OF THE SHOALS</t>
  </si>
  <si>
    <t>TUSCUMBIA</t>
  </si>
  <si>
    <t>Colbert</t>
  </si>
  <si>
    <t>15067</t>
  </si>
  <si>
    <t>CRIMSON HEALTH AND REHAB, LLC</t>
  </si>
  <si>
    <t>15037</t>
  </si>
  <si>
    <t>CROSSVILLE HEALTH AND REHABILITATION, LLC</t>
  </si>
  <si>
    <t>CROSSVILLE</t>
  </si>
  <si>
    <t>15176</t>
  </si>
  <si>
    <t>CROWNE HEALTH CARE OF CITRONELLE</t>
  </si>
  <si>
    <t>CITRONELLE</t>
  </si>
  <si>
    <t>15121</t>
  </si>
  <si>
    <t>CROWNE HEALTH CARE OF EUFAULA</t>
  </si>
  <si>
    <t>EUFAULA</t>
  </si>
  <si>
    <t>Barbour</t>
  </si>
  <si>
    <t>15199</t>
  </si>
  <si>
    <t>CROWNE HEALTH CARE OF FT PAYNE</t>
  </si>
  <si>
    <t>FORT PAYNE</t>
  </si>
  <si>
    <t>15156</t>
  </si>
  <si>
    <t>CROWNE HEALTH CARE OF GREENVILLE</t>
  </si>
  <si>
    <t>GREENVILLE</t>
  </si>
  <si>
    <t>Butler</t>
  </si>
  <si>
    <t>15193</t>
  </si>
  <si>
    <t>CROWNE HEALTH CARE OF MOBILE</t>
  </si>
  <si>
    <t>15100</t>
  </si>
  <si>
    <t>CROWNE HEALTH CARE OF MONTGOMERY</t>
  </si>
  <si>
    <t>15393</t>
  </si>
  <si>
    <t>CROWNE HEALTH CARE OF SPRINGHILL</t>
  </si>
  <si>
    <t>15426</t>
  </si>
  <si>
    <t>CROWNE HEALTH CARE OF THOMASVILLE</t>
  </si>
  <si>
    <t>THOMASVILLE</t>
  </si>
  <si>
    <t>Clarke</t>
  </si>
  <si>
    <t>15220</t>
  </si>
  <si>
    <t>CULLMAN HEALTH CARE CENTER</t>
  </si>
  <si>
    <t>CULLMAN</t>
  </si>
  <si>
    <t>Cullman</t>
  </si>
  <si>
    <t>15048</t>
  </si>
  <si>
    <t>CUMBERLAND HEALTH AND REHAB</t>
  </si>
  <si>
    <t>BRIDGEPORT</t>
  </si>
  <si>
    <t>15420</t>
  </si>
  <si>
    <t>CYPRESS COVE CARE CENTER</t>
  </si>
  <si>
    <t>MUSCLE SHOALS</t>
  </si>
  <si>
    <t>15392</t>
  </si>
  <si>
    <t>DADEVILLE HEALTHCARE CENTER</t>
  </si>
  <si>
    <t>DADEVILLE</t>
  </si>
  <si>
    <t>15166</t>
  </si>
  <si>
    <t>DECATUR HEALTH &amp; REHAB CENTER</t>
  </si>
  <si>
    <t>DECATUR</t>
  </si>
  <si>
    <t>Morgan</t>
  </si>
  <si>
    <t>15206</t>
  </si>
  <si>
    <t>DIVERSICARE OF ARAB</t>
  </si>
  <si>
    <t>ARAB</t>
  </si>
  <si>
    <t>15148</t>
  </si>
  <si>
    <t>DIVERSICARE OF BESSEMER</t>
  </si>
  <si>
    <t>BESSEMER</t>
  </si>
  <si>
    <t>15209</t>
  </si>
  <si>
    <t>DIVERSICARE OF BIG SPRINGS</t>
  </si>
  <si>
    <t>15111</t>
  </si>
  <si>
    <t>DIVERSICARE OF BOAZ</t>
  </si>
  <si>
    <t>BOAZ</t>
  </si>
  <si>
    <t>15063</t>
  </si>
  <si>
    <t>DIVERSICARE OF FOLEY</t>
  </si>
  <si>
    <t>FOLEY</t>
  </si>
  <si>
    <t>Baldwin</t>
  </si>
  <si>
    <t>15032</t>
  </si>
  <si>
    <t>DIVERSICARE OF LANETT</t>
  </si>
  <si>
    <t>LANETT</t>
  </si>
  <si>
    <t>Chambers</t>
  </si>
  <si>
    <t>15196</t>
  </si>
  <si>
    <t>DIVERSICARE OF MONTGOMERY</t>
  </si>
  <si>
    <t>15040</t>
  </si>
  <si>
    <t>DIVERSICARE OF ONEONTA</t>
  </si>
  <si>
    <t>ONEONTA</t>
  </si>
  <si>
    <t>Blount</t>
  </si>
  <si>
    <t>15159</t>
  </si>
  <si>
    <t>DIVERSICARE OF OXFORD</t>
  </si>
  <si>
    <t>OXFORD</t>
  </si>
  <si>
    <t>15132</t>
  </si>
  <si>
    <t>DIVERSICARE OF PELL CITY</t>
  </si>
  <si>
    <t>PELL CITY</t>
  </si>
  <si>
    <t>St. Clair</t>
  </si>
  <si>
    <t>15189</t>
  </si>
  <si>
    <t>DIVERSICARE OF RIVERCHASE</t>
  </si>
  <si>
    <t>15145</t>
  </si>
  <si>
    <t>DIVERSICARE OF WINFIELD</t>
  </si>
  <si>
    <t>WINFIELD</t>
  </si>
  <si>
    <t>Marion</t>
  </si>
  <si>
    <t>15376</t>
  </si>
  <si>
    <t>EAMC LANIER NURSING HOME</t>
  </si>
  <si>
    <t>VALLEY</t>
  </si>
  <si>
    <t>15045</t>
  </si>
  <si>
    <t>EAST ALABAMA MEDICAL CENTER SKILLED NURSING FACILI</t>
  </si>
  <si>
    <t>15410</t>
  </si>
  <si>
    <t>EAST GLEN</t>
  </si>
  <si>
    <t>15388</t>
  </si>
  <si>
    <t>EASTERN SHORE REHABILITATION AND HEALTH CENTER</t>
  </si>
  <si>
    <t>DAPHNE</t>
  </si>
  <si>
    <t>15049</t>
  </si>
  <si>
    <t>EASTVIEW REHABILITATION &amp; HEALTHCARE CENTER</t>
  </si>
  <si>
    <t>15014</t>
  </si>
  <si>
    <t>EL REPOSO NURSING FACILITY</t>
  </si>
  <si>
    <t>FLORENCE</t>
  </si>
  <si>
    <t>Lauderdale</t>
  </si>
  <si>
    <t>15402</t>
  </si>
  <si>
    <t>ELBA NURSING AND REHABILITATION CENTER, LLC</t>
  </si>
  <si>
    <t>ELBA</t>
  </si>
  <si>
    <t>Coffee</t>
  </si>
  <si>
    <t>15083</t>
  </si>
  <si>
    <t>ENGLEWOOD HEALTH CARE CENTER</t>
  </si>
  <si>
    <t>MONROEVILLE</t>
  </si>
  <si>
    <t>Monroe</t>
  </si>
  <si>
    <t>15322</t>
  </si>
  <si>
    <t>ENTERPRISE HEALTH &amp; REHABILITATION CENTER</t>
  </si>
  <si>
    <t>ENTERPRISE</t>
  </si>
  <si>
    <t>15320</t>
  </si>
  <si>
    <t>EVERGREEN NURSING HOME</t>
  </si>
  <si>
    <t>EVERGREEN</t>
  </si>
  <si>
    <t>Conecuh</t>
  </si>
  <si>
    <t>15089</t>
  </si>
  <si>
    <t>EXTENDICARE HEALTH CENTER</t>
  </si>
  <si>
    <t>DOTHAN</t>
  </si>
  <si>
    <t>Houston</t>
  </si>
  <si>
    <t>15152</t>
  </si>
  <si>
    <t>FAIR HAVEN</t>
  </si>
  <si>
    <t>15076</t>
  </si>
  <si>
    <t>FAIRHOPE HEALTH &amp; REHAB</t>
  </si>
  <si>
    <t>FAIRHOPE</t>
  </si>
  <si>
    <t>15222</t>
  </si>
  <si>
    <t>FAIRVIEW AT REDSTONE VILLAGE</t>
  </si>
  <si>
    <t>15454</t>
  </si>
  <si>
    <t>FALKVILLE HEALTH CARE CENTER</t>
  </si>
  <si>
    <t>FALKVILLE</t>
  </si>
  <si>
    <t>15136</t>
  </si>
  <si>
    <t>FATHER PURCELL MEMORIAL EXCEPTIONAL CHILDREN'S CTR</t>
  </si>
  <si>
    <t>FAYETTE MEDICAL CENTER LONG TERM CARE UNIT</t>
  </si>
  <si>
    <t>FAYETTE</t>
  </si>
  <si>
    <t>Fayette</t>
  </si>
  <si>
    <t>15154</t>
  </si>
  <si>
    <t>FLORALA HEALTH AND REHABILITATION LLC</t>
  </si>
  <si>
    <t>FLORALA</t>
  </si>
  <si>
    <t>15451</t>
  </si>
  <si>
    <t>FLORENCE NURSING AND REHABILITATION CTR,  LLC</t>
  </si>
  <si>
    <t>15169</t>
  </si>
  <si>
    <t>FOLSOM CENTER FOR REHABILITATION AND HEALTHCARE, T</t>
  </si>
  <si>
    <t>15437</t>
  </si>
  <si>
    <t>FOREST MANOR HEALTH AND REHAB</t>
  </si>
  <si>
    <t>15143</t>
  </si>
  <si>
    <t>GADSDEN HEALTH AND REHAB CENTER</t>
  </si>
  <si>
    <t>GADSDEN</t>
  </si>
  <si>
    <t>15180</t>
  </si>
  <si>
    <t>GALLERIA WOODS SKILLED NURSING FACILITY</t>
  </si>
  <si>
    <t>15459</t>
  </si>
  <si>
    <t>GENERATIONS OF RED BAY, LLC</t>
  </si>
  <si>
    <t>RED BAY</t>
  </si>
  <si>
    <t>15201</t>
  </si>
  <si>
    <t>GENERATIONS OF VERNON, LLC</t>
  </si>
  <si>
    <t>VERNON</t>
  </si>
  <si>
    <t>Lamar</t>
  </si>
  <si>
    <t>15227</t>
  </si>
  <si>
    <t>GEORGIANA HEALTH AND REHABILITATION, LLC</t>
  </si>
  <si>
    <t>GEORGIANA</t>
  </si>
  <si>
    <t>15182</t>
  </si>
  <si>
    <t>GLEN HAVEN HEALTH AND REHABILITATION, LLC</t>
  </si>
  <si>
    <t>15186</t>
  </si>
  <si>
    <t>GLENWOOD CENTER</t>
  </si>
  <si>
    <t>15147</t>
  </si>
  <si>
    <t>GOODWATER HEALTHCARE CENTER</t>
  </si>
  <si>
    <t>GOODWATER</t>
  </si>
  <si>
    <t>Coosa</t>
  </si>
  <si>
    <t>15204</t>
  </si>
  <si>
    <t>GRAND BAY CONVALESCENT HOME, INC.</t>
  </si>
  <si>
    <t>GRAND BAY</t>
  </si>
  <si>
    <t>15406</t>
  </si>
  <si>
    <t>GREENBRIAR AT THE ALTAMONT SKILLED NURSING FACILIT</t>
  </si>
  <si>
    <t>15446</t>
  </si>
  <si>
    <t>GULF COAST HEALTH AND REHABILITATION, LLC</t>
  </si>
  <si>
    <t>15456</t>
  </si>
  <si>
    <t>HALEYVILLE HEALTH CARE CENTER</t>
  </si>
  <si>
    <t>HALEYVILLE</t>
  </si>
  <si>
    <t>Winston</t>
  </si>
  <si>
    <t>15157</t>
  </si>
  <si>
    <t>HANCEVILLE NURSING &amp; REHAB CENTER, INC</t>
  </si>
  <si>
    <t>HANCEVILLE</t>
  </si>
  <si>
    <t>15073</t>
  </si>
  <si>
    <t>HARTFORD HEALTH CARE</t>
  </si>
  <si>
    <t>HARTFORD</t>
  </si>
  <si>
    <t>Geneva</t>
  </si>
  <si>
    <t>15419</t>
  </si>
  <si>
    <t>HATLEY HEALTH CARE INC</t>
  </si>
  <si>
    <t>CLANTON</t>
  </si>
  <si>
    <t>Chilton</t>
  </si>
  <si>
    <t>15023</t>
  </si>
  <si>
    <t>HEALTH CARE INC</t>
  </si>
  <si>
    <t>ASHVILLE</t>
  </si>
  <si>
    <t>15407</t>
  </si>
  <si>
    <t>HENDRIX HEALTH AND REHABILITATION</t>
  </si>
  <si>
    <t>DOUBLE SPRINGS</t>
  </si>
  <si>
    <t>15138</t>
  </si>
  <si>
    <t>HENRY COUNTY HEALTH AND REHABILITATION FACILITY</t>
  </si>
  <si>
    <t>ABBEVILLE</t>
  </si>
  <si>
    <t>Henry</t>
  </si>
  <si>
    <t>15373</t>
  </si>
  <si>
    <t>HERITAGE HEALTH CARE &amp; REHAB INC</t>
  </si>
  <si>
    <t>TUSCALOOSA</t>
  </si>
  <si>
    <t>15371</t>
  </si>
  <si>
    <t>HIGHLANDS HEALTH AND REHAB</t>
  </si>
  <si>
    <t>15012</t>
  </si>
  <si>
    <t>HILLVIEW TERRACE</t>
  </si>
  <si>
    <t>15436</t>
  </si>
  <si>
    <t>HUNTER CREEK HEALTH AND REHABILITATION, LLC</t>
  </si>
  <si>
    <t>15034</t>
  </si>
  <si>
    <t>HUNTSVILLE HEALTH &amp; REHABILITATION, LLC</t>
  </si>
  <si>
    <t>15440</t>
  </si>
  <si>
    <t>JACKSON HEALTH CARE FACILITY</t>
  </si>
  <si>
    <t>JACKSON</t>
  </si>
  <si>
    <t>15188</t>
  </si>
  <si>
    <t>JACKSONVILLE HEALTH AND REHABILITATION, LLC</t>
  </si>
  <si>
    <t>JACKSONVILLE</t>
  </si>
  <si>
    <t>15391</t>
  </si>
  <si>
    <t>JOHN KNOX MANOR INC  I I</t>
  </si>
  <si>
    <t>15135</t>
  </si>
  <si>
    <t>KELLER LANDING</t>
  </si>
  <si>
    <t>15028</t>
  </si>
  <si>
    <t>KENSINGTON HEALTH AND REHABILITATION</t>
  </si>
  <si>
    <t>15429</t>
  </si>
  <si>
    <t>KIRKWOOD BY THE RIVER</t>
  </si>
  <si>
    <t>15457</t>
  </si>
  <si>
    <t>LAFAYETTE EXTENDED CARE</t>
  </si>
  <si>
    <t>LAFAYETTE</t>
  </si>
  <si>
    <t>15197</t>
  </si>
  <si>
    <t>LEGACY HEALTH AND REHABILITATION OF PLEASANT GROVE</t>
  </si>
  <si>
    <t>15461</t>
  </si>
  <si>
    <t>LIGHTHOUSE REHABILITATION &amp; HEALTHCARE CENTER</t>
  </si>
  <si>
    <t>SELMA</t>
  </si>
  <si>
    <t>Dallas</t>
  </si>
  <si>
    <t>15413</t>
  </si>
  <si>
    <t>LINEVILLE HEALTH AND REHABILITATION, LLC</t>
  </si>
  <si>
    <t>LINEVILLE</t>
  </si>
  <si>
    <t>15142</t>
  </si>
  <si>
    <t>LITTLE SISTERS OF THE POOR SACRED HEART RESIDENCE</t>
  </si>
  <si>
    <t>15168</t>
  </si>
  <si>
    <t>LUVERNE HEALTH AND REHABILITATION, LLC</t>
  </si>
  <si>
    <t>LUVERNE</t>
  </si>
  <si>
    <t>Crenshaw</t>
  </si>
  <si>
    <t>15336</t>
  </si>
  <si>
    <t>LYNWOOD NURSING HOME</t>
  </si>
  <si>
    <t>15434</t>
  </si>
  <si>
    <t>MADISON MANOR NURSING HOME</t>
  </si>
  <si>
    <t>MADISON</t>
  </si>
  <si>
    <t>15214</t>
  </si>
  <si>
    <t>MAGNOLIA HAVEN HEALTH AND REHABILITATION CENTER</t>
  </si>
  <si>
    <t>TUSKEGEE</t>
  </si>
  <si>
    <t>Macon</t>
  </si>
  <si>
    <t>15112</t>
  </si>
  <si>
    <t>MAGNOLIA RIDGE</t>
  </si>
  <si>
    <t>GARDENDALE</t>
  </si>
  <si>
    <t>15133</t>
  </si>
  <si>
    <t>MARENGO NURSING HOME</t>
  </si>
  <si>
    <t>LINDEN</t>
  </si>
  <si>
    <t>Marengo</t>
  </si>
  <si>
    <t>15330</t>
  </si>
  <si>
    <t>MARION REGIONAL NURSING HOME</t>
  </si>
  <si>
    <t>HAMILTON</t>
  </si>
  <si>
    <t>15167</t>
  </si>
  <si>
    <t>MARSHALL MANOR NURSING HOME</t>
  </si>
  <si>
    <t>15378</t>
  </si>
  <si>
    <t>MCGUFFEY HEALTH &amp; REHABILITATION CENTER</t>
  </si>
  <si>
    <t>15202</t>
  </si>
  <si>
    <t>MEADOWVIEW NURSING CENTER</t>
  </si>
  <si>
    <t>15400</t>
  </si>
  <si>
    <t>MERRY WOOD LODGE</t>
  </si>
  <si>
    <t>ELMORE</t>
  </si>
  <si>
    <t>15019</t>
  </si>
  <si>
    <t>MITCHELL-HOLLINGSWORTH NURSING &amp; REHABILITATION</t>
  </si>
  <si>
    <t>15031</t>
  </si>
  <si>
    <t>MOBILE NURSING AND REHABILITATION CENTER</t>
  </si>
  <si>
    <t>15379</t>
  </si>
  <si>
    <t>MONROE MANOR HEALTH &amp; REHABILITATION CENTER</t>
  </si>
  <si>
    <t>15398</t>
  </si>
  <si>
    <t>MONTGOMERY CHILDREN'S SPECIALTY CENTER</t>
  </si>
  <si>
    <t>MONTGOMERY HEALTH AND REHAB, LLC</t>
  </si>
  <si>
    <t>15228</t>
  </si>
  <si>
    <t>MONTROSE BAY HEALTH AND REHAB</t>
  </si>
  <si>
    <t>15447</t>
  </si>
  <si>
    <t>MOUNDVILLE HEALTH AND REHABILITATION, LLC</t>
  </si>
  <si>
    <t>MOUNDVILLE</t>
  </si>
  <si>
    <t>15187</t>
  </si>
  <si>
    <t>MOUNT ROYAL TOWERS</t>
  </si>
  <si>
    <t>15455</t>
  </si>
  <si>
    <t>NHC HEALTHCARE, ANNISTON</t>
  </si>
  <si>
    <t>15120</t>
  </si>
  <si>
    <t>NHC HEALTHCARE, MOULTON</t>
  </si>
  <si>
    <t>MOULTON</t>
  </si>
  <si>
    <t>Lawrence</t>
  </si>
  <si>
    <t>15128</t>
  </si>
  <si>
    <t>NORTH HILL NURSING AND REHABILITATION CTR, LLC</t>
  </si>
  <si>
    <t>15091</t>
  </si>
  <si>
    <t>NORTH MOBILE NURSING AND REHABILITATION CTR</t>
  </si>
  <si>
    <t>EIGHT MILE</t>
  </si>
  <si>
    <t>15183</t>
  </si>
  <si>
    <t>NORTHSIDE HEALTH CARE</t>
  </si>
  <si>
    <t>15223</t>
  </si>
  <si>
    <t>NORTHWAY HEALTH AND REHABILITATION, LLC</t>
  </si>
  <si>
    <t>15047</t>
  </si>
  <si>
    <t>OAK KNOLL HEALTH AND REHABILITATION, LLC</t>
  </si>
  <si>
    <t>15117</t>
  </si>
  <si>
    <t>OAK PARK</t>
  </si>
  <si>
    <t>AUBURN</t>
  </si>
  <si>
    <t>15452</t>
  </si>
  <si>
    <t>OAK TRACE CARE &amp; REHABILITATION CENTER</t>
  </si>
  <si>
    <t>15050</t>
  </si>
  <si>
    <t>OAKS ON PARKWOOD SKILLED NURSING FACILITY</t>
  </si>
  <si>
    <t>15369</t>
  </si>
  <si>
    <t>OAKVIEW MANOR HEALTH CARE CENTER</t>
  </si>
  <si>
    <t>OZARK</t>
  </si>
  <si>
    <t>Dale</t>
  </si>
  <si>
    <t>15216</t>
  </si>
  <si>
    <t>OAKWOOD-NORTH BALDWIN'S CENTER FOR LIVING</t>
  </si>
  <si>
    <t>BAY MINETTE</t>
  </si>
  <si>
    <t>15417</t>
  </si>
  <si>
    <t>OPP HEALTH AND REHABILITATION, LLC</t>
  </si>
  <si>
    <t>OPP</t>
  </si>
  <si>
    <t>15210</t>
  </si>
  <si>
    <t>ORCHARD REHABILITATION &amp; HEALTHCARE CENTER</t>
  </si>
  <si>
    <t>HAYNEVILLE</t>
  </si>
  <si>
    <t>Lowndes</t>
  </si>
  <si>
    <t>15442</t>
  </si>
  <si>
    <t>OZARK HEALTH AND REHABILITATION, LLC</t>
  </si>
  <si>
    <t>15208</t>
  </si>
  <si>
    <t>PALM GARDENS HEALTH AND REHABILITATION, LLC</t>
  </si>
  <si>
    <t>15403</t>
  </si>
  <si>
    <t>PARK MANOR HEALTH AND REHABILITATION, LLC</t>
  </si>
  <si>
    <t>15326</t>
  </si>
  <si>
    <t>PARK PLACE</t>
  </si>
  <si>
    <t>15084</t>
  </si>
  <si>
    <t>PARKWOOD HEALTH CARE FACILITY</t>
  </si>
  <si>
    <t>15179</t>
  </si>
  <si>
    <t>PERRY COUNTY NURSING HOME</t>
  </si>
  <si>
    <t>MARION</t>
  </si>
  <si>
    <t>Perry</t>
  </si>
  <si>
    <t>15158</t>
  </si>
  <si>
    <t>PHENIX CITY HEALTH CARE, INC</t>
  </si>
  <si>
    <t>15331</t>
  </si>
  <si>
    <t>PIEDMONT HEALTH CARE CENTER</t>
  </si>
  <si>
    <t>PIEDMONT</t>
  </si>
  <si>
    <t>15194</t>
  </si>
  <si>
    <t>PLANTATION MANOR NURSING HOME</t>
  </si>
  <si>
    <t>MC CALLA</t>
  </si>
  <si>
    <t>15015</t>
  </si>
  <si>
    <t>PRATTVILLE HEALTH AND REHABILITATION, LLC</t>
  </si>
  <si>
    <t>PRATTVILLE</t>
  </si>
  <si>
    <t>Autauga</t>
  </si>
  <si>
    <t>15065</t>
  </si>
  <si>
    <t>REGENCY HEALTH CARE AND REHABILITATION CENTER</t>
  </si>
  <si>
    <t>15372</t>
  </si>
  <si>
    <t>RIDGEVIEW HEALTH SERVICES, INC</t>
  </si>
  <si>
    <t>JASPER</t>
  </si>
  <si>
    <t>15155</t>
  </si>
  <si>
    <t>RIDGEWOOD HEALTH SERVICES, INC.</t>
  </si>
  <si>
    <t>15315</t>
  </si>
  <si>
    <t>RIVER CITY CENTER</t>
  </si>
  <si>
    <t>15113</t>
  </si>
  <si>
    <t>ROANOKE REHABILITATION &amp; HEALTHCARE CENTER</t>
  </si>
  <si>
    <t>ROANOKE</t>
  </si>
  <si>
    <t>Randolph</t>
  </si>
  <si>
    <t>15424</t>
  </si>
  <si>
    <t>ROBERTSDALE REHABILITATION &amp; HEALTHCARE CTR</t>
  </si>
  <si>
    <t>ROBERTSDALE</t>
  </si>
  <si>
    <t>15443</t>
  </si>
  <si>
    <t>RUSSELLVILLE HEALTH CARE INC</t>
  </si>
  <si>
    <t>15071</t>
  </si>
  <si>
    <t>SELF HEALTH CARE &amp; REHAB CENTER INC</t>
  </si>
  <si>
    <t>15212</t>
  </si>
  <si>
    <t>SELMA HEALTH AND REHAB, LLC</t>
  </si>
  <si>
    <t>15119</t>
  </si>
  <si>
    <t>SENIOR REHAB &amp; RECOVERY AT LIMESTONE HEALTH FACILI</t>
  </si>
  <si>
    <t>15024</t>
  </si>
  <si>
    <t>SHADESCREST HEALTH CARE CENTER</t>
  </si>
  <si>
    <t>15114</t>
  </si>
  <si>
    <t>SHELBY RIDGE NURSING HOME</t>
  </si>
  <si>
    <t>15411</t>
  </si>
  <si>
    <t>SIGNATURE HEALTHCARE OF WHITESBURG GARDENS</t>
  </si>
  <si>
    <t>15116</t>
  </si>
  <si>
    <t>SOUTH HAMPTON NURSING &amp; REHABILITATION CENTER</t>
  </si>
  <si>
    <t>OWENS CROSS ROADS</t>
  </si>
  <si>
    <t>15448</t>
  </si>
  <si>
    <t>SOUTH HAVEN HEALTH AND REHABILITATION, LLC</t>
  </si>
  <si>
    <t>15321</t>
  </si>
  <si>
    <t>SOUTH HEALTH AND REHABILITATION, LLC</t>
  </si>
  <si>
    <t>15097</t>
  </si>
  <si>
    <t>SOUTHERN SPRINGS HEALTHCARE FACILITY</t>
  </si>
  <si>
    <t>UNION SPRINGS</t>
  </si>
  <si>
    <t>Bullock</t>
  </si>
  <si>
    <t>15171</t>
  </si>
  <si>
    <t>SOUTHLAND NURSING HOME</t>
  </si>
  <si>
    <t>15104</t>
  </si>
  <si>
    <t>SPRINGHILL SENIOR RESIDENCE</t>
  </si>
  <si>
    <t>15435</t>
  </si>
  <si>
    <t>ST MARTIN'S IN THE PINES</t>
  </si>
  <si>
    <t>15433</t>
  </si>
  <si>
    <t>SUMMERFORD NURSING HOME INC</t>
  </si>
  <si>
    <t>15075</t>
  </si>
  <si>
    <t>SUMTER HEALTH AND REHABILITATION, L L C</t>
  </si>
  <si>
    <t>YORK</t>
  </si>
  <si>
    <t>Sumter</t>
  </si>
  <si>
    <t>15042</t>
  </si>
  <si>
    <t>SUNSET MANOR</t>
  </si>
  <si>
    <t>GUIN</t>
  </si>
  <si>
    <t>15149</t>
  </si>
  <si>
    <t>SYLACAUGA HEALTH AND REHAB SERVICES</t>
  </si>
  <si>
    <t>15160</t>
  </si>
  <si>
    <t>TALLADEGA HEALTHCARE CENTER, INC</t>
  </si>
  <si>
    <t>TALLADEGA</t>
  </si>
  <si>
    <t>15162</t>
  </si>
  <si>
    <t>TALLASSEE HEALTH AND REHABILITATION, LLC</t>
  </si>
  <si>
    <t>TALLASSEE</t>
  </si>
  <si>
    <t>15139</t>
  </si>
  <si>
    <t>TERRACE MANOR NURSING &amp; REHABILITATION CENTER, INC</t>
  </si>
  <si>
    <t>15066</t>
  </si>
  <si>
    <t>TERRACE OAKS CARE &amp; REHABILITATION CENTER</t>
  </si>
  <si>
    <t>15060</t>
  </si>
  <si>
    <t>TLC NURSING CENTER</t>
  </si>
  <si>
    <t>15422</t>
  </si>
  <si>
    <t>TRAYLOR RETIREMENT COMMUNITY</t>
  </si>
  <si>
    <t>15126</t>
  </si>
  <si>
    <t>TROY HEALTH &amp; REHABILITATION CENTER</t>
  </si>
  <si>
    <t>TROY</t>
  </si>
  <si>
    <t>Pike</t>
  </si>
  <si>
    <t>15213</t>
  </si>
  <si>
    <t>TRUSSVILLE HEALTH &amp; REHABILITATION CENTER</t>
  </si>
  <si>
    <t>TRUSSVILLE</t>
  </si>
  <si>
    <t>15467</t>
  </si>
  <si>
    <t>TWIN OAKS REHABILITATION AND HEALTHCARE CENTER</t>
  </si>
  <si>
    <t>15211</t>
  </si>
  <si>
    <t>VALLEY VIEW HEALTH AND REHABILITATION, LLC</t>
  </si>
  <si>
    <t>15431</t>
  </si>
  <si>
    <t>VILLAGE AT COOK SPRINGS SKILLED NURSING FACILITY</t>
  </si>
  <si>
    <t>15195</t>
  </si>
  <si>
    <t>WALKER REHABILITATION CENTER, INC</t>
  </si>
  <si>
    <t>CARBON HILL</t>
  </si>
  <si>
    <t>15408</t>
  </si>
  <si>
    <t>WASHINGTON COUNTY NURSING HOME</t>
  </si>
  <si>
    <t>CHATOM</t>
  </si>
  <si>
    <t>Washington</t>
  </si>
  <si>
    <t>15123</t>
  </si>
  <si>
    <t>WESLEY PLACE ON HONEYSUCKLE</t>
  </si>
  <si>
    <t>15175</t>
  </si>
  <si>
    <t>WEST GATE VILLAGE</t>
  </si>
  <si>
    <t>BREWTON</t>
  </si>
  <si>
    <t>15035</t>
  </si>
  <si>
    <t>WEST HILL HEALTH AND REHAB</t>
  </si>
  <si>
    <t>15303</t>
  </si>
  <si>
    <t>WESTSIDE TERRACE HEALTH &amp; REHABILITATION CENTER</t>
  </si>
  <si>
    <t>15425</t>
  </si>
  <si>
    <t>WETUMPKA HEALTH AND REHABILITATION, LLC</t>
  </si>
  <si>
    <t>WETUMPKA</t>
  </si>
  <si>
    <t>15027</t>
  </si>
  <si>
    <t>WILLOWBROOKE CT SKILLED CARE CTR AT MAGNOLIA TRACE</t>
  </si>
  <si>
    <t>15450</t>
  </si>
  <si>
    <t>WILLOWBROOKE CT SKILLED CARE CTR WESTMINSTER VLG</t>
  </si>
  <si>
    <t>SPANISH FORT</t>
  </si>
  <si>
    <t>15381</t>
  </si>
  <si>
    <t>WINDSOR HOUSE</t>
  </si>
  <si>
    <t>15397</t>
  </si>
  <si>
    <t>WIREGRASS REHABILITATION CENTER &amp; NURSING HOME</t>
  </si>
  <si>
    <t>GENEVA</t>
  </si>
  <si>
    <t>15150</t>
  </si>
  <si>
    <t>WOODHAVEN MANOR NURSING HOME</t>
  </si>
  <si>
    <t>DEMOPOLIS</t>
  </si>
  <si>
    <t>15177</t>
  </si>
  <si>
    <t>WOODLAND VILLAGE REHABILITATION AND HEALTHCARE CEN</t>
  </si>
  <si>
    <t>15383</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</si>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</sst>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223" totalsRowShown="0" headerRowDxfId="49">
  <autoFilter ref="A1:N223"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223" totalsRowShown="0" headerRowDxfId="35">
  <autoFilter ref="A1:O223"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223" totalsRowShown="0" headerRowDxfId="20">
  <autoFilter ref="A1:U223"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223"/>
  <sheetViews>
    <sheetView tabSelected="1" zoomScaleNormal="100" workbookViewId="0">
      <pane ySplit="1" topLeftCell="A2" activePane="bottomLeft" state="frozen"/>
      <selection pane="bottomLeft" activeCell="A2" sqref="A2"/>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652</v>
      </c>
      <c r="B1" s="28" t="s">
        <v>653</v>
      </c>
      <c r="C1" s="28" t="s">
        <v>654</v>
      </c>
      <c r="D1" s="28" t="s">
        <v>655</v>
      </c>
      <c r="E1" s="20" t="s">
        <v>647</v>
      </c>
      <c r="F1" s="20" t="s">
        <v>656</v>
      </c>
      <c r="G1" s="20" t="s">
        <v>659</v>
      </c>
      <c r="H1" s="20" t="s">
        <v>665</v>
      </c>
      <c r="I1" s="20" t="s">
        <v>687</v>
      </c>
      <c r="J1" s="20" t="s">
        <v>686</v>
      </c>
      <c r="K1" s="20" t="s">
        <v>714</v>
      </c>
      <c r="L1" s="20" t="s">
        <v>713</v>
      </c>
      <c r="M1" s="20" t="s">
        <v>715</v>
      </c>
      <c r="N1" s="20" t="s">
        <v>664</v>
      </c>
    </row>
    <row r="2" spans="1:14" x14ac:dyDescent="0.3">
      <c r="A2" t="s">
        <v>0</v>
      </c>
      <c r="B2" s="30" t="s">
        <v>1</v>
      </c>
      <c r="C2" s="30" t="s">
        <v>2</v>
      </c>
      <c r="D2" s="30" t="s">
        <v>3</v>
      </c>
      <c r="E2" s="1">
        <v>57.858695652173914</v>
      </c>
      <c r="F2" s="1">
        <v>7.5461956521739131</v>
      </c>
      <c r="G2" s="1">
        <v>40.584239130434781</v>
      </c>
      <c r="H2" s="1">
        <v>153.9375</v>
      </c>
      <c r="I2" s="1">
        <v>202.06793478260869</v>
      </c>
      <c r="J2" s="1">
        <v>3.4924384745444295</v>
      </c>
      <c r="K2" s="1">
        <v>3.6887093744129249</v>
      </c>
      <c r="L2" s="1">
        <v>0.13042457260943077</v>
      </c>
      <c r="M2" s="1">
        <v>0.32669547247792596</v>
      </c>
      <c r="N2" s="32" t="s">
        <v>4</v>
      </c>
    </row>
    <row r="3" spans="1:14" x14ac:dyDescent="0.3">
      <c r="A3" t="s">
        <v>0</v>
      </c>
      <c r="B3" s="30" t="s">
        <v>5</v>
      </c>
      <c r="C3" s="30" t="s">
        <v>6</v>
      </c>
      <c r="D3" s="30" t="s">
        <v>7</v>
      </c>
      <c r="E3" s="1">
        <v>138.81521739130434</v>
      </c>
      <c r="F3" s="1">
        <v>53.825652173913042</v>
      </c>
      <c r="G3" s="1">
        <v>158.45043478260871</v>
      </c>
      <c r="H3" s="1">
        <v>307.84347826086957</v>
      </c>
      <c r="I3" s="1">
        <v>520.11956521739125</v>
      </c>
      <c r="J3" s="1">
        <v>3.7468483282436766</v>
      </c>
      <c r="K3" s="1">
        <v>3.8868545924359879</v>
      </c>
      <c r="L3" s="1">
        <v>0.38775037193641843</v>
      </c>
      <c r="M3" s="1">
        <v>0.52775663612872914</v>
      </c>
      <c r="N3" s="32" t="s">
        <v>8</v>
      </c>
    </row>
    <row r="4" spans="1:14" x14ac:dyDescent="0.3">
      <c r="A4" t="s">
        <v>0</v>
      </c>
      <c r="B4" s="30" t="s">
        <v>9</v>
      </c>
      <c r="C4" s="30" t="s">
        <v>10</v>
      </c>
      <c r="D4" s="30" t="s">
        <v>11</v>
      </c>
      <c r="E4" s="1">
        <v>82.554347826086953</v>
      </c>
      <c r="F4" s="1">
        <v>53.535326086956523</v>
      </c>
      <c r="G4" s="1">
        <v>39.763586956521742</v>
      </c>
      <c r="H4" s="1">
        <v>197.07065217391303</v>
      </c>
      <c r="I4" s="1">
        <v>290.36956521739131</v>
      </c>
      <c r="J4" s="1">
        <v>3.5173140223831472</v>
      </c>
      <c r="K4" s="1">
        <v>4.0902238314680712</v>
      </c>
      <c r="L4" s="1">
        <v>0.64848584595128378</v>
      </c>
      <c r="M4" s="1">
        <v>1.221395655036208</v>
      </c>
      <c r="N4" s="32" t="s">
        <v>12</v>
      </c>
    </row>
    <row r="5" spans="1:14" x14ac:dyDescent="0.3">
      <c r="A5" t="s">
        <v>0</v>
      </c>
      <c r="B5" s="30" t="s">
        <v>13</v>
      </c>
      <c r="C5" s="30" t="s">
        <v>14</v>
      </c>
      <c r="D5" s="30" t="s">
        <v>15</v>
      </c>
      <c r="E5" s="1">
        <v>141.70652173913044</v>
      </c>
      <c r="F5" s="1">
        <v>95.188913043478252</v>
      </c>
      <c r="G5" s="1">
        <v>110.23249999999999</v>
      </c>
      <c r="H5" s="1">
        <v>390.83782608695657</v>
      </c>
      <c r="I5" s="1">
        <v>596.25923913043482</v>
      </c>
      <c r="J5" s="1">
        <v>4.2077049934800952</v>
      </c>
      <c r="K5" s="1">
        <v>4.3811827874511016</v>
      </c>
      <c r="L5" s="1">
        <v>0.67173276060443343</v>
      </c>
      <c r="M5" s="1">
        <v>0.84521055457543903</v>
      </c>
      <c r="N5" s="32" t="s">
        <v>16</v>
      </c>
    </row>
    <row r="6" spans="1:14" x14ac:dyDescent="0.3">
      <c r="A6" t="s">
        <v>0</v>
      </c>
      <c r="B6" s="30" t="s">
        <v>17</v>
      </c>
      <c r="C6" s="30" t="s">
        <v>18</v>
      </c>
      <c r="D6" s="30" t="s">
        <v>19</v>
      </c>
      <c r="E6" s="1">
        <v>78.141304347826093</v>
      </c>
      <c r="F6" s="1">
        <v>38.201086956521742</v>
      </c>
      <c r="G6" s="1">
        <v>84.355978260869563</v>
      </c>
      <c r="H6" s="1">
        <v>227.88315217391303</v>
      </c>
      <c r="I6" s="1">
        <v>350.44021739130437</v>
      </c>
      <c r="J6" s="1">
        <v>4.4846988454583387</v>
      </c>
      <c r="K6" s="1">
        <v>4.6758937265266374</v>
      </c>
      <c r="L6" s="1">
        <v>0.48887188760606481</v>
      </c>
      <c r="M6" s="1">
        <v>0.68006676867436366</v>
      </c>
      <c r="N6" s="32" t="s">
        <v>20</v>
      </c>
    </row>
    <row r="7" spans="1:14" x14ac:dyDescent="0.3">
      <c r="A7" t="s">
        <v>0</v>
      </c>
      <c r="B7" s="30" t="s">
        <v>21</v>
      </c>
      <c r="C7" s="30" t="s">
        <v>22</v>
      </c>
      <c r="D7" s="30" t="s">
        <v>23</v>
      </c>
      <c r="E7" s="1">
        <v>70.228260869565219</v>
      </c>
      <c r="F7" s="1">
        <v>19.171195652173914</v>
      </c>
      <c r="G7" s="1">
        <v>66.698369565217391</v>
      </c>
      <c r="H7" s="1">
        <v>176.00271739130434</v>
      </c>
      <c r="I7" s="1">
        <v>261.87228260869568</v>
      </c>
      <c r="J7" s="1">
        <v>3.72887323943662</v>
      </c>
      <c r="K7" s="1">
        <v>4.370956508280452</v>
      </c>
      <c r="L7" s="1">
        <v>0.27298405819532578</v>
      </c>
      <c r="M7" s="1">
        <v>0.91506732703915816</v>
      </c>
      <c r="N7" s="32" t="s">
        <v>24</v>
      </c>
    </row>
    <row r="8" spans="1:14" x14ac:dyDescent="0.3">
      <c r="A8" t="s">
        <v>0</v>
      </c>
      <c r="B8" s="30" t="s">
        <v>25</v>
      </c>
      <c r="C8" s="30" t="s">
        <v>26</v>
      </c>
      <c r="D8" s="30" t="s">
        <v>27</v>
      </c>
      <c r="E8" s="1">
        <v>44.543478260869563</v>
      </c>
      <c r="F8" s="1">
        <v>34.086956521739133</v>
      </c>
      <c r="G8" s="1">
        <v>39.817934782608695</v>
      </c>
      <c r="H8" s="1">
        <v>111.13315217391305</v>
      </c>
      <c r="I8" s="1">
        <v>185.03804347826087</v>
      </c>
      <c r="J8" s="1">
        <v>4.1540995607613471</v>
      </c>
      <c r="K8" s="1">
        <v>4.2768423621278675</v>
      </c>
      <c r="L8" s="1">
        <v>0.76525134211810653</v>
      </c>
      <c r="M8" s="1">
        <v>0.8879941434846268</v>
      </c>
      <c r="N8" s="32" t="s">
        <v>28</v>
      </c>
    </row>
    <row r="9" spans="1:14" x14ac:dyDescent="0.3">
      <c r="A9" t="s">
        <v>0</v>
      </c>
      <c r="B9" s="30" t="s">
        <v>29</v>
      </c>
      <c r="C9" s="30" t="s">
        <v>30</v>
      </c>
      <c r="D9" s="30" t="s">
        <v>31</v>
      </c>
      <c r="E9" s="1">
        <v>96.695652173913047</v>
      </c>
      <c r="F9" s="1">
        <v>47.299130434782612</v>
      </c>
      <c r="G9" s="1">
        <v>86.658913043478265</v>
      </c>
      <c r="H9" s="1">
        <v>223.60282608695653</v>
      </c>
      <c r="I9" s="1">
        <v>357.56086956521739</v>
      </c>
      <c r="J9" s="1">
        <v>3.697796762589928</v>
      </c>
      <c r="K9" s="1">
        <v>4.2213253147482019</v>
      </c>
      <c r="L9" s="1">
        <v>0.48915467625899284</v>
      </c>
      <c r="M9" s="1">
        <v>1.0126832284172662</v>
      </c>
      <c r="N9" s="32" t="s">
        <v>32</v>
      </c>
    </row>
    <row r="10" spans="1:14" x14ac:dyDescent="0.3">
      <c r="A10" t="s">
        <v>0</v>
      </c>
      <c r="B10" s="30" t="s">
        <v>33</v>
      </c>
      <c r="C10" s="30" t="s">
        <v>34</v>
      </c>
      <c r="D10" s="30" t="s">
        <v>35</v>
      </c>
      <c r="E10" s="1">
        <v>58.913043478260867</v>
      </c>
      <c r="F10" s="1">
        <v>13.472826086956522</v>
      </c>
      <c r="G10" s="1">
        <v>36.372282608695649</v>
      </c>
      <c r="H10" s="1">
        <v>109.76902173913044</v>
      </c>
      <c r="I10" s="1">
        <v>159.61413043478262</v>
      </c>
      <c r="J10" s="1">
        <v>2.7093173431734319</v>
      </c>
      <c r="K10" s="1">
        <v>3.3160516605166053</v>
      </c>
      <c r="L10" s="1">
        <v>0.22869003690036901</v>
      </c>
      <c r="M10" s="1">
        <v>0.83542435424354244</v>
      </c>
      <c r="N10" s="32" t="s">
        <v>36</v>
      </c>
    </row>
    <row r="11" spans="1:14" x14ac:dyDescent="0.3">
      <c r="A11" t="s">
        <v>0</v>
      </c>
      <c r="B11" s="30" t="s">
        <v>37</v>
      </c>
      <c r="C11" s="30" t="s">
        <v>38</v>
      </c>
      <c r="D11" s="30" t="s">
        <v>39</v>
      </c>
      <c r="E11" s="1">
        <v>107.22826086956522</v>
      </c>
      <c r="F11" s="1">
        <v>42.423804347826085</v>
      </c>
      <c r="G11" s="1">
        <v>144.38597826086956</v>
      </c>
      <c r="H11" s="1">
        <v>306.99445652173915</v>
      </c>
      <c r="I11" s="1">
        <v>493.80423913043484</v>
      </c>
      <c r="J11" s="1">
        <v>4.605168778509884</v>
      </c>
      <c r="K11" s="1">
        <v>4.8245696908261531</v>
      </c>
      <c r="L11" s="1">
        <v>0.39564014191586416</v>
      </c>
      <c r="M11" s="1">
        <v>0.61504105423213384</v>
      </c>
      <c r="N11" s="32" t="s">
        <v>40</v>
      </c>
    </row>
    <row r="12" spans="1:14" x14ac:dyDescent="0.3">
      <c r="A12" t="s">
        <v>0</v>
      </c>
      <c r="B12" s="30" t="s">
        <v>41</v>
      </c>
      <c r="C12" s="30" t="s">
        <v>42</v>
      </c>
      <c r="D12" s="30" t="s">
        <v>19</v>
      </c>
      <c r="E12" s="1">
        <v>53.195652173913047</v>
      </c>
      <c r="F12" s="1">
        <v>25.999239130434781</v>
      </c>
      <c r="G12" s="1">
        <v>31.551847826086956</v>
      </c>
      <c r="H12" s="1">
        <v>160.09663043478261</v>
      </c>
      <c r="I12" s="1">
        <v>217.64771739130435</v>
      </c>
      <c r="J12" s="1">
        <v>4.0914568859828364</v>
      </c>
      <c r="K12" s="1">
        <v>4.2942051491622388</v>
      </c>
      <c r="L12" s="1">
        <v>0.4887474458520637</v>
      </c>
      <c r="M12" s="1">
        <v>0.69149570903146707</v>
      </c>
      <c r="N12" s="32" t="s">
        <v>43</v>
      </c>
    </row>
    <row r="13" spans="1:14" x14ac:dyDescent="0.3">
      <c r="A13" t="s">
        <v>0</v>
      </c>
      <c r="B13" s="30" t="s">
        <v>44</v>
      </c>
      <c r="C13" s="30" t="s">
        <v>45</v>
      </c>
      <c r="D13" s="30" t="s">
        <v>46</v>
      </c>
      <c r="E13" s="1">
        <v>90.043478260869563</v>
      </c>
      <c r="F13" s="1">
        <v>68.90565217391304</v>
      </c>
      <c r="G13" s="1">
        <v>49.428043478260868</v>
      </c>
      <c r="H13" s="1">
        <v>203.0141304347826</v>
      </c>
      <c r="I13" s="1">
        <v>321.3478260869565</v>
      </c>
      <c r="J13" s="1">
        <v>3.568807339449541</v>
      </c>
      <c r="K13" s="1">
        <v>3.7542250120714633</v>
      </c>
      <c r="L13" s="1">
        <v>0.76524867213906322</v>
      </c>
      <c r="M13" s="1">
        <v>0.9506663447609851</v>
      </c>
      <c r="N13" s="32" t="s">
        <v>47</v>
      </c>
    </row>
    <row r="14" spans="1:14" x14ac:dyDescent="0.3">
      <c r="A14" t="s">
        <v>0</v>
      </c>
      <c r="B14" s="30" t="s">
        <v>48</v>
      </c>
      <c r="C14" s="30" t="s">
        <v>22</v>
      </c>
      <c r="D14" s="30" t="s">
        <v>23</v>
      </c>
      <c r="E14" s="1">
        <v>97.695652173913047</v>
      </c>
      <c r="F14" s="1">
        <v>33.706847826086957</v>
      </c>
      <c r="G14" s="1">
        <v>104.36684782608695</v>
      </c>
      <c r="H14" s="1">
        <v>230.24250000000001</v>
      </c>
      <c r="I14" s="1">
        <v>368.31619565217392</v>
      </c>
      <c r="J14" s="1">
        <v>3.7700367156208276</v>
      </c>
      <c r="K14" s="1">
        <v>4.1011448598130844</v>
      </c>
      <c r="L14" s="1">
        <v>0.34501891410769914</v>
      </c>
      <c r="M14" s="1">
        <v>0.67612705829995556</v>
      </c>
      <c r="N14" s="32" t="s">
        <v>49</v>
      </c>
    </row>
    <row r="15" spans="1:14" x14ac:dyDescent="0.3">
      <c r="A15" t="s">
        <v>0</v>
      </c>
      <c r="B15" s="30" t="s">
        <v>50</v>
      </c>
      <c r="C15" s="30" t="s">
        <v>51</v>
      </c>
      <c r="D15" s="30" t="s">
        <v>46</v>
      </c>
      <c r="E15" s="1">
        <v>90.326086956521735</v>
      </c>
      <c r="F15" s="1">
        <v>92.761413043478257</v>
      </c>
      <c r="G15" s="1">
        <v>85.055543478260873</v>
      </c>
      <c r="H15" s="1">
        <v>162.29608695652175</v>
      </c>
      <c r="I15" s="1">
        <v>340.11304347826092</v>
      </c>
      <c r="J15" s="1">
        <v>3.7653910950661862</v>
      </c>
      <c r="K15" s="1">
        <v>4.1409891696750911</v>
      </c>
      <c r="L15" s="1">
        <v>1.0269614921780987</v>
      </c>
      <c r="M15" s="1">
        <v>1.4025595667870037</v>
      </c>
      <c r="N15" s="32" t="s">
        <v>52</v>
      </c>
    </row>
    <row r="16" spans="1:14" x14ac:dyDescent="0.3">
      <c r="A16" t="s">
        <v>0</v>
      </c>
      <c r="B16" s="30" t="s">
        <v>53</v>
      </c>
      <c r="C16" s="30" t="s">
        <v>54</v>
      </c>
      <c r="D16" s="30" t="s">
        <v>46</v>
      </c>
      <c r="E16" s="1">
        <v>97.271739130434781</v>
      </c>
      <c r="F16" s="1">
        <v>46.983369565217394</v>
      </c>
      <c r="G16" s="1">
        <v>77.943152173913049</v>
      </c>
      <c r="H16" s="1">
        <v>171.94304347826088</v>
      </c>
      <c r="I16" s="1">
        <v>296.86956521739131</v>
      </c>
      <c r="J16" s="1">
        <v>3.0519611129735167</v>
      </c>
      <c r="K16" s="1">
        <v>3.3183595932506429</v>
      </c>
      <c r="L16" s="1">
        <v>0.48301150966588452</v>
      </c>
      <c r="M16" s="1">
        <v>0.74940998994301045</v>
      </c>
      <c r="N16" s="32" t="s">
        <v>55</v>
      </c>
    </row>
    <row r="17" spans="1:14" x14ac:dyDescent="0.3">
      <c r="A17" t="s">
        <v>0</v>
      </c>
      <c r="B17" s="30" t="s">
        <v>56</v>
      </c>
      <c r="C17" s="30" t="s">
        <v>57</v>
      </c>
      <c r="D17" s="30" t="s">
        <v>58</v>
      </c>
      <c r="E17" s="1">
        <v>56.836956521739133</v>
      </c>
      <c r="F17" s="1">
        <v>51.11</v>
      </c>
      <c r="G17" s="1">
        <v>53.969673913043479</v>
      </c>
      <c r="H17" s="1">
        <v>147.53010869565219</v>
      </c>
      <c r="I17" s="1">
        <v>252.6097826086957</v>
      </c>
      <c r="J17" s="1">
        <v>4.4444635685599545</v>
      </c>
      <c r="K17" s="1">
        <v>4.8912029068655576</v>
      </c>
      <c r="L17" s="1">
        <v>0.8992388602027156</v>
      </c>
      <c r="M17" s="1">
        <v>1.345978198508319</v>
      </c>
      <c r="N17" s="32" t="s">
        <v>59</v>
      </c>
    </row>
    <row r="18" spans="1:14" x14ac:dyDescent="0.3">
      <c r="A18" t="s">
        <v>0</v>
      </c>
      <c r="B18" s="30" t="s">
        <v>60</v>
      </c>
      <c r="C18" s="30" t="s">
        <v>61</v>
      </c>
      <c r="D18" s="30" t="s">
        <v>62</v>
      </c>
      <c r="E18" s="1">
        <v>125.17391304347827</v>
      </c>
      <c r="F18" s="1">
        <v>19.911630434782609</v>
      </c>
      <c r="G18" s="1">
        <v>87.942934782608702</v>
      </c>
      <c r="H18" s="1">
        <v>235.90119565217393</v>
      </c>
      <c r="I18" s="1">
        <v>343.75576086956528</v>
      </c>
      <c r="J18" s="1">
        <v>2.7462252518235504</v>
      </c>
      <c r="K18" s="1">
        <v>3.07376953803404</v>
      </c>
      <c r="L18" s="1">
        <v>0.15907172629385202</v>
      </c>
      <c r="M18" s="1">
        <v>0.48661601250434178</v>
      </c>
      <c r="N18" s="32" t="s">
        <v>63</v>
      </c>
    </row>
    <row r="19" spans="1:14" x14ac:dyDescent="0.3">
      <c r="A19" t="s">
        <v>0</v>
      </c>
      <c r="B19" s="30" t="s">
        <v>64</v>
      </c>
      <c r="C19" s="30" t="s">
        <v>65</v>
      </c>
      <c r="D19" s="30" t="s">
        <v>66</v>
      </c>
      <c r="E19" s="1">
        <v>70.608695652173907</v>
      </c>
      <c r="F19" s="1">
        <v>7.8586956521739131</v>
      </c>
      <c r="G19" s="1">
        <v>88.942934782608702</v>
      </c>
      <c r="H19" s="1">
        <v>215.78260869565219</v>
      </c>
      <c r="I19" s="1">
        <v>312.58423913043481</v>
      </c>
      <c r="J19" s="1">
        <v>4.4269935344827598</v>
      </c>
      <c r="K19" s="1">
        <v>4.8849676724137936</v>
      </c>
      <c r="L19" s="1">
        <v>0.11129926108374386</v>
      </c>
      <c r="M19" s="1">
        <v>0.56927339901477836</v>
      </c>
      <c r="N19" s="32" t="s">
        <v>67</v>
      </c>
    </row>
    <row r="20" spans="1:14" x14ac:dyDescent="0.3">
      <c r="A20" t="s">
        <v>0</v>
      </c>
      <c r="B20" s="30" t="s">
        <v>68</v>
      </c>
      <c r="C20" s="30" t="s">
        <v>69</v>
      </c>
      <c r="D20" s="30" t="s">
        <v>27</v>
      </c>
      <c r="E20" s="1">
        <v>83.184782608695656</v>
      </c>
      <c r="F20" s="1">
        <v>31.533478260869565</v>
      </c>
      <c r="G20" s="1">
        <v>64.42923913043478</v>
      </c>
      <c r="H20" s="1">
        <v>151.91771739130436</v>
      </c>
      <c r="I20" s="1">
        <v>247.88043478260872</v>
      </c>
      <c r="J20" s="1">
        <v>2.9798771723507125</v>
      </c>
      <c r="K20" s="1">
        <v>3.1283575068600546</v>
      </c>
      <c r="L20" s="1">
        <v>0.37907748595322094</v>
      </c>
      <c r="M20" s="1">
        <v>0.52755782046256372</v>
      </c>
      <c r="N20" s="32" t="s">
        <v>70</v>
      </c>
    </row>
    <row r="21" spans="1:14" x14ac:dyDescent="0.3">
      <c r="A21" t="s">
        <v>0</v>
      </c>
      <c r="B21" s="30" t="s">
        <v>71</v>
      </c>
      <c r="C21" s="30" t="s">
        <v>22</v>
      </c>
      <c r="D21" s="30" t="s">
        <v>23</v>
      </c>
      <c r="E21" s="1">
        <v>87.902173913043484</v>
      </c>
      <c r="F21" s="1">
        <v>34.478478260869565</v>
      </c>
      <c r="G21" s="1">
        <v>82.370434782608697</v>
      </c>
      <c r="H21" s="1">
        <v>238.63760869565218</v>
      </c>
      <c r="I21" s="1">
        <v>355.48652173913047</v>
      </c>
      <c r="J21" s="1">
        <v>4.0441152466922219</v>
      </c>
      <c r="K21" s="1">
        <v>4.2056090021021388</v>
      </c>
      <c r="L21" s="1">
        <v>0.39223692345740074</v>
      </c>
      <c r="M21" s="1">
        <v>0.55373067886731786</v>
      </c>
      <c r="N21" s="32" t="s">
        <v>72</v>
      </c>
    </row>
    <row r="22" spans="1:14" x14ac:dyDescent="0.3">
      <c r="A22" t="s">
        <v>0</v>
      </c>
      <c r="B22" s="30" t="s">
        <v>73</v>
      </c>
      <c r="C22" s="30" t="s">
        <v>74</v>
      </c>
      <c r="D22" s="30" t="s">
        <v>15</v>
      </c>
      <c r="E22" s="1">
        <v>104.1304347826087</v>
      </c>
      <c r="F22" s="1">
        <v>28.577934782608697</v>
      </c>
      <c r="G22" s="1">
        <v>60.927608695652175</v>
      </c>
      <c r="H22" s="1">
        <v>273.53934782608695</v>
      </c>
      <c r="I22" s="1">
        <v>363.0448913043478</v>
      </c>
      <c r="J22" s="1">
        <v>3.4864436325678492</v>
      </c>
      <c r="K22" s="1">
        <v>3.6419373695198329</v>
      </c>
      <c r="L22" s="1">
        <v>0.2744436325678497</v>
      </c>
      <c r="M22" s="1">
        <v>0.42993736951983302</v>
      </c>
      <c r="N22" s="32" t="s">
        <v>75</v>
      </c>
    </row>
    <row r="23" spans="1:14" x14ac:dyDescent="0.3">
      <c r="A23" t="s">
        <v>0</v>
      </c>
      <c r="B23" s="30" t="s">
        <v>76</v>
      </c>
      <c r="C23" s="30" t="s">
        <v>77</v>
      </c>
      <c r="D23" s="30" t="s">
        <v>46</v>
      </c>
      <c r="E23" s="1">
        <v>27.934782608695652</v>
      </c>
      <c r="F23" s="1">
        <v>14.496304347826088</v>
      </c>
      <c r="G23" s="1">
        <v>17.236739130434781</v>
      </c>
      <c r="H23" s="1">
        <v>48.112717391304344</v>
      </c>
      <c r="I23" s="1">
        <v>79.845760869565211</v>
      </c>
      <c r="J23" s="1">
        <v>2.858291828793774</v>
      </c>
      <c r="K23" s="1">
        <v>3.2280038910505833</v>
      </c>
      <c r="L23" s="1">
        <v>0.51893385214007781</v>
      </c>
      <c r="M23" s="1">
        <v>0.88864591439688712</v>
      </c>
      <c r="N23" s="32" t="s">
        <v>78</v>
      </c>
    </row>
    <row r="24" spans="1:14" x14ac:dyDescent="0.3">
      <c r="A24" t="s">
        <v>0</v>
      </c>
      <c r="B24" s="30" t="s">
        <v>79</v>
      </c>
      <c r="C24" s="30" t="s">
        <v>80</v>
      </c>
      <c r="D24" s="30" t="s">
        <v>81</v>
      </c>
      <c r="E24" s="1">
        <v>103.82608695652173</v>
      </c>
      <c r="F24" s="1">
        <v>15.182065217391305</v>
      </c>
      <c r="G24" s="1">
        <v>105.14130434782609</v>
      </c>
      <c r="H24" s="1">
        <v>254.4375</v>
      </c>
      <c r="I24" s="1">
        <v>374.76086956521743</v>
      </c>
      <c r="J24" s="1">
        <v>3.6095058626465666</v>
      </c>
      <c r="K24" s="1">
        <v>3.9194932998324963</v>
      </c>
      <c r="L24" s="1">
        <v>0.14622592127303183</v>
      </c>
      <c r="M24" s="1">
        <v>0.45621335845896144</v>
      </c>
      <c r="N24" s="32" t="s">
        <v>82</v>
      </c>
    </row>
    <row r="25" spans="1:14" x14ac:dyDescent="0.3">
      <c r="A25" t="s">
        <v>0</v>
      </c>
      <c r="B25" s="30" t="s">
        <v>83</v>
      </c>
      <c r="C25" s="30" t="s">
        <v>45</v>
      </c>
      <c r="D25" s="30" t="s">
        <v>46</v>
      </c>
      <c r="E25" s="1">
        <v>124.73913043478261</v>
      </c>
      <c r="F25" s="1">
        <v>32.106739130434782</v>
      </c>
      <c r="G25" s="1">
        <v>80.503369565217398</v>
      </c>
      <c r="H25" s="1">
        <v>165.0516304347826</v>
      </c>
      <c r="I25" s="1">
        <v>277.6617391304348</v>
      </c>
      <c r="J25" s="1">
        <v>2.2259393516904846</v>
      </c>
      <c r="K25" s="1">
        <v>2.3277169745555941</v>
      </c>
      <c r="L25" s="1">
        <v>0.25739107703032416</v>
      </c>
      <c r="M25" s="1">
        <v>0.35916869989543393</v>
      </c>
      <c r="N25" s="32" t="s">
        <v>84</v>
      </c>
    </row>
    <row r="26" spans="1:14" x14ac:dyDescent="0.3">
      <c r="A26" t="s">
        <v>0</v>
      </c>
      <c r="B26" s="30" t="s">
        <v>85</v>
      </c>
      <c r="C26" s="30" t="s">
        <v>45</v>
      </c>
      <c r="D26" s="30" t="s">
        <v>46</v>
      </c>
      <c r="E26" s="1">
        <v>128.13043478260869</v>
      </c>
      <c r="F26" s="1">
        <v>44.873043478260868</v>
      </c>
      <c r="G26" s="1">
        <v>96.713913043478257</v>
      </c>
      <c r="H26" s="1">
        <v>194.05978260869566</v>
      </c>
      <c r="I26" s="1">
        <v>335.64673913043475</v>
      </c>
      <c r="J26" s="1">
        <v>2.6195707499151677</v>
      </c>
      <c r="K26" s="1">
        <v>2.6991084153376317</v>
      </c>
      <c r="L26" s="1">
        <v>0.35021377672209025</v>
      </c>
      <c r="M26" s="1">
        <v>0.4297514421445538</v>
      </c>
      <c r="N26" s="32" t="s">
        <v>86</v>
      </c>
    </row>
    <row r="27" spans="1:14" x14ac:dyDescent="0.3">
      <c r="A27" t="s">
        <v>0</v>
      </c>
      <c r="B27" s="30" t="s">
        <v>87</v>
      </c>
      <c r="C27" s="30" t="s">
        <v>45</v>
      </c>
      <c r="D27" s="30" t="s">
        <v>46</v>
      </c>
      <c r="E27" s="1">
        <v>41.065217391304351</v>
      </c>
      <c r="F27" s="1">
        <v>17.472826086956523</v>
      </c>
      <c r="G27" s="1">
        <v>51.415760869565219</v>
      </c>
      <c r="H27" s="1">
        <v>112.41576086956522</v>
      </c>
      <c r="I27" s="1">
        <v>181.30434782608697</v>
      </c>
      <c r="J27" s="1">
        <v>4.4150344097406036</v>
      </c>
      <c r="K27" s="1">
        <v>4.9372286924298567</v>
      </c>
      <c r="L27" s="1">
        <v>0.42548967707781893</v>
      </c>
      <c r="M27" s="1">
        <v>0.94768395976707265</v>
      </c>
      <c r="N27" s="32" t="s">
        <v>88</v>
      </c>
    </row>
    <row r="28" spans="1:14" x14ac:dyDescent="0.3">
      <c r="A28" t="s">
        <v>0</v>
      </c>
      <c r="B28" s="30" t="s">
        <v>89</v>
      </c>
      <c r="C28" s="30" t="s">
        <v>10</v>
      </c>
      <c r="D28" s="30" t="s">
        <v>11</v>
      </c>
      <c r="E28" s="1">
        <v>105.84782608695652</v>
      </c>
      <c r="F28" s="1">
        <v>28.800434782608693</v>
      </c>
      <c r="G28" s="1">
        <v>58.509239130434786</v>
      </c>
      <c r="H28" s="1">
        <v>181.47478260869565</v>
      </c>
      <c r="I28" s="1">
        <v>268.78445652173912</v>
      </c>
      <c r="J28" s="1">
        <v>2.5393479153830354</v>
      </c>
      <c r="K28" s="1">
        <v>2.7000554528650644</v>
      </c>
      <c r="L28" s="1">
        <v>0.27209283220373792</v>
      </c>
      <c r="M28" s="1">
        <v>0.43280036968576702</v>
      </c>
      <c r="N28" s="32" t="s">
        <v>90</v>
      </c>
    </row>
    <row r="29" spans="1:14" x14ac:dyDescent="0.3">
      <c r="A29" t="s">
        <v>0</v>
      </c>
      <c r="B29" s="30" t="s">
        <v>91</v>
      </c>
      <c r="C29" s="30" t="s">
        <v>2</v>
      </c>
      <c r="D29" s="30" t="s">
        <v>3</v>
      </c>
      <c r="E29" s="1">
        <v>64.25</v>
      </c>
      <c r="F29" s="1">
        <v>37.084239130434781</v>
      </c>
      <c r="G29" s="1">
        <v>42.092391304347828</v>
      </c>
      <c r="H29" s="1">
        <v>117.22826086956522</v>
      </c>
      <c r="I29" s="1">
        <v>196.40489130434784</v>
      </c>
      <c r="J29" s="1">
        <v>3.0568854677719508</v>
      </c>
      <c r="K29" s="1">
        <v>3.2213669429876499</v>
      </c>
      <c r="L29" s="1">
        <v>0.57718660125190324</v>
      </c>
      <c r="M29" s="1">
        <v>0.74166807646760269</v>
      </c>
      <c r="N29" s="32" t="s">
        <v>92</v>
      </c>
    </row>
    <row r="30" spans="1:14" x14ac:dyDescent="0.3">
      <c r="A30" t="s">
        <v>0</v>
      </c>
      <c r="B30" s="30" t="s">
        <v>93</v>
      </c>
      <c r="C30" s="30" t="s">
        <v>94</v>
      </c>
      <c r="D30" s="30" t="s">
        <v>95</v>
      </c>
      <c r="E30" s="1">
        <v>51.75</v>
      </c>
      <c r="F30" s="1">
        <v>31.284673913043481</v>
      </c>
      <c r="G30" s="1">
        <v>43.057065217391305</v>
      </c>
      <c r="H30" s="1">
        <v>132.80489130434782</v>
      </c>
      <c r="I30" s="1">
        <v>207.14663043478262</v>
      </c>
      <c r="J30" s="1">
        <v>4.0028334383532878</v>
      </c>
      <c r="K30" s="1">
        <v>4.2513274522159215</v>
      </c>
      <c r="L30" s="1">
        <v>0.60453476160470498</v>
      </c>
      <c r="M30" s="1">
        <v>0.8530287754673388</v>
      </c>
      <c r="N30" s="32" t="s">
        <v>96</v>
      </c>
    </row>
    <row r="31" spans="1:14" x14ac:dyDescent="0.3">
      <c r="A31" t="s">
        <v>0</v>
      </c>
      <c r="B31" s="30" t="s">
        <v>97</v>
      </c>
      <c r="C31" s="30" t="s">
        <v>98</v>
      </c>
      <c r="D31" s="30" t="s">
        <v>99</v>
      </c>
      <c r="E31" s="1">
        <v>50.032608695652172</v>
      </c>
      <c r="F31" s="1">
        <v>25.298695652173912</v>
      </c>
      <c r="G31" s="1">
        <v>69.472717391304343</v>
      </c>
      <c r="H31" s="1">
        <v>153.51402173913044</v>
      </c>
      <c r="I31" s="1">
        <v>248.28543478260869</v>
      </c>
      <c r="J31" s="1">
        <v>4.9624723006734737</v>
      </c>
      <c r="K31" s="1">
        <v>4.9624723006734737</v>
      </c>
      <c r="L31" s="1">
        <v>0.50564414512274602</v>
      </c>
      <c r="M31" s="1">
        <v>0.50564414512274602</v>
      </c>
      <c r="N31" s="32" t="s">
        <v>100</v>
      </c>
    </row>
    <row r="32" spans="1:14" x14ac:dyDescent="0.3">
      <c r="A32" t="s">
        <v>0</v>
      </c>
      <c r="B32" s="30" t="s">
        <v>101</v>
      </c>
      <c r="C32" s="30" t="s">
        <v>102</v>
      </c>
      <c r="D32" s="30" t="s">
        <v>103</v>
      </c>
      <c r="E32" s="1">
        <v>97.858695652173907</v>
      </c>
      <c r="F32" s="1">
        <v>17.578695652173913</v>
      </c>
      <c r="G32" s="1">
        <v>95.801195652173902</v>
      </c>
      <c r="H32" s="1">
        <v>198.23565217391305</v>
      </c>
      <c r="I32" s="1">
        <v>311.61554347826086</v>
      </c>
      <c r="J32" s="1">
        <v>3.1843418860379873</v>
      </c>
      <c r="K32" s="1">
        <v>3.4346117960679772</v>
      </c>
      <c r="L32" s="1">
        <v>0.1796334555148284</v>
      </c>
      <c r="M32" s="1">
        <v>0.42990336554481834</v>
      </c>
      <c r="N32" s="32" t="s">
        <v>104</v>
      </c>
    </row>
    <row r="33" spans="1:14" x14ac:dyDescent="0.3">
      <c r="A33" t="s">
        <v>0</v>
      </c>
      <c r="B33" s="30" t="s">
        <v>105</v>
      </c>
      <c r="C33" s="30" t="s">
        <v>106</v>
      </c>
      <c r="D33" s="30" t="s">
        <v>107</v>
      </c>
      <c r="E33" s="1">
        <v>190.02173913043478</v>
      </c>
      <c r="F33" s="1">
        <v>54.035326086956523</v>
      </c>
      <c r="G33" s="1">
        <v>241.51902173913044</v>
      </c>
      <c r="H33" s="1">
        <v>428.54076086956519</v>
      </c>
      <c r="I33" s="1">
        <v>724.09510869565213</v>
      </c>
      <c r="J33" s="1">
        <v>3.8105908934904473</v>
      </c>
      <c r="K33" s="1">
        <v>3.9385939823818781</v>
      </c>
      <c r="L33" s="1">
        <v>0.28436391717194831</v>
      </c>
      <c r="M33" s="1">
        <v>0.4123670060633795</v>
      </c>
      <c r="N33" s="32" t="s">
        <v>108</v>
      </c>
    </row>
    <row r="34" spans="1:14" x14ac:dyDescent="0.3">
      <c r="A34" t="s">
        <v>0</v>
      </c>
      <c r="B34" s="30" t="s">
        <v>109</v>
      </c>
      <c r="C34" s="30" t="s">
        <v>110</v>
      </c>
      <c r="D34" s="30" t="s">
        <v>46</v>
      </c>
      <c r="E34" s="1">
        <v>45.978260869565219</v>
      </c>
      <c r="F34" s="1">
        <v>20.684999999999999</v>
      </c>
      <c r="G34" s="1">
        <v>46.463695652173911</v>
      </c>
      <c r="H34" s="1">
        <v>56.744456521739131</v>
      </c>
      <c r="I34" s="1">
        <v>123.89315217391305</v>
      </c>
      <c r="J34" s="1">
        <v>2.6946028368794326</v>
      </c>
      <c r="K34" s="1">
        <v>2.7184302600472812</v>
      </c>
      <c r="L34" s="1">
        <v>0.44988652482269498</v>
      </c>
      <c r="M34" s="1">
        <v>0.47371394799054367</v>
      </c>
      <c r="N34" s="32" t="s">
        <v>111</v>
      </c>
    </row>
    <row r="35" spans="1:14" x14ac:dyDescent="0.3">
      <c r="A35" t="s">
        <v>0</v>
      </c>
      <c r="B35" s="30" t="s">
        <v>112</v>
      </c>
      <c r="C35" s="30" t="s">
        <v>2</v>
      </c>
      <c r="D35" s="30" t="s">
        <v>3</v>
      </c>
      <c r="E35" s="1">
        <v>143.9891304347826</v>
      </c>
      <c r="F35" s="1">
        <v>86.046195652173907</v>
      </c>
      <c r="G35" s="1">
        <v>71.141304347826093</v>
      </c>
      <c r="H35" s="1">
        <v>350.94836956521738</v>
      </c>
      <c r="I35" s="1">
        <v>508.13586956521738</v>
      </c>
      <c r="J35" s="1">
        <v>3.5289876953272441</v>
      </c>
      <c r="K35" s="1">
        <v>3.6446176492790823</v>
      </c>
      <c r="L35" s="1">
        <v>0.59758813316222548</v>
      </c>
      <c r="M35" s="1">
        <v>0.71321808711406354</v>
      </c>
      <c r="N35" s="32" t="s">
        <v>113</v>
      </c>
    </row>
    <row r="36" spans="1:14" x14ac:dyDescent="0.3">
      <c r="A36" t="s">
        <v>0</v>
      </c>
      <c r="B36" s="30" t="s">
        <v>114</v>
      </c>
      <c r="C36" s="30" t="s">
        <v>115</v>
      </c>
      <c r="D36" s="30" t="s">
        <v>116</v>
      </c>
      <c r="E36" s="1">
        <v>50.847826086956523</v>
      </c>
      <c r="F36" s="1">
        <v>21.480978260869566</v>
      </c>
      <c r="G36" s="1">
        <v>47.926630434782609</v>
      </c>
      <c r="H36" s="1">
        <v>94.815217391304344</v>
      </c>
      <c r="I36" s="1">
        <v>164.2228260869565</v>
      </c>
      <c r="J36" s="1">
        <v>3.2296921761436508</v>
      </c>
      <c r="K36" s="1">
        <v>3.3976592560923473</v>
      </c>
      <c r="L36" s="1">
        <v>0.4224561778537837</v>
      </c>
      <c r="M36" s="1">
        <v>0.59042325780247973</v>
      </c>
      <c r="N36" s="32" t="s">
        <v>117</v>
      </c>
    </row>
    <row r="37" spans="1:14" x14ac:dyDescent="0.3">
      <c r="A37" t="s">
        <v>0</v>
      </c>
      <c r="B37" s="30" t="s">
        <v>118</v>
      </c>
      <c r="C37" s="30" t="s">
        <v>119</v>
      </c>
      <c r="D37" s="30" t="s">
        <v>120</v>
      </c>
      <c r="E37" s="1">
        <v>141.65217391304347</v>
      </c>
      <c r="F37" s="1">
        <v>50.610869565217392</v>
      </c>
      <c r="G37" s="1">
        <v>165.14239130434783</v>
      </c>
      <c r="H37" s="1">
        <v>465.87586956521739</v>
      </c>
      <c r="I37" s="1">
        <v>681.62913043478261</v>
      </c>
      <c r="J37" s="1">
        <v>4.8119920196439541</v>
      </c>
      <c r="K37" s="1">
        <v>5.0198726212400242</v>
      </c>
      <c r="L37" s="1">
        <v>0.35728974831184779</v>
      </c>
      <c r="M37" s="1">
        <v>0.56517034990791892</v>
      </c>
      <c r="N37" s="32" t="s">
        <v>121</v>
      </c>
    </row>
    <row r="38" spans="1:14" x14ac:dyDescent="0.3">
      <c r="A38" t="s">
        <v>0</v>
      </c>
      <c r="B38" s="30" t="s">
        <v>122</v>
      </c>
      <c r="C38" s="30" t="s">
        <v>45</v>
      </c>
      <c r="D38" s="30" t="s">
        <v>46</v>
      </c>
      <c r="E38" s="1">
        <v>100.53260869565217</v>
      </c>
      <c r="F38" s="1">
        <v>50.811521739130434</v>
      </c>
      <c r="G38" s="1">
        <v>97.129456521739129</v>
      </c>
      <c r="H38" s="1">
        <v>205.39423913043478</v>
      </c>
      <c r="I38" s="1">
        <v>353.33521739130435</v>
      </c>
      <c r="J38" s="1">
        <v>3.5146329332900854</v>
      </c>
      <c r="K38" s="1">
        <v>3.5146329332900854</v>
      </c>
      <c r="L38" s="1">
        <v>0.50542328900421662</v>
      </c>
      <c r="M38" s="1">
        <v>0.50542328900421662</v>
      </c>
      <c r="N38" s="32" t="s">
        <v>123</v>
      </c>
    </row>
    <row r="39" spans="1:14" x14ac:dyDescent="0.3">
      <c r="A39" t="s">
        <v>0</v>
      </c>
      <c r="B39" s="30" t="s">
        <v>124</v>
      </c>
      <c r="C39" s="30" t="s">
        <v>125</v>
      </c>
      <c r="D39" s="30" t="s">
        <v>126</v>
      </c>
      <c r="E39" s="1">
        <v>51.380434782608695</v>
      </c>
      <c r="F39" s="1">
        <v>25.546195652173914</v>
      </c>
      <c r="G39" s="1">
        <v>38.551630434782609</v>
      </c>
      <c r="H39" s="1">
        <v>103.10869565217391</v>
      </c>
      <c r="I39" s="1">
        <v>167.20652173913041</v>
      </c>
      <c r="J39" s="1">
        <v>3.2542839009942877</v>
      </c>
      <c r="K39" s="1">
        <v>3.3639729215147027</v>
      </c>
      <c r="L39" s="1">
        <v>0.49719695367040406</v>
      </c>
      <c r="M39" s="1">
        <v>0.60688597419081869</v>
      </c>
      <c r="N39" s="32" t="s">
        <v>127</v>
      </c>
    </row>
    <row r="40" spans="1:14" x14ac:dyDescent="0.3">
      <c r="A40" t="s">
        <v>0</v>
      </c>
      <c r="B40" s="30" t="s">
        <v>128</v>
      </c>
      <c r="C40" s="30" t="s">
        <v>45</v>
      </c>
      <c r="D40" s="30" t="s">
        <v>46</v>
      </c>
      <c r="E40" s="1">
        <v>85.065217391304344</v>
      </c>
      <c r="F40" s="1">
        <v>27.569347826086958</v>
      </c>
      <c r="G40" s="1">
        <v>47.116086956521741</v>
      </c>
      <c r="H40" s="1">
        <v>160.79173913043479</v>
      </c>
      <c r="I40" s="1">
        <v>235.47717391304349</v>
      </c>
      <c r="J40" s="1">
        <v>2.7681957577306417</v>
      </c>
      <c r="K40" s="1">
        <v>3.0904548939432663</v>
      </c>
      <c r="L40" s="1">
        <v>0.32409660107334526</v>
      </c>
      <c r="M40" s="1">
        <v>0.64635573728596996</v>
      </c>
      <c r="N40" s="32" t="s">
        <v>129</v>
      </c>
    </row>
    <row r="41" spans="1:14" x14ac:dyDescent="0.3">
      <c r="A41" t="s">
        <v>0</v>
      </c>
      <c r="B41" s="30" t="s">
        <v>130</v>
      </c>
      <c r="C41" s="30" t="s">
        <v>131</v>
      </c>
      <c r="D41" s="30" t="s">
        <v>132</v>
      </c>
      <c r="E41" s="1">
        <v>66.097826086956516</v>
      </c>
      <c r="F41" s="1">
        <v>36.122282608695649</v>
      </c>
      <c r="G41" s="1">
        <v>50.122282608695649</v>
      </c>
      <c r="H41" s="1">
        <v>149.91032608695653</v>
      </c>
      <c r="I41" s="1">
        <v>236.15489130434784</v>
      </c>
      <c r="J41" s="1">
        <v>3.5728087485610924</v>
      </c>
      <c r="K41" s="1">
        <v>3.7192073672093411</v>
      </c>
      <c r="L41" s="1">
        <v>0.54649728663048835</v>
      </c>
      <c r="M41" s="1">
        <v>0.69289590527873701</v>
      </c>
      <c r="N41" s="32" t="s">
        <v>133</v>
      </c>
    </row>
    <row r="42" spans="1:14" x14ac:dyDescent="0.3">
      <c r="A42" t="s">
        <v>0</v>
      </c>
      <c r="B42" s="30" t="s">
        <v>134</v>
      </c>
      <c r="C42" s="30" t="s">
        <v>135</v>
      </c>
      <c r="D42" s="30" t="s">
        <v>136</v>
      </c>
      <c r="E42" s="1">
        <v>71.5</v>
      </c>
      <c r="F42" s="1">
        <v>47.439130434782605</v>
      </c>
      <c r="G42" s="1">
        <v>85.700543478260869</v>
      </c>
      <c r="H42" s="1">
        <v>157.78260869565219</v>
      </c>
      <c r="I42" s="1">
        <v>290.92228260869564</v>
      </c>
      <c r="J42" s="1">
        <v>4.0688431134083309</v>
      </c>
      <c r="K42" s="1">
        <v>4.2285421100638487</v>
      </c>
      <c r="L42" s="1">
        <v>0.66348434174521131</v>
      </c>
      <c r="M42" s="1">
        <v>0.82318333840072966</v>
      </c>
      <c r="N42" s="32" t="s">
        <v>137</v>
      </c>
    </row>
    <row r="43" spans="1:14" x14ac:dyDescent="0.3">
      <c r="A43" t="s">
        <v>0</v>
      </c>
      <c r="B43" s="30" t="s">
        <v>138</v>
      </c>
      <c r="C43" s="30" t="s">
        <v>139</v>
      </c>
      <c r="D43" s="30" t="s">
        <v>140</v>
      </c>
      <c r="E43" s="1">
        <v>120.65217391304348</v>
      </c>
      <c r="F43" s="1">
        <v>40.315217391304351</v>
      </c>
      <c r="G43" s="1">
        <v>83.766304347826093</v>
      </c>
      <c r="H43" s="1">
        <v>335.57880434782606</v>
      </c>
      <c r="I43" s="1">
        <v>459.6603260869565</v>
      </c>
      <c r="J43" s="1">
        <v>3.8097972972972971</v>
      </c>
      <c r="K43" s="1">
        <v>3.9481756756756754</v>
      </c>
      <c r="L43" s="1">
        <v>0.33414414414414417</v>
      </c>
      <c r="M43" s="1">
        <v>0.47252252252252258</v>
      </c>
      <c r="N43" s="32" t="s">
        <v>141</v>
      </c>
    </row>
    <row r="44" spans="1:14" x14ac:dyDescent="0.3">
      <c r="A44" t="s">
        <v>0</v>
      </c>
      <c r="B44" s="30" t="s">
        <v>142</v>
      </c>
      <c r="C44" s="30" t="s">
        <v>143</v>
      </c>
      <c r="D44" s="30" t="s">
        <v>144</v>
      </c>
      <c r="E44" s="1">
        <v>157.53260869565219</v>
      </c>
      <c r="F44" s="1">
        <v>120.82065217391305</v>
      </c>
      <c r="G44" s="1">
        <v>141.43478260869566</v>
      </c>
      <c r="H44" s="1">
        <v>431.58423913043481</v>
      </c>
      <c r="I44" s="1">
        <v>693.8396739130435</v>
      </c>
      <c r="J44" s="1">
        <v>4.4044193748706268</v>
      </c>
      <c r="K44" s="1">
        <v>4.4425412267991442</v>
      </c>
      <c r="L44" s="1">
        <v>0.76695646174015042</v>
      </c>
      <c r="M44" s="1">
        <v>0.80507831366866767</v>
      </c>
      <c r="N44" s="32" t="s">
        <v>145</v>
      </c>
    </row>
    <row r="45" spans="1:14" x14ac:dyDescent="0.3">
      <c r="A45" t="s">
        <v>0</v>
      </c>
      <c r="B45" s="30" t="s">
        <v>146</v>
      </c>
      <c r="C45" s="30" t="s">
        <v>147</v>
      </c>
      <c r="D45" s="30" t="s">
        <v>148</v>
      </c>
      <c r="E45" s="1">
        <v>66.75</v>
      </c>
      <c r="F45" s="1">
        <v>35.725543478260867</v>
      </c>
      <c r="G45" s="1">
        <v>41.622282608695649</v>
      </c>
      <c r="H45" s="1">
        <v>122.47554347826087</v>
      </c>
      <c r="I45" s="1">
        <v>199.8233695652174</v>
      </c>
      <c r="J45" s="1">
        <v>2.9936085328122459</v>
      </c>
      <c r="K45" s="1">
        <v>3.2202817130760462</v>
      </c>
      <c r="L45" s="1">
        <v>0.53521413450578081</v>
      </c>
      <c r="M45" s="1">
        <v>0.76188731476958149</v>
      </c>
      <c r="N45" s="32" t="s">
        <v>149</v>
      </c>
    </row>
    <row r="46" spans="1:14" x14ac:dyDescent="0.3">
      <c r="A46" t="s">
        <v>0</v>
      </c>
      <c r="B46" s="30" t="s">
        <v>150</v>
      </c>
      <c r="C46" s="30" t="s">
        <v>151</v>
      </c>
      <c r="D46" s="30" t="s">
        <v>7</v>
      </c>
      <c r="E46" s="1">
        <v>49.097826086956523</v>
      </c>
      <c r="F46" s="1">
        <v>11.409782608695652</v>
      </c>
      <c r="G46" s="1">
        <v>41.247282608695649</v>
      </c>
      <c r="H46" s="1">
        <v>104.93869565217392</v>
      </c>
      <c r="I46" s="1">
        <v>157.59576086956523</v>
      </c>
      <c r="J46" s="1">
        <v>3.2098317467345585</v>
      </c>
      <c r="K46" s="1">
        <v>3.5675913216736772</v>
      </c>
      <c r="L46" s="1">
        <v>0.23238875359752045</v>
      </c>
      <c r="M46" s="1">
        <v>0.59014832853663934</v>
      </c>
      <c r="N46" s="32" t="s">
        <v>152</v>
      </c>
    </row>
    <row r="47" spans="1:14" x14ac:dyDescent="0.3">
      <c r="A47" t="s">
        <v>0</v>
      </c>
      <c r="B47" s="30" t="s">
        <v>153</v>
      </c>
      <c r="C47" s="30" t="s">
        <v>154</v>
      </c>
      <c r="D47" s="30" t="s">
        <v>27</v>
      </c>
      <c r="E47" s="1">
        <v>104.48913043478261</v>
      </c>
      <c r="F47" s="1">
        <v>17.448804347826087</v>
      </c>
      <c r="G47" s="1">
        <v>63.798260869565212</v>
      </c>
      <c r="H47" s="1">
        <v>149.09347826086957</v>
      </c>
      <c r="I47" s="1">
        <v>230.34054347826088</v>
      </c>
      <c r="J47" s="1">
        <v>2.204445022365547</v>
      </c>
      <c r="K47" s="1">
        <v>2.3827525226256112</v>
      </c>
      <c r="L47" s="1">
        <v>0.16699157391032976</v>
      </c>
      <c r="M47" s="1">
        <v>0.34529907417039424</v>
      </c>
      <c r="N47" s="32" t="s">
        <v>155</v>
      </c>
    </row>
    <row r="48" spans="1:14" x14ac:dyDescent="0.3">
      <c r="A48" t="s">
        <v>0</v>
      </c>
      <c r="B48" s="30" t="s">
        <v>156</v>
      </c>
      <c r="C48" s="30" t="s">
        <v>157</v>
      </c>
      <c r="D48" s="30" t="s">
        <v>158</v>
      </c>
      <c r="E48" s="1">
        <v>72.054347826086953</v>
      </c>
      <c r="F48" s="1">
        <v>34.654891304347828</v>
      </c>
      <c r="G48" s="1">
        <v>66.027173913043484</v>
      </c>
      <c r="H48" s="1">
        <v>209.77989130434781</v>
      </c>
      <c r="I48" s="1">
        <v>310.46195652173913</v>
      </c>
      <c r="J48" s="1">
        <v>4.3087192638407004</v>
      </c>
      <c r="K48" s="1">
        <v>4.8402096847186602</v>
      </c>
      <c r="L48" s="1">
        <v>0.48095489515764073</v>
      </c>
      <c r="M48" s="1">
        <v>1.0124453160356011</v>
      </c>
      <c r="N48" s="32" t="s">
        <v>159</v>
      </c>
    </row>
    <row r="49" spans="1:14" x14ac:dyDescent="0.3">
      <c r="A49" t="s">
        <v>0</v>
      </c>
      <c r="B49" s="30" t="s">
        <v>160</v>
      </c>
      <c r="C49" s="30" t="s">
        <v>161</v>
      </c>
      <c r="D49" s="30" t="s">
        <v>162</v>
      </c>
      <c r="E49" s="1">
        <v>101.58695652173913</v>
      </c>
      <c r="F49" s="1">
        <v>32.059456521739129</v>
      </c>
      <c r="G49" s="1">
        <v>59.104999999999997</v>
      </c>
      <c r="H49" s="1">
        <v>206.44760869565218</v>
      </c>
      <c r="I49" s="1">
        <v>297.61206521739132</v>
      </c>
      <c r="J49" s="1">
        <v>2.9296287181682006</v>
      </c>
      <c r="K49" s="1">
        <v>3.191006847849347</v>
      </c>
      <c r="L49" s="1">
        <v>0.31558634710036382</v>
      </c>
      <c r="M49" s="1">
        <v>0.57696447678151075</v>
      </c>
      <c r="N49" s="32" t="s">
        <v>163</v>
      </c>
    </row>
    <row r="50" spans="1:14" x14ac:dyDescent="0.3">
      <c r="A50" t="s">
        <v>0</v>
      </c>
      <c r="B50" s="30" t="s">
        <v>164</v>
      </c>
      <c r="C50" s="30" t="s">
        <v>165</v>
      </c>
      <c r="D50" s="30" t="s">
        <v>166</v>
      </c>
      <c r="E50" s="1">
        <v>68.804347826086953</v>
      </c>
      <c r="F50" s="1">
        <v>62.21521739130435</v>
      </c>
      <c r="G50" s="1">
        <v>31.459673913043478</v>
      </c>
      <c r="H50" s="1">
        <v>155.49913043478261</v>
      </c>
      <c r="I50" s="1">
        <v>249.17402173913044</v>
      </c>
      <c r="J50" s="1">
        <v>3.6214865718799372</v>
      </c>
      <c r="K50" s="1">
        <v>3.8615418641390207</v>
      </c>
      <c r="L50" s="1">
        <v>0.90423380726698266</v>
      </c>
      <c r="M50" s="1">
        <v>1.1442890995260662</v>
      </c>
      <c r="N50" s="32" t="s">
        <v>167</v>
      </c>
    </row>
    <row r="51" spans="1:14" x14ac:dyDescent="0.3">
      <c r="A51" t="s">
        <v>0</v>
      </c>
      <c r="B51" s="30" t="s">
        <v>168</v>
      </c>
      <c r="C51" s="30" t="s">
        <v>106</v>
      </c>
      <c r="D51" s="30" t="s">
        <v>107</v>
      </c>
      <c r="E51" s="1">
        <v>47.521739130434781</v>
      </c>
      <c r="F51" s="1">
        <v>25.222826086956523</v>
      </c>
      <c r="G51" s="1">
        <v>33.656847826086953</v>
      </c>
      <c r="H51" s="1">
        <v>94.482826086956521</v>
      </c>
      <c r="I51" s="1">
        <v>153.36250000000001</v>
      </c>
      <c r="J51" s="1">
        <v>3.2272072278133579</v>
      </c>
      <c r="K51" s="1">
        <v>3.3443161024702648</v>
      </c>
      <c r="L51" s="1">
        <v>0.53076395242451968</v>
      </c>
      <c r="M51" s="1">
        <v>0.64787282708142735</v>
      </c>
      <c r="N51" s="32" t="s">
        <v>169</v>
      </c>
    </row>
    <row r="52" spans="1:14" x14ac:dyDescent="0.3">
      <c r="A52" t="s">
        <v>0</v>
      </c>
      <c r="B52" s="30" t="s">
        <v>170</v>
      </c>
      <c r="C52" s="30" t="s">
        <v>171</v>
      </c>
      <c r="D52" s="30" t="s">
        <v>144</v>
      </c>
      <c r="E52" s="1">
        <v>125.08695652173913</v>
      </c>
      <c r="F52" s="1">
        <v>29.168260869565216</v>
      </c>
      <c r="G52" s="1">
        <v>95.910869565217382</v>
      </c>
      <c r="H52" s="1">
        <v>233.36304347826089</v>
      </c>
      <c r="I52" s="1">
        <v>358.44217391304346</v>
      </c>
      <c r="J52" s="1">
        <v>2.8655439694125824</v>
      </c>
      <c r="K52" s="1">
        <v>3.1008255126868267</v>
      </c>
      <c r="L52" s="1">
        <v>0.23318387208898159</v>
      </c>
      <c r="M52" s="1">
        <v>0.46846541536322556</v>
      </c>
      <c r="N52" s="32" t="s">
        <v>172</v>
      </c>
    </row>
    <row r="53" spans="1:14" x14ac:dyDescent="0.3">
      <c r="A53" t="s">
        <v>0</v>
      </c>
      <c r="B53" s="30" t="s">
        <v>173</v>
      </c>
      <c r="C53" s="30" t="s">
        <v>174</v>
      </c>
      <c r="D53" s="30" t="s">
        <v>23</v>
      </c>
      <c r="E53" s="1">
        <v>59.771739130434781</v>
      </c>
      <c r="F53" s="1">
        <v>26.801630434782609</v>
      </c>
      <c r="G53" s="1">
        <v>40.244565217391305</v>
      </c>
      <c r="H53" s="1">
        <v>173.72010869565219</v>
      </c>
      <c r="I53" s="1">
        <v>240.76630434782612</v>
      </c>
      <c r="J53" s="1">
        <v>4.0280960174577203</v>
      </c>
      <c r="K53" s="1">
        <v>4.2040825604655394</v>
      </c>
      <c r="L53" s="1">
        <v>0.44839970903800691</v>
      </c>
      <c r="M53" s="1">
        <v>0.62438625204582654</v>
      </c>
      <c r="N53" s="32" t="s">
        <v>175</v>
      </c>
    </row>
    <row r="54" spans="1:14" x14ac:dyDescent="0.3">
      <c r="A54" t="s">
        <v>0</v>
      </c>
      <c r="B54" s="30" t="s">
        <v>176</v>
      </c>
      <c r="C54" s="30" t="s">
        <v>177</v>
      </c>
      <c r="D54" s="30" t="s">
        <v>178</v>
      </c>
      <c r="E54" s="1">
        <v>135.18478260869566</v>
      </c>
      <c r="F54" s="1">
        <v>38.967391304347828</v>
      </c>
      <c r="G54" s="1">
        <v>172.91847826086956</v>
      </c>
      <c r="H54" s="1">
        <v>343.66750000000002</v>
      </c>
      <c r="I54" s="1">
        <v>555.55336956521739</v>
      </c>
      <c r="J54" s="1">
        <v>4.1095851089491031</v>
      </c>
      <c r="K54" s="1">
        <v>4.3271415936319046</v>
      </c>
      <c r="L54" s="1">
        <v>0.28825279408217419</v>
      </c>
      <c r="M54" s="1">
        <v>0.50580927876497539</v>
      </c>
      <c r="N54" s="32" t="s">
        <v>179</v>
      </c>
    </row>
    <row r="55" spans="1:14" x14ac:dyDescent="0.3">
      <c r="A55" t="s">
        <v>0</v>
      </c>
      <c r="B55" s="30" t="s">
        <v>180</v>
      </c>
      <c r="C55" s="30" t="s">
        <v>181</v>
      </c>
      <c r="D55" s="30" t="s">
        <v>144</v>
      </c>
      <c r="E55" s="1">
        <v>96.141304347826093</v>
      </c>
      <c r="F55" s="1">
        <v>80.279891304347828</v>
      </c>
      <c r="G55" s="1">
        <v>50.649456521739133</v>
      </c>
      <c r="H55" s="1">
        <v>194.76</v>
      </c>
      <c r="I55" s="1">
        <v>325.68934782608693</v>
      </c>
      <c r="J55" s="1">
        <v>3.3876110797060481</v>
      </c>
      <c r="K55" s="1">
        <v>3.4983798756359525</v>
      </c>
      <c r="L55" s="1">
        <v>0.83501978518937248</v>
      </c>
      <c r="M55" s="1">
        <v>0.94578858111927644</v>
      </c>
      <c r="N55" s="32" t="s">
        <v>182</v>
      </c>
    </row>
    <row r="56" spans="1:14" x14ac:dyDescent="0.3">
      <c r="A56" t="s">
        <v>0</v>
      </c>
      <c r="B56" s="30" t="s">
        <v>183</v>
      </c>
      <c r="C56" s="30" t="s">
        <v>184</v>
      </c>
      <c r="D56" s="30" t="s">
        <v>185</v>
      </c>
      <c r="E56" s="1">
        <v>63.402173913043477</v>
      </c>
      <c r="F56" s="1">
        <v>26.445652173913043</v>
      </c>
      <c r="G56" s="1">
        <v>79.27358695652174</v>
      </c>
      <c r="H56" s="1">
        <v>160.70467391304348</v>
      </c>
      <c r="I56" s="1">
        <v>266.42391304347825</v>
      </c>
      <c r="J56" s="1">
        <v>4.2021258357620432</v>
      </c>
      <c r="K56" s="1">
        <v>4.5077147265558031</v>
      </c>
      <c r="L56" s="1">
        <v>0.41710954911709242</v>
      </c>
      <c r="M56" s="1">
        <v>0.72269843991085214</v>
      </c>
      <c r="N56" s="32" t="s">
        <v>186</v>
      </c>
    </row>
    <row r="57" spans="1:14" x14ac:dyDescent="0.3">
      <c r="A57" t="s">
        <v>0</v>
      </c>
      <c r="B57" s="30" t="s">
        <v>187</v>
      </c>
      <c r="C57" s="30" t="s">
        <v>22</v>
      </c>
      <c r="D57" s="30" t="s">
        <v>23</v>
      </c>
      <c r="E57" s="1">
        <v>107.44565217391305</v>
      </c>
      <c r="F57" s="1">
        <v>58.926630434782609</v>
      </c>
      <c r="G57" s="1">
        <v>102.41847826086956</v>
      </c>
      <c r="H57" s="1">
        <v>327.24184782608694</v>
      </c>
      <c r="I57" s="1">
        <v>488.58695652173913</v>
      </c>
      <c r="J57" s="1">
        <v>4.5472938796155793</v>
      </c>
      <c r="K57" s="1">
        <v>4.7115832068791095</v>
      </c>
      <c r="L57" s="1">
        <v>0.54843196762771873</v>
      </c>
      <c r="M57" s="1">
        <v>0.71272129489124925</v>
      </c>
      <c r="N57" s="32" t="s">
        <v>188</v>
      </c>
    </row>
    <row r="58" spans="1:14" x14ac:dyDescent="0.3">
      <c r="A58" t="s">
        <v>0</v>
      </c>
      <c r="B58" s="30" t="s">
        <v>189</v>
      </c>
      <c r="C58" s="30" t="s">
        <v>106</v>
      </c>
      <c r="D58" s="30" t="s">
        <v>107</v>
      </c>
      <c r="E58" s="1">
        <v>141.60869565217391</v>
      </c>
      <c r="F58" s="1">
        <v>55.413043478260867</v>
      </c>
      <c r="G58" s="1">
        <v>150.1358695652174</v>
      </c>
      <c r="H58" s="1">
        <v>327.6603260869565</v>
      </c>
      <c r="I58" s="1">
        <v>533.20923913043475</v>
      </c>
      <c r="J58" s="1">
        <v>3.7653707399447343</v>
      </c>
      <c r="K58" s="1">
        <v>3.8795862757138471</v>
      </c>
      <c r="L58" s="1">
        <v>0.39131102241326376</v>
      </c>
      <c r="M58" s="1">
        <v>0.50552655818237646</v>
      </c>
      <c r="N58" s="32" t="s">
        <v>190</v>
      </c>
    </row>
    <row r="59" spans="1:14" x14ac:dyDescent="0.3">
      <c r="A59" t="s">
        <v>0</v>
      </c>
      <c r="B59" s="30" t="s">
        <v>191</v>
      </c>
      <c r="C59" s="30" t="s">
        <v>22</v>
      </c>
      <c r="D59" s="30" t="s">
        <v>23</v>
      </c>
      <c r="E59" s="1">
        <v>18.358695652173914</v>
      </c>
      <c r="F59" s="1">
        <v>18.633152173913043</v>
      </c>
      <c r="G59" s="1">
        <v>25.271739130434781</v>
      </c>
      <c r="H59" s="1">
        <v>51.103260869565219</v>
      </c>
      <c r="I59" s="1">
        <v>95.008152173913047</v>
      </c>
      <c r="J59" s="1">
        <v>5.1751036116044995</v>
      </c>
      <c r="K59" s="1">
        <v>5.9857904085257552</v>
      </c>
      <c r="L59" s="1">
        <v>1.0149496743635287</v>
      </c>
      <c r="M59" s="1">
        <v>1.8256364712847837</v>
      </c>
      <c r="N59" s="32" t="s">
        <v>192</v>
      </c>
    </row>
    <row r="60" spans="1:14" x14ac:dyDescent="0.3">
      <c r="A60" t="s">
        <v>0</v>
      </c>
      <c r="B60" s="30" t="s">
        <v>193</v>
      </c>
      <c r="C60" s="30" t="s">
        <v>194</v>
      </c>
      <c r="D60" s="30" t="s">
        <v>195</v>
      </c>
      <c r="E60" s="1">
        <v>69.630434782608702</v>
      </c>
      <c r="F60" s="1">
        <v>8.2961956521739122</v>
      </c>
      <c r="G60" s="1">
        <v>76.622282608695656</v>
      </c>
      <c r="H60" s="1">
        <v>143.86913043478259</v>
      </c>
      <c r="I60" s="1">
        <v>228.78760869565215</v>
      </c>
      <c r="J60" s="1">
        <v>3.2857414923509203</v>
      </c>
      <c r="K60" s="1">
        <v>3.5533031532937867</v>
      </c>
      <c r="L60" s="1">
        <v>0.11914611301904462</v>
      </c>
      <c r="M60" s="1">
        <v>0.38670777396191069</v>
      </c>
      <c r="N60" s="32" t="s">
        <v>196</v>
      </c>
    </row>
    <row r="61" spans="1:14" x14ac:dyDescent="0.3">
      <c r="A61" t="s">
        <v>0</v>
      </c>
      <c r="B61" s="30" t="s">
        <v>197</v>
      </c>
      <c r="C61" s="30" t="s">
        <v>198</v>
      </c>
      <c r="D61" s="30" t="s">
        <v>199</v>
      </c>
      <c r="E61" s="1">
        <v>75.619565217391298</v>
      </c>
      <c r="F61" s="1">
        <v>20.538043478260871</v>
      </c>
      <c r="G61" s="1">
        <v>55.695978260869559</v>
      </c>
      <c r="H61" s="1">
        <v>188.82065217391303</v>
      </c>
      <c r="I61" s="1">
        <v>265.05467391304347</v>
      </c>
      <c r="J61" s="1">
        <v>3.5051070863878109</v>
      </c>
      <c r="K61" s="1">
        <v>3.8728115567054764</v>
      </c>
      <c r="L61" s="1">
        <v>0.27159695270950124</v>
      </c>
      <c r="M61" s="1">
        <v>0.63930142302716686</v>
      </c>
      <c r="N61" s="32" t="s">
        <v>200</v>
      </c>
    </row>
    <row r="62" spans="1:14" x14ac:dyDescent="0.3">
      <c r="A62" t="s">
        <v>0</v>
      </c>
      <c r="B62" s="30" t="s">
        <v>201</v>
      </c>
      <c r="C62" s="30" t="s">
        <v>202</v>
      </c>
      <c r="D62" s="30" t="s">
        <v>140</v>
      </c>
      <c r="E62" s="1">
        <v>77.913043478260875</v>
      </c>
      <c r="F62" s="1">
        <v>49.835108695652174</v>
      </c>
      <c r="G62" s="1">
        <v>68.395326086956516</v>
      </c>
      <c r="H62" s="1">
        <v>179.26543478260868</v>
      </c>
      <c r="I62" s="1">
        <v>297.49586956521739</v>
      </c>
      <c r="J62" s="1">
        <v>3.8183063616071427</v>
      </c>
      <c r="K62" s="1">
        <v>4.233720703124999</v>
      </c>
      <c r="L62" s="1">
        <v>0.63962472098214285</v>
      </c>
      <c r="M62" s="1">
        <v>1.0550390624999999</v>
      </c>
      <c r="N62" s="32" t="s">
        <v>203</v>
      </c>
    </row>
    <row r="63" spans="1:14" x14ac:dyDescent="0.3">
      <c r="A63" t="s">
        <v>0</v>
      </c>
      <c r="B63" s="30" t="s">
        <v>204</v>
      </c>
      <c r="C63" s="30" t="s">
        <v>205</v>
      </c>
      <c r="D63" s="30" t="s">
        <v>166</v>
      </c>
      <c r="E63" s="1">
        <v>70.706521739130437</v>
      </c>
      <c r="F63" s="1">
        <v>45.977826086956519</v>
      </c>
      <c r="G63" s="1">
        <v>41.44163043478261</v>
      </c>
      <c r="H63" s="1">
        <v>125.94010869565217</v>
      </c>
      <c r="I63" s="1">
        <v>213.35956521739129</v>
      </c>
      <c r="J63" s="1">
        <v>3.0175372790161412</v>
      </c>
      <c r="K63" s="1">
        <v>3.3258862413528054</v>
      </c>
      <c r="L63" s="1">
        <v>0.65026287471176014</v>
      </c>
      <c r="M63" s="1">
        <v>0.95861183704842423</v>
      </c>
      <c r="N63" s="32" t="s">
        <v>206</v>
      </c>
    </row>
    <row r="64" spans="1:14" x14ac:dyDescent="0.3">
      <c r="A64" t="s">
        <v>0</v>
      </c>
      <c r="B64" s="30" t="s">
        <v>207</v>
      </c>
      <c r="C64" s="30" t="s">
        <v>208</v>
      </c>
      <c r="D64" s="30" t="s">
        <v>3</v>
      </c>
      <c r="E64" s="1">
        <v>85.152173913043484</v>
      </c>
      <c r="F64" s="1">
        <v>30.152173913043477</v>
      </c>
      <c r="G64" s="1">
        <v>60.978260869565219</v>
      </c>
      <c r="H64" s="1">
        <v>263.04347826086956</v>
      </c>
      <c r="I64" s="1">
        <v>354.17391304347825</v>
      </c>
      <c r="J64" s="1">
        <v>4.1593055910135304</v>
      </c>
      <c r="K64" s="1">
        <v>4.37286188409497</v>
      </c>
      <c r="L64" s="1">
        <v>0.35409752361501146</v>
      </c>
      <c r="M64" s="1">
        <v>0.56765381669645132</v>
      </c>
      <c r="N64" s="32" t="s">
        <v>209</v>
      </c>
    </row>
    <row r="65" spans="1:14" x14ac:dyDescent="0.3">
      <c r="A65" t="s">
        <v>0</v>
      </c>
      <c r="B65" s="30" t="s">
        <v>210</v>
      </c>
      <c r="C65" s="30" t="s">
        <v>211</v>
      </c>
      <c r="D65" s="30" t="s">
        <v>212</v>
      </c>
      <c r="E65" s="1">
        <v>68</v>
      </c>
      <c r="F65" s="1">
        <v>5.2309782608695654</v>
      </c>
      <c r="G65" s="1">
        <v>68.809782608695656</v>
      </c>
      <c r="H65" s="1">
        <v>162.44532608695653</v>
      </c>
      <c r="I65" s="1">
        <v>236.48608695652175</v>
      </c>
      <c r="J65" s="1">
        <v>3.4777365728900258</v>
      </c>
      <c r="K65" s="1">
        <v>3.7606170076726344</v>
      </c>
      <c r="L65" s="1">
        <v>7.6926150895140669E-2</v>
      </c>
      <c r="M65" s="1">
        <v>0.35980658567774931</v>
      </c>
      <c r="N65" s="32" t="s">
        <v>213</v>
      </c>
    </row>
    <row r="66" spans="1:14" x14ac:dyDescent="0.3">
      <c r="A66" t="s">
        <v>0</v>
      </c>
      <c r="B66" s="30" t="s">
        <v>214</v>
      </c>
      <c r="C66" s="30" t="s">
        <v>215</v>
      </c>
      <c r="D66" s="30" t="s">
        <v>15</v>
      </c>
      <c r="E66" s="1">
        <v>77.195652173913047</v>
      </c>
      <c r="F66" s="1">
        <v>23.00782608695652</v>
      </c>
      <c r="G66" s="1">
        <v>54.536195652173909</v>
      </c>
      <c r="H66" s="1">
        <v>149.03858695652173</v>
      </c>
      <c r="I66" s="1">
        <v>226.58260869565217</v>
      </c>
      <c r="J66" s="1">
        <v>2.935173190650521</v>
      </c>
      <c r="K66" s="1">
        <v>3.1640115460433678</v>
      </c>
      <c r="L66" s="1">
        <v>0.2980456209518445</v>
      </c>
      <c r="M66" s="1">
        <v>0.52688397634469164</v>
      </c>
      <c r="N66" s="32" t="s">
        <v>216</v>
      </c>
    </row>
    <row r="67" spans="1:14" x14ac:dyDescent="0.3">
      <c r="A67" t="s">
        <v>0</v>
      </c>
      <c r="B67" s="30" t="s">
        <v>217</v>
      </c>
      <c r="C67" s="30" t="s">
        <v>218</v>
      </c>
      <c r="D67" s="30" t="s">
        <v>46</v>
      </c>
      <c r="E67" s="1">
        <v>127.95652173913044</v>
      </c>
      <c r="F67" s="1">
        <v>35.143695652173911</v>
      </c>
      <c r="G67" s="1">
        <v>119.12695652173913</v>
      </c>
      <c r="H67" s="1">
        <v>229.89521739130436</v>
      </c>
      <c r="I67" s="1">
        <v>384.16586956521741</v>
      </c>
      <c r="J67" s="1">
        <v>3.0023156642881412</v>
      </c>
      <c r="K67" s="1">
        <v>3.1995115528372411</v>
      </c>
      <c r="L67" s="1">
        <v>0.27465341488277267</v>
      </c>
      <c r="M67" s="1">
        <v>0.4718493034318722</v>
      </c>
      <c r="N67" s="32" t="s">
        <v>219</v>
      </c>
    </row>
    <row r="68" spans="1:14" x14ac:dyDescent="0.3">
      <c r="A68" t="s">
        <v>0</v>
      </c>
      <c r="B68" s="30" t="s">
        <v>220</v>
      </c>
      <c r="C68" s="30" t="s">
        <v>10</v>
      </c>
      <c r="D68" s="30" t="s">
        <v>11</v>
      </c>
      <c r="E68" s="1">
        <v>98.663043478260875</v>
      </c>
      <c r="F68" s="1">
        <v>39.66836956521739</v>
      </c>
      <c r="G68" s="1">
        <v>67.627391304347825</v>
      </c>
      <c r="H68" s="1">
        <v>138.92945652173913</v>
      </c>
      <c r="I68" s="1">
        <v>246.22521739130434</v>
      </c>
      <c r="J68" s="1">
        <v>2.4956174947669933</v>
      </c>
      <c r="K68" s="1">
        <v>2.6648231794645807</v>
      </c>
      <c r="L68" s="1">
        <v>0.40205905034703093</v>
      </c>
      <c r="M68" s="1">
        <v>0.57126473504461828</v>
      </c>
      <c r="N68" s="32" t="s">
        <v>221</v>
      </c>
    </row>
    <row r="69" spans="1:14" x14ac:dyDescent="0.3">
      <c r="A69" t="s">
        <v>0</v>
      </c>
      <c r="B69" s="30" t="s">
        <v>222</v>
      </c>
      <c r="C69" s="30" t="s">
        <v>223</v>
      </c>
      <c r="D69" s="30" t="s">
        <v>15</v>
      </c>
      <c r="E69" s="1">
        <v>94.054347826086953</v>
      </c>
      <c r="F69" s="1">
        <v>45.648369565217386</v>
      </c>
      <c r="G69" s="1">
        <v>59.332173913043484</v>
      </c>
      <c r="H69" s="1">
        <v>168.02434782608697</v>
      </c>
      <c r="I69" s="1">
        <v>273.00489130434784</v>
      </c>
      <c r="J69" s="1">
        <v>2.9026291459609386</v>
      </c>
      <c r="K69" s="1">
        <v>3.1422997804229751</v>
      </c>
      <c r="L69" s="1">
        <v>0.48534034438922913</v>
      </c>
      <c r="M69" s="1">
        <v>0.72501097885126553</v>
      </c>
      <c r="N69" s="32" t="s">
        <v>224</v>
      </c>
    </row>
    <row r="70" spans="1:14" x14ac:dyDescent="0.3">
      <c r="A70" t="s">
        <v>0</v>
      </c>
      <c r="B70" s="30" t="s">
        <v>225</v>
      </c>
      <c r="C70" s="30" t="s">
        <v>226</v>
      </c>
      <c r="D70" s="30" t="s">
        <v>227</v>
      </c>
      <c r="E70" s="1">
        <v>99.369565217391298</v>
      </c>
      <c r="F70" s="1">
        <v>41.555108695652173</v>
      </c>
      <c r="G70" s="1">
        <v>55.792608695652177</v>
      </c>
      <c r="H70" s="1">
        <v>128.66597826086957</v>
      </c>
      <c r="I70" s="1">
        <v>226.01369565217391</v>
      </c>
      <c r="J70" s="1">
        <v>2.2744760446291843</v>
      </c>
      <c r="K70" s="1">
        <v>2.508378910522862</v>
      </c>
      <c r="L70" s="1">
        <v>0.41818748632684316</v>
      </c>
      <c r="M70" s="1">
        <v>0.6520903522205207</v>
      </c>
      <c r="N70" s="32" t="s">
        <v>228</v>
      </c>
    </row>
    <row r="71" spans="1:14" x14ac:dyDescent="0.3">
      <c r="A71" t="s">
        <v>0</v>
      </c>
      <c r="B71" s="30" t="s">
        <v>229</v>
      </c>
      <c r="C71" s="30" t="s">
        <v>230</v>
      </c>
      <c r="D71" s="30" t="s">
        <v>231</v>
      </c>
      <c r="E71" s="1">
        <v>72.597826086956516</v>
      </c>
      <c r="F71" s="1">
        <v>10.657065217391304</v>
      </c>
      <c r="G71" s="1">
        <v>45.557608695652178</v>
      </c>
      <c r="H71" s="1">
        <v>134.52760869565219</v>
      </c>
      <c r="I71" s="1">
        <v>190.74228260869566</v>
      </c>
      <c r="J71" s="1">
        <v>2.6273828417427763</v>
      </c>
      <c r="K71" s="1">
        <v>2.7665294205719424</v>
      </c>
      <c r="L71" s="1">
        <v>0.14679592753406201</v>
      </c>
      <c r="M71" s="1">
        <v>0.28594250636322804</v>
      </c>
      <c r="N71" s="32" t="s">
        <v>232</v>
      </c>
    </row>
    <row r="72" spans="1:14" x14ac:dyDescent="0.3">
      <c r="A72" t="s">
        <v>0</v>
      </c>
      <c r="B72" s="30" t="s">
        <v>233</v>
      </c>
      <c r="C72" s="30" t="s">
        <v>106</v>
      </c>
      <c r="D72" s="30" t="s">
        <v>107</v>
      </c>
      <c r="E72" s="1">
        <v>84.184782608695656</v>
      </c>
      <c r="F72" s="1">
        <v>37.931195652173912</v>
      </c>
      <c r="G72" s="1">
        <v>72.795108695652175</v>
      </c>
      <c r="H72" s="1">
        <v>143.55891304347827</v>
      </c>
      <c r="I72" s="1">
        <v>254.28521739130434</v>
      </c>
      <c r="J72" s="1">
        <v>3.0205603615235632</v>
      </c>
      <c r="K72" s="1">
        <v>3.217518398967075</v>
      </c>
      <c r="L72" s="1">
        <v>0.45057069076823753</v>
      </c>
      <c r="M72" s="1">
        <v>0.64752872821174945</v>
      </c>
      <c r="N72" s="32" t="s">
        <v>234</v>
      </c>
    </row>
    <row r="73" spans="1:14" x14ac:dyDescent="0.3">
      <c r="A73" t="s">
        <v>0</v>
      </c>
      <c r="B73" s="30" t="s">
        <v>235</v>
      </c>
      <c r="C73" s="30" t="s">
        <v>236</v>
      </c>
      <c r="D73" s="30" t="s">
        <v>237</v>
      </c>
      <c r="E73" s="1">
        <v>101.66304347826087</v>
      </c>
      <c r="F73" s="1">
        <v>15.993913043478262</v>
      </c>
      <c r="G73" s="1">
        <v>70.989891304347822</v>
      </c>
      <c r="H73" s="1">
        <v>175.34217391304347</v>
      </c>
      <c r="I73" s="1">
        <v>262.32597826086953</v>
      </c>
      <c r="J73" s="1">
        <v>2.580347482091307</v>
      </c>
      <c r="K73" s="1">
        <v>2.8862557468192023</v>
      </c>
      <c r="L73" s="1">
        <v>0.15732278413343312</v>
      </c>
      <c r="M73" s="1">
        <v>0.46323104886132793</v>
      </c>
      <c r="N73" s="32" t="s">
        <v>238</v>
      </c>
    </row>
    <row r="74" spans="1:14" x14ac:dyDescent="0.3">
      <c r="A74" t="s">
        <v>0</v>
      </c>
      <c r="B74" s="30" t="s">
        <v>239</v>
      </c>
      <c r="C74" s="30" t="s">
        <v>240</v>
      </c>
      <c r="D74" s="30" t="s">
        <v>35</v>
      </c>
      <c r="E74" s="1">
        <v>114.71739130434783</v>
      </c>
      <c r="F74" s="1">
        <v>47.000434782608693</v>
      </c>
      <c r="G74" s="1">
        <v>74.716739130434775</v>
      </c>
      <c r="H74" s="1">
        <v>221.30608695652174</v>
      </c>
      <c r="I74" s="1">
        <v>343.02326086956521</v>
      </c>
      <c r="J74" s="1">
        <v>2.9901591813530413</v>
      </c>
      <c r="K74" s="1">
        <v>3.2114724275156337</v>
      </c>
      <c r="L74" s="1">
        <v>0.40970627250331626</v>
      </c>
      <c r="M74" s="1">
        <v>0.63101951866590866</v>
      </c>
      <c r="N74" s="32" t="s">
        <v>241</v>
      </c>
    </row>
    <row r="75" spans="1:14" x14ac:dyDescent="0.3">
      <c r="A75" t="s">
        <v>0</v>
      </c>
      <c r="B75" s="30" t="s">
        <v>242</v>
      </c>
      <c r="C75" s="30" t="s">
        <v>243</v>
      </c>
      <c r="D75" s="30" t="s">
        <v>244</v>
      </c>
      <c r="E75" s="1">
        <v>58.836956521739133</v>
      </c>
      <c r="F75" s="1">
        <v>18.810543478260868</v>
      </c>
      <c r="G75" s="1">
        <v>41.051956521739136</v>
      </c>
      <c r="H75" s="1">
        <v>90.220869565217384</v>
      </c>
      <c r="I75" s="1">
        <v>150.08336956521737</v>
      </c>
      <c r="J75" s="1">
        <v>2.5508350267873632</v>
      </c>
      <c r="K75" s="1">
        <v>2.8135654904858671</v>
      </c>
      <c r="L75" s="1">
        <v>0.31970626270090519</v>
      </c>
      <c r="M75" s="1">
        <v>0.5824367263994088</v>
      </c>
      <c r="N75" s="32" t="s">
        <v>245</v>
      </c>
    </row>
    <row r="76" spans="1:14" x14ac:dyDescent="0.3">
      <c r="A76" t="s">
        <v>0</v>
      </c>
      <c r="B76" s="30" t="s">
        <v>246</v>
      </c>
      <c r="C76" s="30" t="s">
        <v>45</v>
      </c>
      <c r="D76" s="30" t="s">
        <v>46</v>
      </c>
      <c r="E76" s="1">
        <v>97.206521739130437</v>
      </c>
      <c r="F76" s="1">
        <v>29.765760869565216</v>
      </c>
      <c r="G76" s="1">
        <v>81.967065217391308</v>
      </c>
      <c r="H76" s="1">
        <v>194.33086956521737</v>
      </c>
      <c r="I76" s="1">
        <v>306.06369565217386</v>
      </c>
      <c r="J76" s="1">
        <v>3.1485921950128586</v>
      </c>
      <c r="K76" s="1">
        <v>3.4070938163927091</v>
      </c>
      <c r="L76" s="1">
        <v>0.30621156211562112</v>
      </c>
      <c r="M76" s="1">
        <v>0.56471318349547128</v>
      </c>
      <c r="N76" s="32" t="s">
        <v>247</v>
      </c>
    </row>
    <row r="77" spans="1:14" x14ac:dyDescent="0.3">
      <c r="A77" t="s">
        <v>0</v>
      </c>
      <c r="B77" s="30" t="s">
        <v>248</v>
      </c>
      <c r="C77" s="30" t="s">
        <v>249</v>
      </c>
      <c r="D77" s="30" t="s">
        <v>250</v>
      </c>
      <c r="E77" s="1">
        <v>92.478260869565219</v>
      </c>
      <c r="F77" s="1">
        <v>43.952391304347827</v>
      </c>
      <c r="G77" s="1">
        <v>55.880543478260869</v>
      </c>
      <c r="H77" s="1">
        <v>124.88847826086956</v>
      </c>
      <c r="I77" s="1">
        <v>224.72141304347826</v>
      </c>
      <c r="J77" s="1">
        <v>2.4299917724494593</v>
      </c>
      <c r="K77" s="1">
        <v>2.6886765397273154</v>
      </c>
      <c r="L77" s="1">
        <v>0.475272684532205</v>
      </c>
      <c r="M77" s="1">
        <v>0.73395745181006111</v>
      </c>
      <c r="N77" s="32" t="s">
        <v>251</v>
      </c>
    </row>
    <row r="78" spans="1:14" x14ac:dyDescent="0.3">
      <c r="A78" t="s">
        <v>0</v>
      </c>
      <c r="B78" s="30" t="s">
        <v>252</v>
      </c>
      <c r="C78" s="30" t="s">
        <v>253</v>
      </c>
      <c r="D78" s="30" t="s">
        <v>231</v>
      </c>
      <c r="E78" s="1">
        <v>88.804347826086953</v>
      </c>
      <c r="F78" s="1">
        <v>14.215543478260869</v>
      </c>
      <c r="G78" s="1">
        <v>89.750978260869573</v>
      </c>
      <c r="H78" s="1">
        <v>224.95750000000001</v>
      </c>
      <c r="I78" s="1">
        <v>328.92402173913047</v>
      </c>
      <c r="J78" s="1">
        <v>3.7039179926560593</v>
      </c>
      <c r="K78" s="1">
        <v>3.8284663402692782</v>
      </c>
      <c r="L78" s="1">
        <v>0.16007711138310893</v>
      </c>
      <c r="M78" s="1">
        <v>0.28462545899632807</v>
      </c>
      <c r="N78" s="32" t="s">
        <v>254</v>
      </c>
    </row>
    <row r="79" spans="1:14" x14ac:dyDescent="0.3">
      <c r="A79" t="s">
        <v>0</v>
      </c>
      <c r="B79" s="30" t="s">
        <v>255</v>
      </c>
      <c r="C79" s="30" t="s">
        <v>38</v>
      </c>
      <c r="D79" s="30" t="s">
        <v>39</v>
      </c>
      <c r="E79" s="1">
        <v>17.010869565217391</v>
      </c>
      <c r="F79" s="1">
        <v>61.902282608695657</v>
      </c>
      <c r="G79" s="1">
        <v>13.45695652173913</v>
      </c>
      <c r="H79" s="1">
        <v>72.102173913043472</v>
      </c>
      <c r="I79" s="1">
        <v>147.46141304347827</v>
      </c>
      <c r="J79" s="1">
        <v>8.6686581469648569</v>
      </c>
      <c r="K79" s="1">
        <v>8.8865814696485632</v>
      </c>
      <c r="L79" s="1">
        <v>3.6389840255591057</v>
      </c>
      <c r="M79" s="1">
        <v>3.856907348242812</v>
      </c>
      <c r="N79" s="32" t="s">
        <v>256</v>
      </c>
    </row>
    <row r="80" spans="1:14" x14ac:dyDescent="0.3">
      <c r="A80" t="s">
        <v>0</v>
      </c>
      <c r="B80" s="30" t="s">
        <v>257</v>
      </c>
      <c r="C80" s="30" t="s">
        <v>45</v>
      </c>
      <c r="D80" s="30" t="s">
        <v>46</v>
      </c>
      <c r="E80" s="1">
        <v>96.760869565217391</v>
      </c>
      <c r="F80" s="1">
        <v>2.2663043478260869</v>
      </c>
      <c r="G80" s="1">
        <v>86.953804347826093</v>
      </c>
      <c r="H80" s="1">
        <v>231.32065217391303</v>
      </c>
      <c r="I80" s="1">
        <v>320.54076086956519</v>
      </c>
      <c r="J80" s="1">
        <v>3.312710626825432</v>
      </c>
      <c r="K80" s="1">
        <v>3.7934452931925406</v>
      </c>
      <c r="L80" s="1">
        <v>2.3421702988092562E-2</v>
      </c>
      <c r="M80" s="1">
        <v>0.50415636935520103</v>
      </c>
      <c r="N80" s="32" t="s">
        <v>258</v>
      </c>
    </row>
    <row r="81" spans="1:14" x14ac:dyDescent="0.3">
      <c r="A81" t="s">
        <v>0</v>
      </c>
      <c r="B81" s="30" t="s">
        <v>259</v>
      </c>
      <c r="C81" s="30" t="s">
        <v>260</v>
      </c>
      <c r="D81" s="30" t="s">
        <v>227</v>
      </c>
      <c r="E81" s="1">
        <v>74.804347826086953</v>
      </c>
      <c r="F81" s="1">
        <v>31.763152173913046</v>
      </c>
      <c r="G81" s="1">
        <v>52.298913043478258</v>
      </c>
      <c r="H81" s="1">
        <v>132.62228260869566</v>
      </c>
      <c r="I81" s="1">
        <v>216.68434782608696</v>
      </c>
      <c r="J81" s="1">
        <v>2.8966811973263589</v>
      </c>
      <c r="K81" s="1">
        <v>3.3963905841325199</v>
      </c>
      <c r="L81" s="1">
        <v>0.42461639058413259</v>
      </c>
      <c r="M81" s="1">
        <v>0.92432577739029342</v>
      </c>
      <c r="N81" s="32" t="s">
        <v>261</v>
      </c>
    </row>
    <row r="82" spans="1:14" x14ac:dyDescent="0.3">
      <c r="A82" t="s">
        <v>0</v>
      </c>
      <c r="B82" s="30" t="s">
        <v>262</v>
      </c>
      <c r="C82" s="30" t="s">
        <v>45</v>
      </c>
      <c r="D82" s="30" t="s">
        <v>46</v>
      </c>
      <c r="E82" s="1">
        <v>71.760869565217391</v>
      </c>
      <c r="F82" s="1">
        <v>42.053586956521734</v>
      </c>
      <c r="G82" s="1">
        <v>54.75032608695652</v>
      </c>
      <c r="H82" s="1">
        <v>168.83010869565217</v>
      </c>
      <c r="I82" s="1">
        <v>265.63402173913039</v>
      </c>
      <c r="J82" s="1">
        <v>3.7016555589215385</v>
      </c>
      <c r="K82" s="1">
        <v>3.8191956982732504</v>
      </c>
      <c r="L82" s="1">
        <v>0.58602393214177517</v>
      </c>
      <c r="M82" s="1">
        <v>0.70356407149348676</v>
      </c>
      <c r="N82" s="32" t="s">
        <v>263</v>
      </c>
    </row>
    <row r="83" spans="1:14" x14ac:dyDescent="0.3">
      <c r="A83" t="s">
        <v>0</v>
      </c>
      <c r="B83" s="30" t="s">
        <v>264</v>
      </c>
      <c r="C83" s="30" t="s">
        <v>265</v>
      </c>
      <c r="D83" s="30" t="s">
        <v>266</v>
      </c>
      <c r="E83" s="1">
        <v>57.510869565217391</v>
      </c>
      <c r="F83" s="1">
        <v>32.513586956521742</v>
      </c>
      <c r="G83" s="1">
        <v>41.755434782608695</v>
      </c>
      <c r="H83" s="1">
        <v>171.89945652173913</v>
      </c>
      <c r="I83" s="1">
        <v>246.16847826086956</v>
      </c>
      <c r="J83" s="1">
        <v>4.2803817803817807</v>
      </c>
      <c r="K83" s="1">
        <v>4.3597618597618597</v>
      </c>
      <c r="L83" s="1">
        <v>0.56534681534681541</v>
      </c>
      <c r="M83" s="1">
        <v>0.64472689472689482</v>
      </c>
      <c r="N83" s="32" t="s">
        <v>267</v>
      </c>
    </row>
    <row r="84" spans="1:14" x14ac:dyDescent="0.3">
      <c r="A84" t="s">
        <v>0</v>
      </c>
      <c r="B84" s="30" t="s">
        <v>268</v>
      </c>
      <c r="C84" s="30" t="s">
        <v>269</v>
      </c>
      <c r="D84" s="30" t="s">
        <v>270</v>
      </c>
      <c r="E84" s="1">
        <v>103.47826086956522</v>
      </c>
      <c r="F84" s="1">
        <v>52.352826086956519</v>
      </c>
      <c r="G84" s="1">
        <v>76.865652173913048</v>
      </c>
      <c r="H84" s="1">
        <v>168.7567391304348</v>
      </c>
      <c r="I84" s="1">
        <v>297.97521739130434</v>
      </c>
      <c r="J84" s="1">
        <v>2.8795924369747898</v>
      </c>
      <c r="K84" s="1">
        <v>2.9835073529411762</v>
      </c>
      <c r="L84" s="1">
        <v>0.50593067226890753</v>
      </c>
      <c r="M84" s="1">
        <v>0.60984558823529411</v>
      </c>
      <c r="N84" s="32" t="s">
        <v>271</v>
      </c>
    </row>
    <row r="85" spans="1:14" x14ac:dyDescent="0.3">
      <c r="A85" t="s">
        <v>0</v>
      </c>
      <c r="B85" s="30" t="s">
        <v>272</v>
      </c>
      <c r="C85" s="30" t="s">
        <v>273</v>
      </c>
      <c r="D85" s="30" t="s">
        <v>274</v>
      </c>
      <c r="E85" s="1">
        <v>68.75</v>
      </c>
      <c r="F85" s="1">
        <v>27.307065217391305</v>
      </c>
      <c r="G85" s="1">
        <v>107.34510869565217</v>
      </c>
      <c r="H85" s="1">
        <v>207.74021739130433</v>
      </c>
      <c r="I85" s="1">
        <v>342.39239130434783</v>
      </c>
      <c r="J85" s="1">
        <v>4.9802529644268771</v>
      </c>
      <c r="K85" s="1">
        <v>5.1310830039525683</v>
      </c>
      <c r="L85" s="1">
        <v>0.39719367588932808</v>
      </c>
      <c r="M85" s="1">
        <v>0.54802371541501982</v>
      </c>
      <c r="N85" s="32" t="s">
        <v>275</v>
      </c>
    </row>
    <row r="86" spans="1:14" x14ac:dyDescent="0.3">
      <c r="A86" t="s">
        <v>0</v>
      </c>
      <c r="B86" s="30" t="s">
        <v>276</v>
      </c>
      <c r="C86" s="30" t="s">
        <v>277</v>
      </c>
      <c r="D86" s="30" t="s">
        <v>270</v>
      </c>
      <c r="E86" s="1">
        <v>172.02173913043478</v>
      </c>
      <c r="F86" s="1">
        <v>61.546630434782607</v>
      </c>
      <c r="G86" s="1">
        <v>213.69815217391303</v>
      </c>
      <c r="H86" s="1">
        <v>493.61119565217393</v>
      </c>
      <c r="I86" s="1">
        <v>768.85597826086962</v>
      </c>
      <c r="J86" s="1">
        <v>4.4695279919120434</v>
      </c>
      <c r="K86" s="1">
        <v>4.5909079994945028</v>
      </c>
      <c r="L86" s="1">
        <v>0.3577840262858587</v>
      </c>
      <c r="M86" s="1">
        <v>0.47916403386831796</v>
      </c>
      <c r="N86" s="32" t="s">
        <v>278</v>
      </c>
    </row>
    <row r="87" spans="1:14" x14ac:dyDescent="0.3">
      <c r="A87" t="s">
        <v>0</v>
      </c>
      <c r="B87" s="30" t="s">
        <v>279</v>
      </c>
      <c r="C87" s="30" t="s">
        <v>280</v>
      </c>
      <c r="D87" s="30" t="s">
        <v>281</v>
      </c>
      <c r="E87" s="1">
        <v>49.913043478260867</v>
      </c>
      <c r="F87" s="1">
        <v>17.543478260869566</v>
      </c>
      <c r="G87" s="1">
        <v>58.035326086956523</v>
      </c>
      <c r="H87" s="1">
        <v>135.29804347826087</v>
      </c>
      <c r="I87" s="1">
        <v>210.87684782608696</v>
      </c>
      <c r="J87" s="1">
        <v>4.2248845818815335</v>
      </c>
      <c r="K87" s="1">
        <v>4.404544860627178</v>
      </c>
      <c r="L87" s="1">
        <v>0.35148083623693382</v>
      </c>
      <c r="M87" s="1">
        <v>0.53114111498257843</v>
      </c>
      <c r="N87" s="32" t="s">
        <v>282</v>
      </c>
    </row>
    <row r="88" spans="1:14" x14ac:dyDescent="0.3">
      <c r="A88" t="s">
        <v>0</v>
      </c>
      <c r="B88" s="30" t="s">
        <v>283</v>
      </c>
      <c r="C88" s="30" t="s">
        <v>284</v>
      </c>
      <c r="D88" s="30" t="s">
        <v>285</v>
      </c>
      <c r="E88" s="1">
        <v>122.91304347826087</v>
      </c>
      <c r="F88" s="1">
        <v>66.057065217391298</v>
      </c>
      <c r="G88" s="1">
        <v>194.95923913043478</v>
      </c>
      <c r="H88" s="1">
        <v>345.16847826086956</v>
      </c>
      <c r="I88" s="1">
        <v>606.18478260869563</v>
      </c>
      <c r="J88" s="1">
        <v>4.9318181818181817</v>
      </c>
      <c r="K88" s="1">
        <v>5.0929872656526349</v>
      </c>
      <c r="L88" s="1">
        <v>0.53742925362575156</v>
      </c>
      <c r="M88" s="1">
        <v>0.69859833746020517</v>
      </c>
      <c r="N88" s="32" t="s">
        <v>286</v>
      </c>
    </row>
    <row r="89" spans="1:14" x14ac:dyDescent="0.3">
      <c r="A89" t="s">
        <v>0</v>
      </c>
      <c r="B89" s="30" t="s">
        <v>287</v>
      </c>
      <c r="C89" s="30" t="s">
        <v>45</v>
      </c>
      <c r="D89" s="30" t="s">
        <v>46</v>
      </c>
      <c r="E89" s="1">
        <v>209.56521739130434</v>
      </c>
      <c r="F89" s="1">
        <v>39.597826086956523</v>
      </c>
      <c r="G89" s="1">
        <v>242.95652173913044</v>
      </c>
      <c r="H89" s="1">
        <v>536.14402173913038</v>
      </c>
      <c r="I89" s="1">
        <v>818.69836956521726</v>
      </c>
      <c r="J89" s="1">
        <v>3.9066519709543561</v>
      </c>
      <c r="K89" s="1">
        <v>4.091377074688797</v>
      </c>
      <c r="L89" s="1">
        <v>0.18895228215767637</v>
      </c>
      <c r="M89" s="1">
        <v>0.37367738589211619</v>
      </c>
      <c r="N89" s="32" t="s">
        <v>288</v>
      </c>
    </row>
    <row r="90" spans="1:14" x14ac:dyDescent="0.3">
      <c r="A90" t="s">
        <v>0</v>
      </c>
      <c r="B90" s="30" t="s">
        <v>289</v>
      </c>
      <c r="C90" s="30" t="s">
        <v>290</v>
      </c>
      <c r="D90" s="30" t="s">
        <v>227</v>
      </c>
      <c r="E90" s="1">
        <v>61.967391304347828</v>
      </c>
      <c r="F90" s="1">
        <v>24.453804347826086</v>
      </c>
      <c r="G90" s="1">
        <v>44.769021739130437</v>
      </c>
      <c r="H90" s="1">
        <v>113.10054347826087</v>
      </c>
      <c r="I90" s="1">
        <v>182.3233695652174</v>
      </c>
      <c r="J90" s="1">
        <v>2.9422469742150503</v>
      </c>
      <c r="K90" s="1">
        <v>3.321127872303105</v>
      </c>
      <c r="L90" s="1">
        <v>0.39462375021925977</v>
      </c>
      <c r="M90" s="1">
        <v>0.77350464830731447</v>
      </c>
      <c r="N90" s="32" t="s">
        <v>291</v>
      </c>
    </row>
    <row r="91" spans="1:14" x14ac:dyDescent="0.3">
      <c r="A91" t="s">
        <v>0</v>
      </c>
      <c r="B91" s="30" t="s">
        <v>292</v>
      </c>
      <c r="C91" s="30" t="s">
        <v>10</v>
      </c>
      <c r="D91" s="30" t="s">
        <v>11</v>
      </c>
      <c r="E91" s="1">
        <v>45.902173913043477</v>
      </c>
      <c r="F91" s="1">
        <v>19.288043478260871</v>
      </c>
      <c r="G91" s="1">
        <v>39.845652173913045</v>
      </c>
      <c r="H91" s="1">
        <v>141.45804347826086</v>
      </c>
      <c r="I91" s="1">
        <v>200.59173913043477</v>
      </c>
      <c r="J91" s="1">
        <v>4.3699834241060858</v>
      </c>
      <c r="K91" s="1">
        <v>4.7715936538006156</v>
      </c>
      <c r="L91" s="1">
        <v>0.42019891072697141</v>
      </c>
      <c r="M91" s="1">
        <v>0.82180914042150122</v>
      </c>
      <c r="N91" s="32" t="s">
        <v>293</v>
      </c>
    </row>
    <row r="92" spans="1:14" x14ac:dyDescent="0.3">
      <c r="A92" t="s">
        <v>0</v>
      </c>
      <c r="B92" s="30" t="s">
        <v>294</v>
      </c>
      <c r="C92" s="30" t="s">
        <v>295</v>
      </c>
      <c r="D92" s="30" t="s">
        <v>212</v>
      </c>
      <c r="E92" s="1">
        <v>79.097826086956516</v>
      </c>
      <c r="F92" s="1">
        <v>13.096956521739131</v>
      </c>
      <c r="G92" s="1">
        <v>71.39858695652174</v>
      </c>
      <c r="H92" s="1">
        <v>209.89434782608694</v>
      </c>
      <c r="I92" s="1">
        <v>294.38989130434777</v>
      </c>
      <c r="J92" s="1">
        <v>3.7218455407448121</v>
      </c>
      <c r="K92" s="1">
        <v>3.9889954651642161</v>
      </c>
      <c r="L92" s="1">
        <v>0.16557922220695342</v>
      </c>
      <c r="M92" s="1">
        <v>0.43272914662635709</v>
      </c>
      <c r="N92" s="32" t="s">
        <v>296</v>
      </c>
    </row>
    <row r="93" spans="1:14" x14ac:dyDescent="0.3">
      <c r="A93" t="s">
        <v>0</v>
      </c>
      <c r="B93" s="30" t="s">
        <v>297</v>
      </c>
      <c r="C93" s="30" t="s">
        <v>106</v>
      </c>
      <c r="D93" s="30" t="s">
        <v>107</v>
      </c>
      <c r="E93" s="1">
        <v>46.989130434782609</v>
      </c>
      <c r="F93" s="1">
        <v>11.249782608695652</v>
      </c>
      <c r="G93" s="1">
        <v>109.66728260869564</v>
      </c>
      <c r="H93" s="1">
        <v>147.465</v>
      </c>
      <c r="I93" s="1">
        <v>268.38206521739124</v>
      </c>
      <c r="J93" s="1">
        <v>5.711577608142492</v>
      </c>
      <c r="K93" s="1">
        <v>5.813758963682627</v>
      </c>
      <c r="L93" s="1">
        <v>0.23941244506130002</v>
      </c>
      <c r="M93" s="1">
        <v>0.34159380060143418</v>
      </c>
      <c r="N93" s="32" t="s">
        <v>716</v>
      </c>
    </row>
    <row r="94" spans="1:14" x14ac:dyDescent="0.3">
      <c r="A94" t="s">
        <v>0</v>
      </c>
      <c r="B94" s="30" t="s">
        <v>298</v>
      </c>
      <c r="C94" s="30" t="s">
        <v>299</v>
      </c>
      <c r="D94" s="30" t="s">
        <v>300</v>
      </c>
      <c r="E94" s="1">
        <v>95.5</v>
      </c>
      <c r="F94" s="1">
        <v>49.228260869565219</v>
      </c>
      <c r="G94" s="1">
        <v>120.20108695652173</v>
      </c>
      <c r="H94" s="1">
        <v>232.01043478260868</v>
      </c>
      <c r="I94" s="1">
        <v>401.43978260869562</v>
      </c>
      <c r="J94" s="1">
        <v>4.2035579330753468</v>
      </c>
      <c r="K94" s="1">
        <v>4.2581903027543824</v>
      </c>
      <c r="L94" s="1">
        <v>0.51547917140905986</v>
      </c>
      <c r="M94" s="1">
        <v>0.5701115410880947</v>
      </c>
      <c r="N94" s="32" t="s">
        <v>301</v>
      </c>
    </row>
    <row r="95" spans="1:14" x14ac:dyDescent="0.3">
      <c r="A95" t="s">
        <v>0</v>
      </c>
      <c r="B95" s="30" t="s">
        <v>302</v>
      </c>
      <c r="C95" s="30" t="s">
        <v>303</v>
      </c>
      <c r="D95" s="30" t="s">
        <v>31</v>
      </c>
      <c r="E95" s="1">
        <v>71.913043478260875</v>
      </c>
      <c r="F95" s="1">
        <v>8.6867391304347823</v>
      </c>
      <c r="G95" s="1">
        <v>61.955978260869564</v>
      </c>
      <c r="H95" s="1">
        <v>179.68695652173915</v>
      </c>
      <c r="I95" s="1">
        <v>250.32967391304348</v>
      </c>
      <c r="J95" s="1">
        <v>3.4810051390568315</v>
      </c>
      <c r="K95" s="1">
        <v>3.9199410519951638</v>
      </c>
      <c r="L95" s="1">
        <v>0.12079504232164448</v>
      </c>
      <c r="M95" s="1">
        <v>0.55973095525997585</v>
      </c>
      <c r="N95" s="32" t="s">
        <v>304</v>
      </c>
    </row>
    <row r="96" spans="1:14" x14ac:dyDescent="0.3">
      <c r="A96" t="s">
        <v>0</v>
      </c>
      <c r="B96" s="30" t="s">
        <v>305</v>
      </c>
      <c r="C96" s="30" t="s">
        <v>265</v>
      </c>
      <c r="D96" s="30" t="s">
        <v>266</v>
      </c>
      <c r="E96" s="1">
        <v>127.53260869565217</v>
      </c>
      <c r="F96" s="1">
        <v>89.941195652173917</v>
      </c>
      <c r="G96" s="1">
        <v>81.485217391304346</v>
      </c>
      <c r="H96" s="1">
        <v>132.01336956521737</v>
      </c>
      <c r="I96" s="1">
        <v>303.43978260869562</v>
      </c>
      <c r="J96" s="1">
        <v>2.3793113440722746</v>
      </c>
      <c r="K96" s="1">
        <v>2.5711514531662831</v>
      </c>
      <c r="L96" s="1">
        <v>0.70524077388562179</v>
      </c>
      <c r="M96" s="1">
        <v>0.89708088297963018</v>
      </c>
      <c r="N96" s="32" t="s">
        <v>306</v>
      </c>
    </row>
    <row r="97" spans="1:14" x14ac:dyDescent="0.3">
      <c r="A97" t="s">
        <v>0</v>
      </c>
      <c r="B97" s="30" t="s">
        <v>307</v>
      </c>
      <c r="C97" s="30" t="s">
        <v>198</v>
      </c>
      <c r="D97" s="30" t="s">
        <v>199</v>
      </c>
      <c r="E97" s="1">
        <v>78.880434782608702</v>
      </c>
      <c r="F97" s="1">
        <v>29.682065217391305</v>
      </c>
      <c r="G97" s="1">
        <v>88.526739130434777</v>
      </c>
      <c r="H97" s="1">
        <v>211.64706521739129</v>
      </c>
      <c r="I97" s="1">
        <v>329.85586956521735</v>
      </c>
      <c r="J97" s="1">
        <v>4.1817197188921034</v>
      </c>
      <c r="K97" s="1">
        <v>4.4627587157227495</v>
      </c>
      <c r="L97" s="1">
        <v>0.37629185613890032</v>
      </c>
      <c r="M97" s="1">
        <v>0.65733085296954652</v>
      </c>
      <c r="N97" s="32" t="s">
        <v>308</v>
      </c>
    </row>
    <row r="98" spans="1:14" x14ac:dyDescent="0.3">
      <c r="A98" t="s">
        <v>0</v>
      </c>
      <c r="B98" s="30" t="s">
        <v>309</v>
      </c>
      <c r="C98" s="30" t="s">
        <v>57</v>
      </c>
      <c r="D98" s="30" t="s">
        <v>58</v>
      </c>
      <c r="E98" s="1">
        <v>131.05434782608697</v>
      </c>
      <c r="F98" s="1">
        <v>49.013586956521742</v>
      </c>
      <c r="G98" s="1">
        <v>74.28891304347826</v>
      </c>
      <c r="H98" s="1">
        <v>277.74010869565217</v>
      </c>
      <c r="I98" s="1">
        <v>401.04260869565218</v>
      </c>
      <c r="J98" s="1">
        <v>3.060124409056979</v>
      </c>
      <c r="K98" s="1">
        <v>3.2018818943352407</v>
      </c>
      <c r="L98" s="1">
        <v>0.37399436012275028</v>
      </c>
      <c r="M98" s="1">
        <v>0.51575184540101182</v>
      </c>
      <c r="N98" s="32" t="s">
        <v>310</v>
      </c>
    </row>
    <row r="99" spans="1:14" x14ac:dyDescent="0.3">
      <c r="A99" t="s">
        <v>0</v>
      </c>
      <c r="B99" s="30" t="s">
        <v>311</v>
      </c>
      <c r="C99" s="30" t="s">
        <v>312</v>
      </c>
      <c r="D99" s="30" t="s">
        <v>27</v>
      </c>
      <c r="E99" s="1">
        <v>124.8695652173913</v>
      </c>
      <c r="F99" s="1">
        <v>56.896739130434781</v>
      </c>
      <c r="G99" s="1">
        <v>155.59782608695653</v>
      </c>
      <c r="H99" s="1">
        <v>236.34782608695653</v>
      </c>
      <c r="I99" s="1">
        <v>448.84239130434787</v>
      </c>
      <c r="J99" s="1">
        <v>3.5944899025069645</v>
      </c>
      <c r="K99" s="1">
        <v>3.7321988161559889</v>
      </c>
      <c r="L99" s="1">
        <v>0.45564937325905291</v>
      </c>
      <c r="M99" s="1">
        <v>0.59335828690807801</v>
      </c>
      <c r="N99" s="32" t="s">
        <v>313</v>
      </c>
    </row>
    <row r="100" spans="1:14" x14ac:dyDescent="0.3">
      <c r="A100" t="s">
        <v>0</v>
      </c>
      <c r="B100" s="30" t="s">
        <v>314</v>
      </c>
      <c r="C100" s="30" t="s">
        <v>45</v>
      </c>
      <c r="D100" s="30" t="s">
        <v>46</v>
      </c>
      <c r="E100" s="1">
        <v>28.380434782608695</v>
      </c>
      <c r="F100" s="1">
        <v>18.599782608695651</v>
      </c>
      <c r="G100" s="1">
        <v>21.48445652173913</v>
      </c>
      <c r="H100" s="1">
        <v>65.237391304347824</v>
      </c>
      <c r="I100" s="1">
        <v>105.32163043478261</v>
      </c>
      <c r="J100" s="1">
        <v>3.7110647261585599</v>
      </c>
      <c r="K100" s="1">
        <v>4.2706127920337034</v>
      </c>
      <c r="L100" s="1">
        <v>0.65537342014553812</v>
      </c>
      <c r="M100" s="1">
        <v>1.2149214860206816</v>
      </c>
      <c r="N100" s="32" t="s">
        <v>315</v>
      </c>
    </row>
    <row r="101" spans="1:14" x14ac:dyDescent="0.3">
      <c r="A101" t="s">
        <v>0</v>
      </c>
      <c r="B101" s="30" t="s">
        <v>316</v>
      </c>
      <c r="C101" s="30" t="s">
        <v>317</v>
      </c>
      <c r="D101" s="30" t="s">
        <v>95</v>
      </c>
      <c r="E101" s="1">
        <v>60.717391304347828</v>
      </c>
      <c r="F101" s="1">
        <v>33.390869565217393</v>
      </c>
      <c r="G101" s="1">
        <v>43.373369565217388</v>
      </c>
      <c r="H101" s="1">
        <v>90.6945652173913</v>
      </c>
      <c r="I101" s="1">
        <v>167.45880434782609</v>
      </c>
      <c r="J101" s="1">
        <v>2.7580039384174722</v>
      </c>
      <c r="K101" s="1">
        <v>2.9303132832080201</v>
      </c>
      <c r="L101" s="1">
        <v>0.54993913354815616</v>
      </c>
      <c r="M101" s="1">
        <v>0.72224847833870387</v>
      </c>
      <c r="N101" s="32" t="s">
        <v>318</v>
      </c>
    </row>
    <row r="102" spans="1:14" x14ac:dyDescent="0.3">
      <c r="A102" t="s">
        <v>0</v>
      </c>
      <c r="B102" s="30" t="s">
        <v>319</v>
      </c>
      <c r="C102" s="30" t="s">
        <v>320</v>
      </c>
      <c r="D102" s="30" t="s">
        <v>321</v>
      </c>
      <c r="E102" s="1">
        <v>109.1304347826087</v>
      </c>
      <c r="F102" s="1">
        <v>46.660869565217396</v>
      </c>
      <c r="G102" s="1">
        <v>85.405978260869574</v>
      </c>
      <c r="H102" s="1">
        <v>248.36195652173913</v>
      </c>
      <c r="I102" s="1">
        <v>380.42880434782609</v>
      </c>
      <c r="J102" s="1">
        <v>3.4860009960159362</v>
      </c>
      <c r="K102" s="1">
        <v>3.62778187250996</v>
      </c>
      <c r="L102" s="1">
        <v>0.42756972111553787</v>
      </c>
      <c r="M102" s="1">
        <v>0.56935059760956175</v>
      </c>
      <c r="N102" s="32" t="s">
        <v>322</v>
      </c>
    </row>
    <row r="103" spans="1:14" x14ac:dyDescent="0.3">
      <c r="A103" t="s">
        <v>0</v>
      </c>
      <c r="B103" s="30" t="s">
        <v>323</v>
      </c>
      <c r="C103" s="30" t="s">
        <v>324</v>
      </c>
      <c r="D103" s="30" t="s">
        <v>185</v>
      </c>
      <c r="E103" s="1">
        <v>75.489130434782609</v>
      </c>
      <c r="F103" s="1">
        <v>12.814565217391305</v>
      </c>
      <c r="G103" s="1">
        <v>70.286630434782609</v>
      </c>
      <c r="H103" s="1">
        <v>193.73043478260871</v>
      </c>
      <c r="I103" s="1">
        <v>276.8316304347826</v>
      </c>
      <c r="J103" s="1">
        <v>3.6671720662347012</v>
      </c>
      <c r="K103" s="1">
        <v>4.0968336933045357</v>
      </c>
      <c r="L103" s="1">
        <v>0.1697537796976242</v>
      </c>
      <c r="M103" s="1">
        <v>0.59941540676745864</v>
      </c>
      <c r="N103" s="32" t="s">
        <v>325</v>
      </c>
    </row>
    <row r="104" spans="1:14" x14ac:dyDescent="0.3">
      <c r="A104" t="s">
        <v>0</v>
      </c>
      <c r="B104" s="30" t="s">
        <v>326</v>
      </c>
      <c r="C104" s="30" t="s">
        <v>57</v>
      </c>
      <c r="D104" s="30" t="s">
        <v>58</v>
      </c>
      <c r="E104" s="1">
        <v>156.53260869565219</v>
      </c>
      <c r="F104" s="1">
        <v>47.076195652173915</v>
      </c>
      <c r="G104" s="1">
        <v>122.89010869565217</v>
      </c>
      <c r="H104" s="1">
        <v>406.40771739130435</v>
      </c>
      <c r="I104" s="1">
        <v>576.37402173913051</v>
      </c>
      <c r="J104" s="1">
        <v>3.6821338795916954</v>
      </c>
      <c r="K104" s="1">
        <v>3.9210756197486281</v>
      </c>
      <c r="L104" s="1">
        <v>0.30074369835428094</v>
      </c>
      <c r="M104" s="1">
        <v>0.53968543851121442</v>
      </c>
      <c r="N104" s="32" t="s">
        <v>327</v>
      </c>
    </row>
    <row r="105" spans="1:14" x14ac:dyDescent="0.3">
      <c r="A105" t="s">
        <v>0</v>
      </c>
      <c r="B105" s="30" t="s">
        <v>328</v>
      </c>
      <c r="C105" s="30" t="s">
        <v>265</v>
      </c>
      <c r="D105" s="30" t="s">
        <v>266</v>
      </c>
      <c r="E105" s="1">
        <v>102.3695652173913</v>
      </c>
      <c r="F105" s="1">
        <v>58.818369565217388</v>
      </c>
      <c r="G105" s="1">
        <v>68.280217391304348</v>
      </c>
      <c r="H105" s="1">
        <v>177.29304347826087</v>
      </c>
      <c r="I105" s="1">
        <v>304.3916304347826</v>
      </c>
      <c r="J105" s="1">
        <v>2.9734582713952009</v>
      </c>
      <c r="K105" s="1">
        <v>3.1389753663198134</v>
      </c>
      <c r="L105" s="1">
        <v>0.57456891059672965</v>
      </c>
      <c r="M105" s="1">
        <v>0.74008600552134218</v>
      </c>
      <c r="N105" s="32" t="s">
        <v>329</v>
      </c>
    </row>
    <row r="106" spans="1:14" x14ac:dyDescent="0.3">
      <c r="A106" t="s">
        <v>0</v>
      </c>
      <c r="B106" s="30" t="s">
        <v>330</v>
      </c>
      <c r="C106" s="30" t="s">
        <v>331</v>
      </c>
      <c r="D106" s="30" t="s">
        <v>332</v>
      </c>
      <c r="E106" s="1">
        <v>62.684782608695649</v>
      </c>
      <c r="F106" s="1">
        <v>8.6739130434782616</v>
      </c>
      <c r="G106" s="1">
        <v>55.673913043478258</v>
      </c>
      <c r="H106" s="1">
        <v>146.76630434782609</v>
      </c>
      <c r="I106" s="1">
        <v>211.1141304347826</v>
      </c>
      <c r="J106" s="1">
        <v>3.3678689093116003</v>
      </c>
      <c r="K106" s="1">
        <v>3.622767470088434</v>
      </c>
      <c r="L106" s="1">
        <v>0.13837350442170976</v>
      </c>
      <c r="M106" s="1">
        <v>0.39327206519854341</v>
      </c>
      <c r="N106" s="32" t="s">
        <v>333</v>
      </c>
    </row>
    <row r="107" spans="1:14" x14ac:dyDescent="0.3">
      <c r="A107" t="s">
        <v>0</v>
      </c>
      <c r="B107" s="30" t="s">
        <v>334</v>
      </c>
      <c r="C107" s="30" t="s">
        <v>335</v>
      </c>
      <c r="D107" s="30" t="s">
        <v>23</v>
      </c>
      <c r="E107" s="1">
        <v>63.434782608695649</v>
      </c>
      <c r="F107" s="1">
        <v>11.953804347826088</v>
      </c>
      <c r="G107" s="1">
        <v>61.11</v>
      </c>
      <c r="H107" s="1">
        <v>171.28510869565216</v>
      </c>
      <c r="I107" s="1">
        <v>244.34891304347823</v>
      </c>
      <c r="J107" s="1">
        <v>3.8519705277587386</v>
      </c>
      <c r="K107" s="1">
        <v>4.0633293351610691</v>
      </c>
      <c r="L107" s="1">
        <v>0.18844242631939687</v>
      </c>
      <c r="M107" s="1">
        <v>0.39980123372172721</v>
      </c>
      <c r="N107" s="32" t="s">
        <v>336</v>
      </c>
    </row>
    <row r="108" spans="1:14" x14ac:dyDescent="0.3">
      <c r="A108" t="s">
        <v>0</v>
      </c>
      <c r="B108" s="30" t="s">
        <v>337</v>
      </c>
      <c r="C108" s="30" t="s">
        <v>45</v>
      </c>
      <c r="D108" s="30" t="s">
        <v>46</v>
      </c>
      <c r="E108" s="1">
        <v>72.630434782608702</v>
      </c>
      <c r="F108" s="1">
        <v>3.6005434782608696</v>
      </c>
      <c r="G108" s="1">
        <v>49.790760869565219</v>
      </c>
      <c r="H108" s="1">
        <v>143.09782608695653</v>
      </c>
      <c r="I108" s="1">
        <v>196.48913043478262</v>
      </c>
      <c r="J108" s="1">
        <v>2.7053277461837775</v>
      </c>
      <c r="K108" s="1">
        <v>3.4142846453157736</v>
      </c>
      <c r="L108" s="1">
        <v>4.9573480993714454E-2</v>
      </c>
      <c r="M108" s="1">
        <v>0.75853038012571072</v>
      </c>
      <c r="N108" s="32" t="s">
        <v>338</v>
      </c>
    </row>
    <row r="109" spans="1:14" x14ac:dyDescent="0.3">
      <c r="A109" t="s">
        <v>0</v>
      </c>
      <c r="B109" s="30" t="s">
        <v>339</v>
      </c>
      <c r="C109" s="30" t="s">
        <v>22</v>
      </c>
      <c r="D109" s="30" t="s">
        <v>23</v>
      </c>
      <c r="E109" s="1">
        <v>75.891304347826093</v>
      </c>
      <c r="F109" s="1">
        <v>19.482065217391302</v>
      </c>
      <c r="G109" s="1">
        <v>72.333152173913035</v>
      </c>
      <c r="H109" s="1">
        <v>177.35586956521738</v>
      </c>
      <c r="I109" s="1">
        <v>269.17108695652172</v>
      </c>
      <c r="J109" s="1">
        <v>3.5467974792323109</v>
      </c>
      <c r="K109" s="1">
        <v>3.9293769693497556</v>
      </c>
      <c r="L109" s="1">
        <v>0.25671011171584068</v>
      </c>
      <c r="M109" s="1">
        <v>0.63928960183328554</v>
      </c>
      <c r="N109" s="32" t="s">
        <v>340</v>
      </c>
    </row>
    <row r="110" spans="1:14" x14ac:dyDescent="0.3">
      <c r="A110" t="s">
        <v>0</v>
      </c>
      <c r="B110" s="30" t="s">
        <v>341</v>
      </c>
      <c r="C110" s="30" t="s">
        <v>342</v>
      </c>
      <c r="D110" s="30" t="s">
        <v>343</v>
      </c>
      <c r="E110" s="1">
        <v>52.173913043478258</v>
      </c>
      <c r="F110" s="1">
        <v>10.752717391304348</v>
      </c>
      <c r="G110" s="1">
        <v>65.277173913043484</v>
      </c>
      <c r="H110" s="1">
        <v>121.55434782608695</v>
      </c>
      <c r="I110" s="1">
        <v>197.58423913043478</v>
      </c>
      <c r="J110" s="1">
        <v>3.7870312500000001</v>
      </c>
      <c r="K110" s="1">
        <v>4.0854958333333338</v>
      </c>
      <c r="L110" s="1">
        <v>0.20609375000000002</v>
      </c>
      <c r="M110" s="1">
        <v>0.50455833333333333</v>
      </c>
      <c r="N110" s="32" t="s">
        <v>344</v>
      </c>
    </row>
    <row r="111" spans="1:14" x14ac:dyDescent="0.3">
      <c r="A111" t="s">
        <v>0</v>
      </c>
      <c r="B111" s="30" t="s">
        <v>345</v>
      </c>
      <c r="C111" s="30" t="s">
        <v>346</v>
      </c>
      <c r="D111" s="30" t="s">
        <v>199</v>
      </c>
      <c r="E111" s="1">
        <v>178.54347826086956</v>
      </c>
      <c r="F111" s="1">
        <v>58.489130434782609</v>
      </c>
      <c r="G111" s="1">
        <v>149.15489130434781</v>
      </c>
      <c r="H111" s="1">
        <v>537.070652173913</v>
      </c>
      <c r="I111" s="1">
        <v>744.71467391304338</v>
      </c>
      <c r="J111" s="1">
        <v>4.1710550347010829</v>
      </c>
      <c r="K111" s="1">
        <v>4.3398879824668208</v>
      </c>
      <c r="L111" s="1">
        <v>0.32759040545476686</v>
      </c>
      <c r="M111" s="1">
        <v>0.49642335322050413</v>
      </c>
      <c r="N111" s="32" t="s">
        <v>347</v>
      </c>
    </row>
    <row r="112" spans="1:14" x14ac:dyDescent="0.3">
      <c r="A112" t="s">
        <v>0</v>
      </c>
      <c r="B112" s="30" t="s">
        <v>348</v>
      </c>
      <c r="C112" s="30" t="s">
        <v>349</v>
      </c>
      <c r="D112" s="30" t="s">
        <v>350</v>
      </c>
      <c r="E112" s="1">
        <v>79.967391304347828</v>
      </c>
      <c r="F112" s="1">
        <v>33.170652173913041</v>
      </c>
      <c r="G112" s="1">
        <v>59.583478260869569</v>
      </c>
      <c r="H112" s="1">
        <v>146.36728260869566</v>
      </c>
      <c r="I112" s="1">
        <v>239.12141304347824</v>
      </c>
      <c r="J112" s="1">
        <v>2.9902365094467851</v>
      </c>
      <c r="K112" s="1">
        <v>3.258042680440397</v>
      </c>
      <c r="L112" s="1">
        <v>0.41480222916949838</v>
      </c>
      <c r="M112" s="1">
        <v>0.68260840016310997</v>
      </c>
      <c r="N112" s="32" t="s">
        <v>351</v>
      </c>
    </row>
    <row r="113" spans="1:14" x14ac:dyDescent="0.3">
      <c r="A113" t="s">
        <v>0</v>
      </c>
      <c r="B113" s="30" t="s">
        <v>352</v>
      </c>
      <c r="C113" s="30" t="s">
        <v>353</v>
      </c>
      <c r="D113" s="30" t="s">
        <v>354</v>
      </c>
      <c r="E113" s="1">
        <v>118.53260869565217</v>
      </c>
      <c r="F113" s="1">
        <v>102.39945652173913</v>
      </c>
      <c r="G113" s="1">
        <v>91.527173913043484</v>
      </c>
      <c r="H113" s="1">
        <v>286.9103260869565</v>
      </c>
      <c r="I113" s="1">
        <v>480.83695652173913</v>
      </c>
      <c r="J113" s="1">
        <v>4.056579550664833</v>
      </c>
      <c r="K113" s="1">
        <v>4.2047455295735903</v>
      </c>
      <c r="L113" s="1">
        <v>0.86389270976616228</v>
      </c>
      <c r="M113" s="1">
        <v>1.0120586886749197</v>
      </c>
      <c r="N113" s="32" t="s">
        <v>355</v>
      </c>
    </row>
    <row r="114" spans="1:14" x14ac:dyDescent="0.3">
      <c r="A114" t="s">
        <v>0</v>
      </c>
      <c r="B114" s="30" t="s">
        <v>356</v>
      </c>
      <c r="C114" s="30" t="s">
        <v>357</v>
      </c>
      <c r="D114" s="30" t="s">
        <v>244</v>
      </c>
      <c r="E114" s="1">
        <v>44.195652173913047</v>
      </c>
      <c r="F114" s="1">
        <v>11.558913043478261</v>
      </c>
      <c r="G114" s="1">
        <v>8.2798913043478262</v>
      </c>
      <c r="H114" s="1">
        <v>47.631847826086961</v>
      </c>
      <c r="I114" s="1">
        <v>67.470652173913052</v>
      </c>
      <c r="J114" s="1">
        <v>1.5266355140186916</v>
      </c>
      <c r="K114" s="1">
        <v>1.6669331037875061</v>
      </c>
      <c r="L114" s="1">
        <v>0.26153959665518939</v>
      </c>
      <c r="M114" s="1">
        <v>0.40183718642400396</v>
      </c>
      <c r="N114" s="32" t="s">
        <v>358</v>
      </c>
    </row>
    <row r="115" spans="1:14" x14ac:dyDescent="0.3">
      <c r="A115" t="s">
        <v>0</v>
      </c>
      <c r="B115" s="30" t="s">
        <v>359</v>
      </c>
      <c r="C115" s="30" t="s">
        <v>360</v>
      </c>
      <c r="D115" s="30" t="s">
        <v>343</v>
      </c>
      <c r="E115" s="1">
        <v>90.130434782608702</v>
      </c>
      <c r="F115" s="1">
        <v>24.249456521739127</v>
      </c>
      <c r="G115" s="1">
        <v>54.255434782608695</v>
      </c>
      <c r="H115" s="1">
        <v>208.03684782608696</v>
      </c>
      <c r="I115" s="1">
        <v>286.54173913043479</v>
      </c>
      <c r="J115" s="1">
        <v>3.1791895803183792</v>
      </c>
      <c r="K115" s="1">
        <v>3.5072768933912206</v>
      </c>
      <c r="L115" s="1">
        <v>0.26904848046309693</v>
      </c>
      <c r="M115" s="1">
        <v>0.59713579353593815</v>
      </c>
      <c r="N115" s="32" t="s">
        <v>361</v>
      </c>
    </row>
    <row r="116" spans="1:14" x14ac:dyDescent="0.3">
      <c r="A116" t="s">
        <v>0</v>
      </c>
      <c r="B116" s="30" t="s">
        <v>362</v>
      </c>
      <c r="C116" s="30" t="s">
        <v>363</v>
      </c>
      <c r="D116" s="30" t="s">
        <v>364</v>
      </c>
      <c r="E116" s="1">
        <v>81.141304347826093</v>
      </c>
      <c r="F116" s="1">
        <v>37.176630434782609</v>
      </c>
      <c r="G116" s="1">
        <v>119.36413043478261</v>
      </c>
      <c r="H116" s="1">
        <v>272.9728260869565</v>
      </c>
      <c r="I116" s="1">
        <v>429.51358695652175</v>
      </c>
      <c r="J116" s="1">
        <v>5.2934025452109843</v>
      </c>
      <c r="K116" s="1">
        <v>5.5763228399196239</v>
      </c>
      <c r="L116" s="1">
        <v>0.45817146684527793</v>
      </c>
      <c r="M116" s="1">
        <v>0.74109176155391832</v>
      </c>
      <c r="N116" s="32" t="s">
        <v>365</v>
      </c>
    </row>
    <row r="117" spans="1:14" x14ac:dyDescent="0.3">
      <c r="A117" t="s">
        <v>0</v>
      </c>
      <c r="B117" s="30" t="s">
        <v>366</v>
      </c>
      <c r="C117" s="30" t="s">
        <v>367</v>
      </c>
      <c r="D117" s="30" t="s">
        <v>58</v>
      </c>
      <c r="E117" s="1">
        <v>143.91304347826087</v>
      </c>
      <c r="F117" s="1">
        <v>34.358695652173914</v>
      </c>
      <c r="G117" s="1">
        <v>137.25271739130434</v>
      </c>
      <c r="H117" s="1">
        <v>324.32336956521738</v>
      </c>
      <c r="I117" s="1">
        <v>495.93478260869568</v>
      </c>
      <c r="J117" s="1">
        <v>3.44607250755287</v>
      </c>
      <c r="K117" s="1">
        <v>3.7232439577039274</v>
      </c>
      <c r="L117" s="1">
        <v>0.23874622356495467</v>
      </c>
      <c r="M117" s="1">
        <v>0.51591767371601205</v>
      </c>
      <c r="N117" s="32" t="s">
        <v>368</v>
      </c>
    </row>
    <row r="118" spans="1:14" x14ac:dyDescent="0.3">
      <c r="A118" t="s">
        <v>0</v>
      </c>
      <c r="B118" s="30" t="s">
        <v>369</v>
      </c>
      <c r="C118" s="30" t="s">
        <v>139</v>
      </c>
      <c r="D118" s="30" t="s">
        <v>140</v>
      </c>
      <c r="E118" s="1">
        <v>41.282608695652172</v>
      </c>
      <c r="F118" s="1">
        <v>32.612282608695651</v>
      </c>
      <c r="G118" s="1">
        <v>18.354347826086954</v>
      </c>
      <c r="H118" s="1">
        <v>115.82978260869565</v>
      </c>
      <c r="I118" s="1">
        <v>166.79641304347825</v>
      </c>
      <c r="J118" s="1">
        <v>4.0403554502369667</v>
      </c>
      <c r="K118" s="1">
        <v>4.4660742496050556</v>
      </c>
      <c r="L118" s="1">
        <v>0.78997630331753554</v>
      </c>
      <c r="M118" s="1">
        <v>1.215695102685624</v>
      </c>
      <c r="N118" s="32" t="s">
        <v>370</v>
      </c>
    </row>
    <row r="119" spans="1:14" x14ac:dyDescent="0.3">
      <c r="A119" t="s">
        <v>0</v>
      </c>
      <c r="B119" s="30" t="s">
        <v>371</v>
      </c>
      <c r="C119" s="30" t="s">
        <v>106</v>
      </c>
      <c r="D119" s="30" t="s">
        <v>107</v>
      </c>
      <c r="E119" s="1">
        <v>122.85869565217391</v>
      </c>
      <c r="F119" s="1">
        <v>60.666304347826092</v>
      </c>
      <c r="G119" s="1">
        <v>139.36913043478259</v>
      </c>
      <c r="H119" s="1">
        <v>250.11652173913043</v>
      </c>
      <c r="I119" s="1">
        <v>450.15195652173912</v>
      </c>
      <c r="J119" s="1">
        <v>3.6639812439175441</v>
      </c>
      <c r="K119" s="1">
        <v>3.7914164381137754</v>
      </c>
      <c r="L119" s="1">
        <v>0.49378925948863139</v>
      </c>
      <c r="M119" s="1">
        <v>0.62122445368486245</v>
      </c>
      <c r="N119" s="32" t="s">
        <v>372</v>
      </c>
    </row>
    <row r="120" spans="1:14" x14ac:dyDescent="0.3">
      <c r="A120" t="s">
        <v>0</v>
      </c>
      <c r="B120" s="30" t="s">
        <v>373</v>
      </c>
      <c r="C120" s="30" t="s">
        <v>57</v>
      </c>
      <c r="D120" s="30" t="s">
        <v>58</v>
      </c>
      <c r="E120" s="1">
        <v>66.195652173913047</v>
      </c>
      <c r="F120" s="1">
        <v>48.60967391304348</v>
      </c>
      <c r="G120" s="1">
        <v>31.781847826086956</v>
      </c>
      <c r="H120" s="1">
        <v>161.33695652173913</v>
      </c>
      <c r="I120" s="1">
        <v>241.72847826086957</v>
      </c>
      <c r="J120" s="1">
        <v>3.651727422003284</v>
      </c>
      <c r="K120" s="1">
        <v>3.9656847290640393</v>
      </c>
      <c r="L120" s="1">
        <v>0.73433333333333328</v>
      </c>
      <c r="M120" s="1">
        <v>1.0482906403940886</v>
      </c>
      <c r="N120" s="32" t="s">
        <v>374</v>
      </c>
    </row>
    <row r="121" spans="1:14" x14ac:dyDescent="0.3">
      <c r="A121" t="s">
        <v>0</v>
      </c>
      <c r="B121" s="30" t="s">
        <v>375</v>
      </c>
      <c r="C121" s="30" t="s">
        <v>10</v>
      </c>
      <c r="D121" s="30" t="s">
        <v>11</v>
      </c>
      <c r="E121" s="1">
        <v>85.217391304347828</v>
      </c>
      <c r="F121" s="1">
        <v>16.364565217391306</v>
      </c>
      <c r="G121" s="1">
        <v>69.905978260869574</v>
      </c>
      <c r="H121" s="1">
        <v>227.85065217391303</v>
      </c>
      <c r="I121" s="1">
        <v>314.12119565217392</v>
      </c>
      <c r="J121" s="1">
        <v>3.6861160714285717</v>
      </c>
      <c r="K121" s="1">
        <v>3.962604591836735</v>
      </c>
      <c r="L121" s="1">
        <v>0.19203316326530614</v>
      </c>
      <c r="M121" s="1">
        <v>0.46852168367346941</v>
      </c>
      <c r="N121" s="32" t="s">
        <v>376</v>
      </c>
    </row>
    <row r="122" spans="1:14" x14ac:dyDescent="0.3">
      <c r="A122" t="s">
        <v>0</v>
      </c>
      <c r="B122" s="30" t="s">
        <v>377</v>
      </c>
      <c r="C122" s="30" t="s">
        <v>378</v>
      </c>
      <c r="D122" s="30" t="s">
        <v>195</v>
      </c>
      <c r="E122" s="1">
        <v>68.271739130434781</v>
      </c>
      <c r="F122" s="1">
        <v>28.494565217391305</v>
      </c>
      <c r="G122" s="1">
        <v>77.385869565217391</v>
      </c>
      <c r="H122" s="1">
        <v>187.33967391304347</v>
      </c>
      <c r="I122" s="1">
        <v>293.22010869565219</v>
      </c>
      <c r="J122" s="1">
        <v>4.2948973093456457</v>
      </c>
      <c r="K122" s="1">
        <v>4.5660722814838399</v>
      </c>
      <c r="L122" s="1">
        <v>0.41736984556599271</v>
      </c>
      <c r="M122" s="1">
        <v>0.6885448177041873</v>
      </c>
      <c r="N122" s="32" t="s">
        <v>379</v>
      </c>
    </row>
    <row r="123" spans="1:14" x14ac:dyDescent="0.3">
      <c r="A123" t="s">
        <v>0</v>
      </c>
      <c r="B123" s="30" t="s">
        <v>380</v>
      </c>
      <c r="C123" s="30" t="s">
        <v>381</v>
      </c>
      <c r="D123" s="30" t="s">
        <v>35</v>
      </c>
      <c r="E123" s="1">
        <v>141.95652173913044</v>
      </c>
      <c r="F123" s="1">
        <v>52.903695652173916</v>
      </c>
      <c r="G123" s="1">
        <v>102.62641304347825</v>
      </c>
      <c r="H123" s="1">
        <v>367.57336956521738</v>
      </c>
      <c r="I123" s="1">
        <v>523.10347826086957</v>
      </c>
      <c r="J123" s="1">
        <v>3.6849555895865236</v>
      </c>
      <c r="K123" s="1">
        <v>3.9348790199081156</v>
      </c>
      <c r="L123" s="1">
        <v>0.37267534456355284</v>
      </c>
      <c r="M123" s="1">
        <v>0.62259877488514548</v>
      </c>
      <c r="N123" s="32" t="s">
        <v>382</v>
      </c>
    </row>
    <row r="124" spans="1:14" x14ac:dyDescent="0.3">
      <c r="A124" t="s">
        <v>0</v>
      </c>
      <c r="B124" s="30" t="s">
        <v>383</v>
      </c>
      <c r="C124" s="30" t="s">
        <v>106</v>
      </c>
      <c r="D124" s="30" t="s">
        <v>107</v>
      </c>
      <c r="E124" s="1">
        <v>50.445652173913047</v>
      </c>
      <c r="F124" s="1">
        <v>14.326086956521738</v>
      </c>
      <c r="G124" s="1">
        <v>43.040760869565219</v>
      </c>
      <c r="H124" s="1">
        <v>158.6983695652174</v>
      </c>
      <c r="I124" s="1">
        <v>216.06521739130437</v>
      </c>
      <c r="J124" s="1">
        <v>4.2831286360698124</v>
      </c>
      <c r="K124" s="1">
        <v>4.5615707821590172</v>
      </c>
      <c r="L124" s="1">
        <v>0.28399051928463692</v>
      </c>
      <c r="M124" s="1">
        <v>0.56243266537384173</v>
      </c>
      <c r="N124" s="32" t="s">
        <v>384</v>
      </c>
    </row>
    <row r="125" spans="1:14" x14ac:dyDescent="0.3">
      <c r="A125" t="s">
        <v>0</v>
      </c>
      <c r="B125" s="30" t="s">
        <v>385</v>
      </c>
      <c r="C125" s="30" t="s">
        <v>165</v>
      </c>
      <c r="D125" s="30" t="s">
        <v>166</v>
      </c>
      <c r="E125" s="1">
        <v>66.010869565217391</v>
      </c>
      <c r="F125" s="1">
        <v>42.339347826086957</v>
      </c>
      <c r="G125" s="1">
        <v>57.615543478260868</v>
      </c>
      <c r="H125" s="1">
        <v>124.32152173913043</v>
      </c>
      <c r="I125" s="1">
        <v>224.27641304347827</v>
      </c>
      <c r="J125" s="1">
        <v>3.3975679235962457</v>
      </c>
      <c r="K125" s="1">
        <v>3.6875563971677923</v>
      </c>
      <c r="L125" s="1">
        <v>0.64139963774081998</v>
      </c>
      <c r="M125" s="1">
        <v>0.9313881113123661</v>
      </c>
      <c r="N125" s="32" t="s">
        <v>386</v>
      </c>
    </row>
    <row r="126" spans="1:14" x14ac:dyDescent="0.3">
      <c r="A126" t="s">
        <v>0</v>
      </c>
      <c r="B126" s="30" t="s">
        <v>387</v>
      </c>
      <c r="C126" s="30" t="s">
        <v>22</v>
      </c>
      <c r="D126" s="30" t="s">
        <v>23</v>
      </c>
      <c r="E126" s="1">
        <v>95.043478260869563</v>
      </c>
      <c r="F126" s="1">
        <v>42.129673913043476</v>
      </c>
      <c r="G126" s="1">
        <v>106.11739130434782</v>
      </c>
      <c r="H126" s="1">
        <v>206.97836956521738</v>
      </c>
      <c r="I126" s="1">
        <v>355.22543478260866</v>
      </c>
      <c r="J126" s="1">
        <v>3.7375045745654161</v>
      </c>
      <c r="K126" s="1">
        <v>3.9085933211344916</v>
      </c>
      <c r="L126" s="1">
        <v>0.44326738334858184</v>
      </c>
      <c r="M126" s="1">
        <v>0.61435612991765776</v>
      </c>
      <c r="N126" s="32" t="s">
        <v>388</v>
      </c>
    </row>
    <row r="127" spans="1:14" x14ac:dyDescent="0.3">
      <c r="A127" t="s">
        <v>0</v>
      </c>
      <c r="B127" s="30" t="s">
        <v>389</v>
      </c>
      <c r="C127" s="30" t="s">
        <v>45</v>
      </c>
      <c r="D127" s="30" t="s">
        <v>46</v>
      </c>
      <c r="E127" s="1">
        <v>40.239130434782609</v>
      </c>
      <c r="F127" s="1">
        <v>10.426630434782609</v>
      </c>
      <c r="G127" s="1">
        <v>0</v>
      </c>
      <c r="H127" s="1">
        <v>122.50217391304349</v>
      </c>
      <c r="I127" s="1">
        <v>132.92880434782609</v>
      </c>
      <c r="J127" s="1">
        <v>3.303471096704484</v>
      </c>
      <c r="K127" s="1">
        <v>3.7189222042139387</v>
      </c>
      <c r="L127" s="1">
        <v>0.2591166936790924</v>
      </c>
      <c r="M127" s="1">
        <v>0.67456780118854676</v>
      </c>
      <c r="N127" s="32" t="s">
        <v>390</v>
      </c>
    </row>
    <row r="128" spans="1:14" x14ac:dyDescent="0.3">
      <c r="A128" t="s">
        <v>0</v>
      </c>
      <c r="B128" s="30" t="s">
        <v>391</v>
      </c>
      <c r="C128" s="30" t="s">
        <v>392</v>
      </c>
      <c r="D128" s="30" t="s">
        <v>231</v>
      </c>
      <c r="E128" s="1">
        <v>53.260869565217391</v>
      </c>
      <c r="F128" s="1">
        <v>25.513586956521738</v>
      </c>
      <c r="G128" s="1">
        <v>30.005434782608695</v>
      </c>
      <c r="H128" s="1">
        <v>163.34239130434781</v>
      </c>
      <c r="I128" s="1">
        <v>218.86141304347825</v>
      </c>
      <c r="J128" s="1">
        <v>4.1092346938775508</v>
      </c>
      <c r="K128" s="1">
        <v>4.339183673469388</v>
      </c>
      <c r="L128" s="1">
        <v>0.47903061224489796</v>
      </c>
      <c r="M128" s="1">
        <v>0.70897959183673465</v>
      </c>
      <c r="N128" s="32" t="s">
        <v>393</v>
      </c>
    </row>
    <row r="129" spans="1:14" x14ac:dyDescent="0.3">
      <c r="A129" t="s">
        <v>0</v>
      </c>
      <c r="B129" s="30" t="s">
        <v>394</v>
      </c>
      <c r="C129" s="30" t="s">
        <v>110</v>
      </c>
      <c r="D129" s="30" t="s">
        <v>46</v>
      </c>
      <c r="E129" s="1">
        <v>117.81521739130434</v>
      </c>
      <c r="F129" s="1">
        <v>38.167173913043477</v>
      </c>
      <c r="G129" s="1">
        <v>89.617826086956526</v>
      </c>
      <c r="H129" s="1">
        <v>257.3513043478261</v>
      </c>
      <c r="I129" s="1">
        <v>385.13630434782613</v>
      </c>
      <c r="J129" s="1">
        <v>3.2689860688255377</v>
      </c>
      <c r="K129" s="1">
        <v>3.6279213949626352</v>
      </c>
      <c r="L129" s="1">
        <v>0.32395792969831166</v>
      </c>
      <c r="M129" s="1">
        <v>0.68289325583540916</v>
      </c>
      <c r="N129" s="32" t="s">
        <v>395</v>
      </c>
    </row>
    <row r="130" spans="1:14" x14ac:dyDescent="0.3">
      <c r="A130" t="s">
        <v>0</v>
      </c>
      <c r="B130" s="30" t="s">
        <v>396</v>
      </c>
      <c r="C130" s="30" t="s">
        <v>397</v>
      </c>
      <c r="D130" s="30" t="s">
        <v>398</v>
      </c>
      <c r="E130" s="1">
        <v>56.760869565217391</v>
      </c>
      <c r="F130" s="1">
        <v>15.111630434782608</v>
      </c>
      <c r="G130" s="1">
        <v>75.698043478260871</v>
      </c>
      <c r="H130" s="1">
        <v>136.13891304347825</v>
      </c>
      <c r="I130" s="1">
        <v>226.94858695652172</v>
      </c>
      <c r="J130" s="1">
        <v>3.9983282267330522</v>
      </c>
      <c r="K130" s="1">
        <v>4.1285465338950589</v>
      </c>
      <c r="L130" s="1">
        <v>0.26623324396782844</v>
      </c>
      <c r="M130" s="1">
        <v>0.39645155112983538</v>
      </c>
      <c r="N130" s="32" t="s">
        <v>399</v>
      </c>
    </row>
    <row r="131" spans="1:14" x14ac:dyDescent="0.3">
      <c r="A131" t="s">
        <v>0</v>
      </c>
      <c r="B131" s="30" t="s">
        <v>400</v>
      </c>
      <c r="C131" s="30" t="s">
        <v>401</v>
      </c>
      <c r="D131" s="30" t="s">
        <v>132</v>
      </c>
      <c r="E131" s="1">
        <v>90.293478260869563</v>
      </c>
      <c r="F131" s="1">
        <v>19.470217391304349</v>
      </c>
      <c r="G131" s="1">
        <v>67.292934782608697</v>
      </c>
      <c r="H131" s="1">
        <v>182.97597826086957</v>
      </c>
      <c r="I131" s="1">
        <v>269.73913043478262</v>
      </c>
      <c r="J131" s="1">
        <v>2.9873600577825932</v>
      </c>
      <c r="K131" s="1">
        <v>3.2559287348019743</v>
      </c>
      <c r="L131" s="1">
        <v>0.21563259901288073</v>
      </c>
      <c r="M131" s="1">
        <v>0.48420127603226193</v>
      </c>
      <c r="N131" s="32" t="s">
        <v>402</v>
      </c>
    </row>
    <row r="132" spans="1:14" x14ac:dyDescent="0.3">
      <c r="A132" t="s">
        <v>0</v>
      </c>
      <c r="B132" s="30" t="s">
        <v>403</v>
      </c>
      <c r="C132" s="30" t="s">
        <v>22</v>
      </c>
      <c r="D132" s="30" t="s">
        <v>23</v>
      </c>
      <c r="E132" s="1">
        <v>63.141304347826086</v>
      </c>
      <c r="F132" s="1">
        <v>25.956413043478257</v>
      </c>
      <c r="G132" s="1">
        <v>42.321304347826086</v>
      </c>
      <c r="H132" s="1">
        <v>186.78250000000003</v>
      </c>
      <c r="I132" s="1">
        <v>255.06021739130435</v>
      </c>
      <c r="J132" s="1">
        <v>4.0395145463935274</v>
      </c>
      <c r="K132" s="1">
        <v>4.3545429505939062</v>
      </c>
      <c r="L132" s="1">
        <v>0.41108452401446027</v>
      </c>
      <c r="M132" s="1">
        <v>0.72611292821483897</v>
      </c>
      <c r="N132" s="32" t="s">
        <v>404</v>
      </c>
    </row>
    <row r="133" spans="1:14" x14ac:dyDescent="0.3">
      <c r="A133" t="s">
        <v>0</v>
      </c>
      <c r="B133" s="30" t="s">
        <v>405</v>
      </c>
      <c r="C133" s="30" t="s">
        <v>406</v>
      </c>
      <c r="D133" s="30" t="s">
        <v>407</v>
      </c>
      <c r="E133" s="1">
        <v>117.79347826086956</v>
      </c>
      <c r="F133" s="1">
        <v>0.2391304347826087</v>
      </c>
      <c r="G133" s="1">
        <v>102.63250000000001</v>
      </c>
      <c r="H133" s="1">
        <v>274.42521739130433</v>
      </c>
      <c r="I133" s="1">
        <v>377.29684782608695</v>
      </c>
      <c r="J133" s="1">
        <v>3.2030368183076496</v>
      </c>
      <c r="K133" s="1">
        <v>3.5593817477161576</v>
      </c>
      <c r="L133" s="1">
        <v>2.030082126049645E-3</v>
      </c>
      <c r="M133" s="1">
        <v>0.35837501153455753</v>
      </c>
      <c r="N133" s="32" t="s">
        <v>408</v>
      </c>
    </row>
    <row r="134" spans="1:14" x14ac:dyDescent="0.3">
      <c r="A134" t="s">
        <v>0</v>
      </c>
      <c r="B134" s="30" t="s">
        <v>409</v>
      </c>
      <c r="C134" s="30" t="s">
        <v>22</v>
      </c>
      <c r="D134" s="30" t="s">
        <v>23</v>
      </c>
      <c r="E134" s="1">
        <v>84.467391304347828</v>
      </c>
      <c r="F134" s="1">
        <v>39.42923913043478</v>
      </c>
      <c r="G134" s="1">
        <v>58.494130434782612</v>
      </c>
      <c r="H134" s="1">
        <v>158.16326086956522</v>
      </c>
      <c r="I134" s="1">
        <v>256.08663043478259</v>
      </c>
      <c r="J134" s="1">
        <v>3.0317809805687812</v>
      </c>
      <c r="K134" s="1">
        <v>3.1918594775447175</v>
      </c>
      <c r="L134" s="1">
        <v>0.46679835285034099</v>
      </c>
      <c r="M134" s="1">
        <v>0.62687684982627712</v>
      </c>
      <c r="N134" s="32" t="s">
        <v>410</v>
      </c>
    </row>
    <row r="135" spans="1:14" x14ac:dyDescent="0.3">
      <c r="A135" t="s">
        <v>0</v>
      </c>
      <c r="B135" s="30" t="s">
        <v>411</v>
      </c>
      <c r="C135" s="30" t="s">
        <v>412</v>
      </c>
      <c r="D135" s="30" t="s">
        <v>11</v>
      </c>
      <c r="E135" s="1">
        <v>66.728260869565219</v>
      </c>
      <c r="F135" s="1">
        <v>20.739130434782609</v>
      </c>
      <c r="G135" s="1">
        <v>56.896739130434781</v>
      </c>
      <c r="H135" s="1">
        <v>182.53804347826087</v>
      </c>
      <c r="I135" s="1">
        <v>260.17391304347825</v>
      </c>
      <c r="J135" s="1">
        <v>3.8990063528261931</v>
      </c>
      <c r="K135" s="1">
        <v>4.0632024759732852</v>
      </c>
      <c r="L135" s="1">
        <v>0.31079980452842482</v>
      </c>
      <c r="M135" s="1">
        <v>0.47499592767551718</v>
      </c>
      <c r="N135" s="32" t="s">
        <v>413</v>
      </c>
    </row>
    <row r="136" spans="1:14" x14ac:dyDescent="0.3">
      <c r="A136" t="s">
        <v>0</v>
      </c>
      <c r="B136" s="30" t="s">
        <v>414</v>
      </c>
      <c r="C136" s="30" t="s">
        <v>415</v>
      </c>
      <c r="D136" s="30" t="s">
        <v>416</v>
      </c>
      <c r="E136" s="1">
        <v>88.315217391304344</v>
      </c>
      <c r="F136" s="1">
        <v>20.485217391304349</v>
      </c>
      <c r="G136" s="1">
        <v>71.454130434782613</v>
      </c>
      <c r="H136" s="1">
        <v>172.39423913043478</v>
      </c>
      <c r="I136" s="1">
        <v>264.33358695652174</v>
      </c>
      <c r="J136" s="1">
        <v>2.9930695384615387</v>
      </c>
      <c r="K136" s="1">
        <v>3.0560849230769227</v>
      </c>
      <c r="L136" s="1">
        <v>0.23195569230769233</v>
      </c>
      <c r="M136" s="1">
        <v>0.29497107692307695</v>
      </c>
      <c r="N136" s="32" t="s">
        <v>417</v>
      </c>
    </row>
    <row r="137" spans="1:14" x14ac:dyDescent="0.3">
      <c r="A137" t="s">
        <v>0</v>
      </c>
      <c r="B137" s="30" t="s">
        <v>418</v>
      </c>
      <c r="C137" s="30" t="s">
        <v>419</v>
      </c>
      <c r="D137" s="30" t="s">
        <v>46</v>
      </c>
      <c r="E137" s="1">
        <v>121.09782608695652</v>
      </c>
      <c r="F137" s="1">
        <v>28.233804347826091</v>
      </c>
      <c r="G137" s="1">
        <v>136.67728260869563</v>
      </c>
      <c r="H137" s="1">
        <v>206.49032608695651</v>
      </c>
      <c r="I137" s="1">
        <v>371.40141304347821</v>
      </c>
      <c r="J137" s="1">
        <v>3.0669535948299074</v>
      </c>
      <c r="K137" s="1">
        <v>3.2150031415492326</v>
      </c>
      <c r="L137" s="1">
        <v>0.23314872991652458</v>
      </c>
      <c r="M137" s="1">
        <v>0.3811982766358496</v>
      </c>
      <c r="N137" s="32" t="s">
        <v>420</v>
      </c>
    </row>
    <row r="138" spans="1:14" x14ac:dyDescent="0.3">
      <c r="A138" t="s">
        <v>0</v>
      </c>
      <c r="B138" s="30" t="s">
        <v>421</v>
      </c>
      <c r="C138" s="30" t="s">
        <v>422</v>
      </c>
      <c r="D138" s="30" t="s">
        <v>423</v>
      </c>
      <c r="E138" s="1">
        <v>62.097826086956523</v>
      </c>
      <c r="F138" s="1">
        <v>29.0625</v>
      </c>
      <c r="G138" s="1">
        <v>52.1875</v>
      </c>
      <c r="H138" s="1">
        <v>224.8125</v>
      </c>
      <c r="I138" s="1">
        <v>306.0625</v>
      </c>
      <c r="J138" s="1">
        <v>4.9287152109224577</v>
      </c>
      <c r="K138" s="1">
        <v>5.1964379485384207</v>
      </c>
      <c r="L138" s="1">
        <v>0.46801155259933486</v>
      </c>
      <c r="M138" s="1">
        <v>0.73573429021529846</v>
      </c>
      <c r="N138" s="32" t="s">
        <v>424</v>
      </c>
    </row>
    <row r="139" spans="1:14" x14ac:dyDescent="0.3">
      <c r="A139" t="s">
        <v>0</v>
      </c>
      <c r="B139" s="30" t="s">
        <v>425</v>
      </c>
      <c r="C139" s="30" t="s">
        <v>426</v>
      </c>
      <c r="D139" s="30" t="s">
        <v>250</v>
      </c>
      <c r="E139" s="1">
        <v>56.923913043478258</v>
      </c>
      <c r="F139" s="1">
        <v>12.057065217391305</v>
      </c>
      <c r="G139" s="1">
        <v>61.326086956521742</v>
      </c>
      <c r="H139" s="1">
        <v>139.83423913043478</v>
      </c>
      <c r="I139" s="1">
        <v>213.21739130434784</v>
      </c>
      <c r="J139" s="1">
        <v>3.7456559098720645</v>
      </c>
      <c r="K139" s="1">
        <v>4.277401183883903</v>
      </c>
      <c r="L139" s="1">
        <v>0.21181019667748713</v>
      </c>
      <c r="M139" s="1">
        <v>0.74355547068932604</v>
      </c>
      <c r="N139" s="32" t="s">
        <v>427</v>
      </c>
    </row>
    <row r="140" spans="1:14" x14ac:dyDescent="0.3">
      <c r="A140" t="s">
        <v>0</v>
      </c>
      <c r="B140" s="30" t="s">
        <v>428</v>
      </c>
      <c r="C140" s="30" t="s">
        <v>74</v>
      </c>
      <c r="D140" s="30" t="s">
        <v>15</v>
      </c>
      <c r="E140" s="1">
        <v>74.163043478260875</v>
      </c>
      <c r="F140" s="1">
        <v>36.040760869565219</v>
      </c>
      <c r="G140" s="1">
        <v>75.744565217391298</v>
      </c>
      <c r="H140" s="1">
        <v>156.33913043478262</v>
      </c>
      <c r="I140" s="1">
        <v>268.12445652173915</v>
      </c>
      <c r="J140" s="1">
        <v>3.6153378279349262</v>
      </c>
      <c r="K140" s="1">
        <v>3.7562216034002636</v>
      </c>
      <c r="L140" s="1">
        <v>0.48596658361424594</v>
      </c>
      <c r="M140" s="1">
        <v>0.62685035907958375</v>
      </c>
      <c r="N140" s="32" t="s">
        <v>429</v>
      </c>
    </row>
    <row r="141" spans="1:14" x14ac:dyDescent="0.3">
      <c r="A141" t="s">
        <v>0</v>
      </c>
      <c r="B141" s="30" t="s">
        <v>430</v>
      </c>
      <c r="C141" s="30" t="s">
        <v>312</v>
      </c>
      <c r="D141" s="30" t="s">
        <v>27</v>
      </c>
      <c r="E141" s="1">
        <v>149.58695652173913</v>
      </c>
      <c r="F141" s="1">
        <v>15.796195652173912</v>
      </c>
      <c r="G141" s="1">
        <v>103.32608695652173</v>
      </c>
      <c r="H141" s="1">
        <v>273.45380434782606</v>
      </c>
      <c r="I141" s="1">
        <v>392.57608695652175</v>
      </c>
      <c r="J141" s="1">
        <v>2.6244005231797707</v>
      </c>
      <c r="K141" s="1">
        <v>2.8837741607324516</v>
      </c>
      <c r="L141" s="1">
        <v>0.10559875018165964</v>
      </c>
      <c r="M141" s="1">
        <v>0.36497238773434093</v>
      </c>
      <c r="N141" s="32" t="s">
        <v>431</v>
      </c>
    </row>
    <row r="142" spans="1:14" x14ac:dyDescent="0.3">
      <c r="A142" t="s">
        <v>0</v>
      </c>
      <c r="B142" s="30" t="s">
        <v>432</v>
      </c>
      <c r="C142" s="30" t="s">
        <v>243</v>
      </c>
      <c r="D142" s="30" t="s">
        <v>244</v>
      </c>
      <c r="E142" s="1">
        <v>46.695652173913047</v>
      </c>
      <c r="F142" s="1">
        <v>2.972826086956522</v>
      </c>
      <c r="G142" s="1">
        <v>59.478260869565219</v>
      </c>
      <c r="H142" s="1">
        <v>117.61434782608696</v>
      </c>
      <c r="I142" s="1">
        <v>180.06543478260872</v>
      </c>
      <c r="J142" s="1">
        <v>3.8561499068901308</v>
      </c>
      <c r="K142" s="1">
        <v>4.0861312849162008</v>
      </c>
      <c r="L142" s="1">
        <v>6.3663873370577287E-2</v>
      </c>
      <c r="M142" s="1">
        <v>0.29364525139664799</v>
      </c>
      <c r="N142" s="32" t="s">
        <v>433</v>
      </c>
    </row>
    <row r="143" spans="1:14" x14ac:dyDescent="0.3">
      <c r="A143" t="s">
        <v>0</v>
      </c>
      <c r="B143" s="30" t="s">
        <v>434</v>
      </c>
      <c r="C143" s="30" t="s">
        <v>435</v>
      </c>
      <c r="D143" s="30" t="s">
        <v>116</v>
      </c>
      <c r="E143" s="1">
        <v>74.804347826086953</v>
      </c>
      <c r="F143" s="1">
        <v>15.520869565217392</v>
      </c>
      <c r="G143" s="1">
        <v>73.248586956521734</v>
      </c>
      <c r="H143" s="1">
        <v>150.58956521739131</v>
      </c>
      <c r="I143" s="1">
        <v>239.35902173913044</v>
      </c>
      <c r="J143" s="1">
        <v>3.1998009299622203</v>
      </c>
      <c r="K143" s="1">
        <v>3.4718802673641389</v>
      </c>
      <c r="L143" s="1">
        <v>0.20748619587329267</v>
      </c>
      <c r="M143" s="1">
        <v>0.47956553327521068</v>
      </c>
      <c r="N143" s="32" t="s">
        <v>436</v>
      </c>
    </row>
    <row r="144" spans="1:14" x14ac:dyDescent="0.3">
      <c r="A144" t="s">
        <v>0</v>
      </c>
      <c r="B144" s="30" t="s">
        <v>437</v>
      </c>
      <c r="C144" s="30" t="s">
        <v>265</v>
      </c>
      <c r="D144" s="30" t="s">
        <v>266</v>
      </c>
      <c r="E144" s="1">
        <v>164.20652173913044</v>
      </c>
      <c r="F144" s="1">
        <v>87.798913043478265</v>
      </c>
      <c r="G144" s="1">
        <v>153.26358695652175</v>
      </c>
      <c r="H144" s="1">
        <v>315.65760869565219</v>
      </c>
      <c r="I144" s="1">
        <v>556.72010869565224</v>
      </c>
      <c r="J144" s="1">
        <v>3.3903653935261802</v>
      </c>
      <c r="K144" s="1">
        <v>3.6167174157675248</v>
      </c>
      <c r="L144" s="1">
        <v>0.53468590719533993</v>
      </c>
      <c r="M144" s="1">
        <v>0.76103792943668502</v>
      </c>
      <c r="N144" s="32" t="s">
        <v>438</v>
      </c>
    </row>
    <row r="145" spans="1:14" x14ac:dyDescent="0.3">
      <c r="A145" t="s">
        <v>0</v>
      </c>
      <c r="B145" s="30" t="s">
        <v>439</v>
      </c>
      <c r="C145" s="30" t="s">
        <v>22</v>
      </c>
      <c r="D145" s="30" t="s">
        <v>23</v>
      </c>
      <c r="E145" s="1">
        <v>92.673913043478265</v>
      </c>
      <c r="F145" s="1">
        <v>36.753152173913044</v>
      </c>
      <c r="G145" s="1">
        <v>72.725543478260875</v>
      </c>
      <c r="H145" s="1">
        <v>166.00391304347826</v>
      </c>
      <c r="I145" s="1">
        <v>275.48260869565217</v>
      </c>
      <c r="J145" s="1">
        <v>2.9726014543748533</v>
      </c>
      <c r="K145" s="1">
        <v>3.0759148486980998</v>
      </c>
      <c r="L145" s="1">
        <v>0.39658573774337319</v>
      </c>
      <c r="M145" s="1">
        <v>0.49989913206661973</v>
      </c>
      <c r="N145" s="32" t="s">
        <v>440</v>
      </c>
    </row>
    <row r="146" spans="1:14" x14ac:dyDescent="0.3">
      <c r="A146" t="s">
        <v>0</v>
      </c>
      <c r="B146" s="30" t="s">
        <v>441</v>
      </c>
      <c r="C146" s="30" t="s">
        <v>273</v>
      </c>
      <c r="D146" s="30" t="s">
        <v>274</v>
      </c>
      <c r="E146" s="1">
        <v>65.576086956521735</v>
      </c>
      <c r="F146" s="1">
        <v>37.289239130434787</v>
      </c>
      <c r="G146" s="1">
        <v>84.340760869565216</v>
      </c>
      <c r="H146" s="1">
        <v>152.65619565217392</v>
      </c>
      <c r="I146" s="1">
        <v>274.28619565217394</v>
      </c>
      <c r="J146" s="1">
        <v>4.1827167246809225</v>
      </c>
      <c r="K146" s="1">
        <v>4.3192988562904038</v>
      </c>
      <c r="L146" s="1">
        <v>0.56864080888446888</v>
      </c>
      <c r="M146" s="1">
        <v>0.70522294049395007</v>
      </c>
      <c r="N146" s="32" t="s">
        <v>442</v>
      </c>
    </row>
    <row r="147" spans="1:14" x14ac:dyDescent="0.3">
      <c r="A147" t="s">
        <v>0</v>
      </c>
      <c r="B147" s="30" t="s">
        <v>443</v>
      </c>
      <c r="C147" s="30" t="s">
        <v>106</v>
      </c>
      <c r="D147" s="30" t="s">
        <v>107</v>
      </c>
      <c r="E147" s="1">
        <v>44.934782608695649</v>
      </c>
      <c r="F147" s="1">
        <v>18.597826086956523</v>
      </c>
      <c r="G147" s="1">
        <v>49.4375</v>
      </c>
      <c r="H147" s="1">
        <v>71.771739130434781</v>
      </c>
      <c r="I147" s="1">
        <v>139.80706521739131</v>
      </c>
      <c r="J147" s="1">
        <v>3.1113328495403971</v>
      </c>
      <c r="K147" s="1">
        <v>3.2371190130624097</v>
      </c>
      <c r="L147" s="1">
        <v>0.41388485728108376</v>
      </c>
      <c r="M147" s="1">
        <v>0.53967102080309637</v>
      </c>
      <c r="N147" s="32" t="s">
        <v>716</v>
      </c>
    </row>
    <row r="148" spans="1:14" x14ac:dyDescent="0.3">
      <c r="A148" t="s">
        <v>0</v>
      </c>
      <c r="B148" s="30" t="s">
        <v>444</v>
      </c>
      <c r="C148" s="30" t="s">
        <v>106</v>
      </c>
      <c r="D148" s="30" t="s">
        <v>107</v>
      </c>
      <c r="E148" s="1">
        <v>76.239130434782609</v>
      </c>
      <c r="F148" s="1">
        <v>37.233695652173914</v>
      </c>
      <c r="G148" s="1">
        <v>55.527173913043477</v>
      </c>
      <c r="H148" s="1">
        <v>147.69695652173914</v>
      </c>
      <c r="I148" s="1">
        <v>240.45782608695652</v>
      </c>
      <c r="J148" s="1">
        <v>3.1539948674080409</v>
      </c>
      <c r="K148" s="1">
        <v>3.2190076988879381</v>
      </c>
      <c r="L148" s="1">
        <v>0.48838038209295698</v>
      </c>
      <c r="M148" s="1">
        <v>0.55339321357285431</v>
      </c>
      <c r="N148" s="32" t="s">
        <v>445</v>
      </c>
    </row>
    <row r="149" spans="1:14" x14ac:dyDescent="0.3">
      <c r="A149" t="s">
        <v>0</v>
      </c>
      <c r="B149" s="30" t="s">
        <v>446</v>
      </c>
      <c r="C149" s="30" t="s">
        <v>290</v>
      </c>
      <c r="D149" s="30" t="s">
        <v>227</v>
      </c>
      <c r="E149" s="1">
        <v>59.076086956521742</v>
      </c>
      <c r="F149" s="1">
        <v>38.793478260869563</v>
      </c>
      <c r="G149" s="1">
        <v>38.964673913043477</v>
      </c>
      <c r="H149" s="1">
        <v>118.1304347826087</v>
      </c>
      <c r="I149" s="1">
        <v>195.88858695652175</v>
      </c>
      <c r="J149" s="1">
        <v>3.315869365225391</v>
      </c>
      <c r="K149" s="1">
        <v>3.4512879484820607</v>
      </c>
      <c r="L149" s="1">
        <v>0.65666973321067146</v>
      </c>
      <c r="M149" s="1">
        <v>0.79208831646734124</v>
      </c>
      <c r="N149" s="32" t="s">
        <v>447</v>
      </c>
    </row>
    <row r="150" spans="1:14" x14ac:dyDescent="0.3">
      <c r="A150" t="s">
        <v>0</v>
      </c>
      <c r="B150" s="30" t="s">
        <v>448</v>
      </c>
      <c r="C150" s="30" t="s">
        <v>449</v>
      </c>
      <c r="D150" s="30" t="s">
        <v>148</v>
      </c>
      <c r="E150" s="1">
        <v>58.641304347826086</v>
      </c>
      <c r="F150" s="1">
        <v>19.589782608695653</v>
      </c>
      <c r="G150" s="1">
        <v>43.39445652173913</v>
      </c>
      <c r="H150" s="1">
        <v>154.40739130434781</v>
      </c>
      <c r="I150" s="1">
        <v>217.3916304347826</v>
      </c>
      <c r="J150" s="1">
        <v>3.707141797961075</v>
      </c>
      <c r="K150" s="1">
        <v>4.0284300278035214</v>
      </c>
      <c r="L150" s="1">
        <v>0.33406116774791478</v>
      </c>
      <c r="M150" s="1">
        <v>0.65534939759036148</v>
      </c>
      <c r="N150" s="32" t="s">
        <v>450</v>
      </c>
    </row>
    <row r="151" spans="1:14" x14ac:dyDescent="0.3">
      <c r="A151" t="s">
        <v>0</v>
      </c>
      <c r="B151" s="30" t="s">
        <v>451</v>
      </c>
      <c r="C151" s="30" t="s">
        <v>45</v>
      </c>
      <c r="D151" s="30" t="s">
        <v>46</v>
      </c>
      <c r="E151" s="1">
        <v>114.27173913043478</v>
      </c>
      <c r="F151" s="1">
        <v>42.834456521739128</v>
      </c>
      <c r="G151" s="1">
        <v>96.399673913043486</v>
      </c>
      <c r="H151" s="1">
        <v>251.75271739130434</v>
      </c>
      <c r="I151" s="1">
        <v>390.98684782608694</v>
      </c>
      <c r="J151" s="1">
        <v>3.4215533149434032</v>
      </c>
      <c r="K151" s="1">
        <v>3.5318453343479499</v>
      </c>
      <c r="L151" s="1">
        <v>0.37484733187482161</v>
      </c>
      <c r="M151" s="1">
        <v>0.48513935127936841</v>
      </c>
      <c r="N151" s="32" t="s">
        <v>452</v>
      </c>
    </row>
    <row r="152" spans="1:14" x14ac:dyDescent="0.3">
      <c r="A152" t="s">
        <v>0</v>
      </c>
      <c r="B152" s="30" t="s">
        <v>453</v>
      </c>
      <c r="C152" s="30" t="s">
        <v>34</v>
      </c>
      <c r="D152" s="30" t="s">
        <v>35</v>
      </c>
      <c r="E152" s="1">
        <v>125.27173913043478</v>
      </c>
      <c r="F152" s="1">
        <v>86.766195652173906</v>
      </c>
      <c r="G152" s="1">
        <v>98.400108695652165</v>
      </c>
      <c r="H152" s="1">
        <v>295.47663043478258</v>
      </c>
      <c r="I152" s="1">
        <v>480.64293478260868</v>
      </c>
      <c r="J152" s="1">
        <v>3.836802603036876</v>
      </c>
      <c r="K152" s="1">
        <v>3.9637657266811277</v>
      </c>
      <c r="L152" s="1">
        <v>0.69262386117136654</v>
      </c>
      <c r="M152" s="1">
        <v>0.8195869848156182</v>
      </c>
      <c r="N152" s="32" t="s">
        <v>454</v>
      </c>
    </row>
    <row r="153" spans="1:14" x14ac:dyDescent="0.3">
      <c r="A153" t="s">
        <v>0</v>
      </c>
      <c r="B153" s="30" t="s">
        <v>455</v>
      </c>
      <c r="C153" s="30" t="s">
        <v>456</v>
      </c>
      <c r="D153" s="30" t="s">
        <v>457</v>
      </c>
      <c r="E153" s="1">
        <v>97.684782608695656</v>
      </c>
      <c r="F153" s="1">
        <v>74.111413043478265</v>
      </c>
      <c r="G153" s="1">
        <v>61.372282608695649</v>
      </c>
      <c r="H153" s="1">
        <v>254.39402173913044</v>
      </c>
      <c r="I153" s="1">
        <v>389.87771739130432</v>
      </c>
      <c r="J153" s="1">
        <v>3.9911817069099804</v>
      </c>
      <c r="K153" s="1">
        <v>4.1872983197952598</v>
      </c>
      <c r="L153" s="1">
        <v>0.75867920329364635</v>
      </c>
      <c r="M153" s="1">
        <v>0.95479581617892506</v>
      </c>
      <c r="N153" s="32" t="s">
        <v>458</v>
      </c>
    </row>
    <row r="154" spans="1:14" x14ac:dyDescent="0.3">
      <c r="A154" t="s">
        <v>0</v>
      </c>
      <c r="B154" s="30" t="s">
        <v>459</v>
      </c>
      <c r="C154" s="30" t="s">
        <v>45</v>
      </c>
      <c r="D154" s="30" t="s">
        <v>46</v>
      </c>
      <c r="E154" s="1">
        <v>168.59782608695653</v>
      </c>
      <c r="F154" s="1">
        <v>73.857391304347829</v>
      </c>
      <c r="G154" s="1">
        <v>128.66380434782607</v>
      </c>
      <c r="H154" s="1">
        <v>245.48304347826087</v>
      </c>
      <c r="I154" s="1">
        <v>448.00423913043483</v>
      </c>
      <c r="J154" s="1">
        <v>2.6572361549867836</v>
      </c>
      <c r="K154" s="1">
        <v>2.7429791760685962</v>
      </c>
      <c r="L154" s="1">
        <v>0.43806846753916573</v>
      </c>
      <c r="M154" s="1">
        <v>0.52381148862097859</v>
      </c>
      <c r="N154" s="32" t="s">
        <v>460</v>
      </c>
    </row>
    <row r="155" spans="1:14" x14ac:dyDescent="0.3">
      <c r="A155" t="s">
        <v>0</v>
      </c>
      <c r="B155" s="30" t="s">
        <v>461</v>
      </c>
      <c r="C155" s="30" t="s">
        <v>462</v>
      </c>
      <c r="D155" s="30" t="s">
        <v>23</v>
      </c>
      <c r="E155" s="1">
        <v>128.08695652173913</v>
      </c>
      <c r="F155" s="1">
        <v>56.114891304347822</v>
      </c>
      <c r="G155" s="1">
        <v>93.373586956521748</v>
      </c>
      <c r="H155" s="1">
        <v>198.12706521739128</v>
      </c>
      <c r="I155" s="1">
        <v>347.61554347826086</v>
      </c>
      <c r="J155" s="1">
        <v>2.7139027494908352</v>
      </c>
      <c r="K155" s="1">
        <v>2.8872250509164967</v>
      </c>
      <c r="L155" s="1">
        <v>0.4380999660556687</v>
      </c>
      <c r="M155" s="1">
        <v>0.61142226748133066</v>
      </c>
      <c r="N155" s="32" t="s">
        <v>463</v>
      </c>
    </row>
    <row r="156" spans="1:14" x14ac:dyDescent="0.3">
      <c r="A156" t="s">
        <v>0</v>
      </c>
      <c r="B156" s="30" t="s">
        <v>464</v>
      </c>
      <c r="C156" s="30" t="s">
        <v>312</v>
      </c>
      <c r="D156" s="30" t="s">
        <v>27</v>
      </c>
      <c r="E156" s="1">
        <v>86.021739130434781</v>
      </c>
      <c r="F156" s="1">
        <v>14.287282608695653</v>
      </c>
      <c r="G156" s="1">
        <v>77.678152173913048</v>
      </c>
      <c r="H156" s="1">
        <v>105.51054347826086</v>
      </c>
      <c r="I156" s="1">
        <v>197.47597826086957</v>
      </c>
      <c r="J156" s="1">
        <v>2.2956520090978012</v>
      </c>
      <c r="K156" s="1">
        <v>2.6418713671973717</v>
      </c>
      <c r="L156" s="1">
        <v>0.1660892089967147</v>
      </c>
      <c r="M156" s="1">
        <v>0.51230856709628492</v>
      </c>
      <c r="N156" s="32" t="s">
        <v>465</v>
      </c>
    </row>
    <row r="157" spans="1:14" x14ac:dyDescent="0.3">
      <c r="A157" t="s">
        <v>0</v>
      </c>
      <c r="B157" s="30" t="s">
        <v>466</v>
      </c>
      <c r="C157" s="30" t="s">
        <v>45</v>
      </c>
      <c r="D157" s="30" t="s">
        <v>46</v>
      </c>
      <c r="E157" s="1">
        <v>102.65217391304348</v>
      </c>
      <c r="F157" s="1">
        <v>24.990869565217391</v>
      </c>
      <c r="G157" s="1">
        <v>53.869239130434785</v>
      </c>
      <c r="H157" s="1">
        <v>180.48097826086956</v>
      </c>
      <c r="I157" s="1">
        <v>259.34108695652174</v>
      </c>
      <c r="J157" s="1">
        <v>2.526406183820415</v>
      </c>
      <c r="K157" s="1">
        <v>2.7264559508682762</v>
      </c>
      <c r="L157" s="1">
        <v>0.24345192714951291</v>
      </c>
      <c r="M157" s="1">
        <v>0.44350169419737395</v>
      </c>
      <c r="N157" s="32" t="s">
        <v>467</v>
      </c>
    </row>
    <row r="158" spans="1:14" x14ac:dyDescent="0.3">
      <c r="A158" t="s">
        <v>0</v>
      </c>
      <c r="B158" s="30" t="s">
        <v>468</v>
      </c>
      <c r="C158" s="30" t="s">
        <v>45</v>
      </c>
      <c r="D158" s="30" t="s">
        <v>46</v>
      </c>
      <c r="E158" s="1">
        <v>92.804347826086953</v>
      </c>
      <c r="F158" s="1">
        <v>41.735434782608692</v>
      </c>
      <c r="G158" s="1">
        <v>42.170978260869568</v>
      </c>
      <c r="H158" s="1">
        <v>202.79956521739132</v>
      </c>
      <c r="I158" s="1">
        <v>286.70597826086959</v>
      </c>
      <c r="J158" s="1">
        <v>3.0893593347388149</v>
      </c>
      <c r="K158" s="1">
        <v>3.3695186226282505</v>
      </c>
      <c r="L158" s="1">
        <v>0.44971421878660106</v>
      </c>
      <c r="M158" s="1">
        <v>0.72987350667603657</v>
      </c>
      <c r="N158" s="32" t="s">
        <v>469</v>
      </c>
    </row>
    <row r="159" spans="1:14" x14ac:dyDescent="0.3">
      <c r="A159" t="s">
        <v>0</v>
      </c>
      <c r="B159" s="30" t="s">
        <v>470</v>
      </c>
      <c r="C159" s="30" t="s">
        <v>471</v>
      </c>
      <c r="D159" s="30" t="s">
        <v>39</v>
      </c>
      <c r="E159" s="1">
        <v>76.369565217391298</v>
      </c>
      <c r="F159" s="1">
        <v>11.555978260869566</v>
      </c>
      <c r="G159" s="1">
        <v>78.438260869565212</v>
      </c>
      <c r="H159" s="1">
        <v>190.57836956521737</v>
      </c>
      <c r="I159" s="1">
        <v>280.57260869565215</v>
      </c>
      <c r="J159" s="1">
        <v>3.6738798747509254</v>
      </c>
      <c r="K159" s="1">
        <v>3.8235212069456304</v>
      </c>
      <c r="L159" s="1">
        <v>0.15131653857102192</v>
      </c>
      <c r="M159" s="1">
        <v>0.30095787076572733</v>
      </c>
      <c r="N159" s="32" t="s">
        <v>472</v>
      </c>
    </row>
    <row r="160" spans="1:14" x14ac:dyDescent="0.3">
      <c r="A160" t="s">
        <v>0</v>
      </c>
      <c r="B160" s="30" t="s">
        <v>473</v>
      </c>
      <c r="C160" s="30" t="s">
        <v>218</v>
      </c>
      <c r="D160" s="30" t="s">
        <v>46</v>
      </c>
      <c r="E160" s="1">
        <v>67.217391304347828</v>
      </c>
      <c r="F160" s="1">
        <v>26.701086956521738</v>
      </c>
      <c r="G160" s="1">
        <v>50.722826086956523</v>
      </c>
      <c r="H160" s="1">
        <v>119.22010869565217</v>
      </c>
      <c r="I160" s="1">
        <v>196.64402173913044</v>
      </c>
      <c r="J160" s="1">
        <v>2.9254932082794309</v>
      </c>
      <c r="K160" s="1">
        <v>3.1074757438551095</v>
      </c>
      <c r="L160" s="1">
        <v>0.39723479948253554</v>
      </c>
      <c r="M160" s="1">
        <v>0.57921733505821471</v>
      </c>
      <c r="N160" s="32" t="s">
        <v>474</v>
      </c>
    </row>
    <row r="161" spans="1:14" x14ac:dyDescent="0.3">
      <c r="A161" t="s">
        <v>0</v>
      </c>
      <c r="B161" s="30" t="s">
        <v>475</v>
      </c>
      <c r="C161" s="30" t="s">
        <v>218</v>
      </c>
      <c r="D161" s="30" t="s">
        <v>46</v>
      </c>
      <c r="E161" s="1">
        <v>119.65217391304348</v>
      </c>
      <c r="F161" s="1">
        <v>22.160326086956523</v>
      </c>
      <c r="G161" s="1">
        <v>72.271739130434781</v>
      </c>
      <c r="H161" s="1">
        <v>158.69021739130434</v>
      </c>
      <c r="I161" s="1">
        <v>253.12228260869566</v>
      </c>
      <c r="J161" s="1">
        <v>2.1154841933139532</v>
      </c>
      <c r="K161" s="1">
        <v>2.5421057412790695</v>
      </c>
      <c r="L161" s="1">
        <v>0.18520621366279069</v>
      </c>
      <c r="M161" s="1">
        <v>0.61182776162790697</v>
      </c>
      <c r="N161" s="32" t="s">
        <v>476</v>
      </c>
    </row>
    <row r="162" spans="1:14" x14ac:dyDescent="0.3">
      <c r="A162" t="s">
        <v>0</v>
      </c>
      <c r="B162" s="30" t="s">
        <v>477</v>
      </c>
      <c r="C162" s="30" t="s">
        <v>478</v>
      </c>
      <c r="D162" s="30" t="s">
        <v>479</v>
      </c>
      <c r="E162" s="1">
        <v>98.184782608695656</v>
      </c>
      <c r="F162" s="1">
        <v>47.6875</v>
      </c>
      <c r="G162" s="1">
        <v>119.69565217391305</v>
      </c>
      <c r="H162" s="1">
        <v>246.6983695652174</v>
      </c>
      <c r="I162" s="1">
        <v>414.08152173913044</v>
      </c>
      <c r="J162" s="1">
        <v>4.2173696446363333</v>
      </c>
      <c r="K162" s="1">
        <v>4.2581091553193851</v>
      </c>
      <c r="L162" s="1">
        <v>0.48569135392449903</v>
      </c>
      <c r="M162" s="1">
        <v>0.52643086460755006</v>
      </c>
      <c r="N162" s="32" t="s">
        <v>480</v>
      </c>
    </row>
    <row r="163" spans="1:14" x14ac:dyDescent="0.3">
      <c r="A163" t="s">
        <v>0</v>
      </c>
      <c r="B163" s="30" t="s">
        <v>481</v>
      </c>
      <c r="C163" s="30" t="s">
        <v>482</v>
      </c>
      <c r="D163" s="30" t="s">
        <v>227</v>
      </c>
      <c r="E163" s="1">
        <v>64.663043478260875</v>
      </c>
      <c r="F163" s="1">
        <v>21.62</v>
      </c>
      <c r="G163" s="1">
        <v>68.688260869565212</v>
      </c>
      <c r="H163" s="1">
        <v>144.90163043478262</v>
      </c>
      <c r="I163" s="1">
        <v>235.20989130434782</v>
      </c>
      <c r="J163" s="1">
        <v>3.6374701630526136</v>
      </c>
      <c r="K163" s="1">
        <v>3.9521684316691879</v>
      </c>
      <c r="L163" s="1">
        <v>0.33434863002185239</v>
      </c>
      <c r="M163" s="1">
        <v>0.64904689863842657</v>
      </c>
      <c r="N163" s="32" t="s">
        <v>483</v>
      </c>
    </row>
    <row r="164" spans="1:14" x14ac:dyDescent="0.3">
      <c r="A164" t="s">
        <v>0</v>
      </c>
      <c r="B164" s="30" t="s">
        <v>484</v>
      </c>
      <c r="C164" s="30" t="s">
        <v>485</v>
      </c>
      <c r="D164" s="30" t="s">
        <v>31</v>
      </c>
      <c r="E164" s="1">
        <v>132.52173913043478</v>
      </c>
      <c r="F164" s="1">
        <v>18.035978260869566</v>
      </c>
      <c r="G164" s="1">
        <v>134.83630434782609</v>
      </c>
      <c r="H164" s="1">
        <v>302.62315217391307</v>
      </c>
      <c r="I164" s="1">
        <v>455.49543478260875</v>
      </c>
      <c r="J164" s="1">
        <v>3.4371374671916017</v>
      </c>
      <c r="K164" s="1">
        <v>3.7954051837270342</v>
      </c>
      <c r="L164" s="1">
        <v>0.13609826115485565</v>
      </c>
      <c r="M164" s="1">
        <v>0.49436597769028867</v>
      </c>
      <c r="N164" s="32" t="s">
        <v>486</v>
      </c>
    </row>
    <row r="165" spans="1:14" x14ac:dyDescent="0.3">
      <c r="A165" t="s">
        <v>0</v>
      </c>
      <c r="B165" s="30" t="s">
        <v>487</v>
      </c>
      <c r="C165" s="30" t="s">
        <v>488</v>
      </c>
      <c r="D165" s="30" t="s">
        <v>489</v>
      </c>
      <c r="E165" s="1">
        <v>54.010869565217391</v>
      </c>
      <c r="F165" s="1">
        <v>25.372608695652175</v>
      </c>
      <c r="G165" s="1">
        <v>53.192173913043483</v>
      </c>
      <c r="H165" s="1">
        <v>132.13608695652175</v>
      </c>
      <c r="I165" s="1">
        <v>210.70086956521743</v>
      </c>
      <c r="J165" s="1">
        <v>3.9010827128194814</v>
      </c>
      <c r="K165" s="1">
        <v>4.091060575568525</v>
      </c>
      <c r="L165" s="1">
        <v>0.46976856510364262</v>
      </c>
      <c r="M165" s="1">
        <v>0.65974642785268667</v>
      </c>
      <c r="N165" s="32" t="s">
        <v>490</v>
      </c>
    </row>
    <row r="166" spans="1:14" x14ac:dyDescent="0.3">
      <c r="A166" t="s">
        <v>0</v>
      </c>
      <c r="B166" s="30" t="s">
        <v>491</v>
      </c>
      <c r="C166" s="30" t="s">
        <v>478</v>
      </c>
      <c r="D166" s="30" t="s">
        <v>479</v>
      </c>
      <c r="E166" s="1">
        <v>111.84782608695652</v>
      </c>
      <c r="F166" s="1">
        <v>15.406086956521738</v>
      </c>
      <c r="G166" s="1">
        <v>107.50217391304349</v>
      </c>
      <c r="H166" s="1">
        <v>328.54347826086956</v>
      </c>
      <c r="I166" s="1">
        <v>451.45173913043476</v>
      </c>
      <c r="J166" s="1">
        <v>4.0363032069970846</v>
      </c>
      <c r="K166" s="1">
        <v>4.3072458697764828</v>
      </c>
      <c r="L166" s="1">
        <v>0.13774149659863946</v>
      </c>
      <c r="M166" s="1">
        <v>0.40868415937803693</v>
      </c>
      <c r="N166" s="32" t="s">
        <v>492</v>
      </c>
    </row>
    <row r="167" spans="1:14" x14ac:dyDescent="0.3">
      <c r="A167" t="s">
        <v>0</v>
      </c>
      <c r="B167" s="30" t="s">
        <v>493</v>
      </c>
      <c r="C167" s="30" t="s">
        <v>22</v>
      </c>
      <c r="D167" s="30" t="s">
        <v>23</v>
      </c>
      <c r="E167" s="1">
        <v>68.054347826086953</v>
      </c>
      <c r="F167" s="1">
        <v>14.156086956521738</v>
      </c>
      <c r="G167" s="1">
        <v>89.354021739130431</v>
      </c>
      <c r="H167" s="1">
        <v>175.58858695652174</v>
      </c>
      <c r="I167" s="1">
        <v>279.09869565217389</v>
      </c>
      <c r="J167" s="1">
        <v>4.1011148378853219</v>
      </c>
      <c r="K167" s="1">
        <v>4.6071042964382691</v>
      </c>
      <c r="L167" s="1">
        <v>0.20801149976042166</v>
      </c>
      <c r="M167" s="1">
        <v>0.71400095831336852</v>
      </c>
      <c r="N167" s="32" t="s">
        <v>494</v>
      </c>
    </row>
    <row r="168" spans="1:14" x14ac:dyDescent="0.3">
      <c r="A168" t="s">
        <v>0</v>
      </c>
      <c r="B168" s="30" t="s">
        <v>495</v>
      </c>
      <c r="C168" s="30" t="s">
        <v>57</v>
      </c>
      <c r="D168" s="30" t="s">
        <v>58</v>
      </c>
      <c r="E168" s="1">
        <v>120.51086956521739</v>
      </c>
      <c r="F168" s="1">
        <v>24.758586956521739</v>
      </c>
      <c r="G168" s="1">
        <v>89.030543478260867</v>
      </c>
      <c r="H168" s="1">
        <v>248.06260869565216</v>
      </c>
      <c r="I168" s="1">
        <v>361.85173913043479</v>
      </c>
      <c r="J168" s="1">
        <v>3.0026481464778572</v>
      </c>
      <c r="K168" s="1">
        <v>3.283337241814738</v>
      </c>
      <c r="L168" s="1">
        <v>0.20544691981600072</v>
      </c>
      <c r="M168" s="1">
        <v>0.4861360151528818</v>
      </c>
      <c r="N168" s="32" t="s">
        <v>496</v>
      </c>
    </row>
    <row r="169" spans="1:14" x14ac:dyDescent="0.3">
      <c r="A169" t="s">
        <v>0</v>
      </c>
      <c r="B169" s="30" t="s">
        <v>497</v>
      </c>
      <c r="C169" s="30" t="s">
        <v>397</v>
      </c>
      <c r="D169" s="30" t="s">
        <v>398</v>
      </c>
      <c r="E169" s="1">
        <v>82.032608695652172</v>
      </c>
      <c r="F169" s="1">
        <v>8.3524999999999991</v>
      </c>
      <c r="G169" s="1">
        <v>78.550869565217397</v>
      </c>
      <c r="H169" s="1">
        <v>141.56336956521739</v>
      </c>
      <c r="I169" s="1">
        <v>228.46673913043477</v>
      </c>
      <c r="J169" s="1">
        <v>2.7850722141248179</v>
      </c>
      <c r="K169" s="1">
        <v>3.0509500463760433</v>
      </c>
      <c r="L169" s="1">
        <v>0.10181926593348349</v>
      </c>
      <c r="M169" s="1">
        <v>0.36769709818470919</v>
      </c>
      <c r="N169" s="32" t="s">
        <v>498</v>
      </c>
    </row>
    <row r="170" spans="1:14" x14ac:dyDescent="0.3">
      <c r="A170" t="s">
        <v>0</v>
      </c>
      <c r="B170" s="30" t="s">
        <v>499</v>
      </c>
      <c r="C170" s="30" t="s">
        <v>102</v>
      </c>
      <c r="D170" s="30" t="s">
        <v>103</v>
      </c>
      <c r="E170" s="1">
        <v>65.489130434782609</v>
      </c>
      <c r="F170" s="1">
        <v>26.586956521739129</v>
      </c>
      <c r="G170" s="1">
        <v>66.301630434782609</v>
      </c>
      <c r="H170" s="1">
        <v>137.53804347826087</v>
      </c>
      <c r="I170" s="1">
        <v>230.42663043478262</v>
      </c>
      <c r="J170" s="1">
        <v>3.5185477178423237</v>
      </c>
      <c r="K170" s="1">
        <v>3.8665145228215771</v>
      </c>
      <c r="L170" s="1">
        <v>0.40597510373443979</v>
      </c>
      <c r="M170" s="1">
        <v>0.75394190871369293</v>
      </c>
      <c r="N170" s="32" t="s">
        <v>500</v>
      </c>
    </row>
    <row r="171" spans="1:14" x14ac:dyDescent="0.3">
      <c r="A171" t="s">
        <v>0</v>
      </c>
      <c r="B171" s="30" t="s">
        <v>501</v>
      </c>
      <c r="C171" s="30" t="s">
        <v>502</v>
      </c>
      <c r="D171" s="30" t="s">
        <v>503</v>
      </c>
      <c r="E171" s="1">
        <v>55.228260869565219</v>
      </c>
      <c r="F171" s="1">
        <v>16.198369565217391</v>
      </c>
      <c r="G171" s="1">
        <v>37.301630434782609</v>
      </c>
      <c r="H171" s="1">
        <v>117.94836956521739</v>
      </c>
      <c r="I171" s="1">
        <v>171.44836956521738</v>
      </c>
      <c r="J171" s="1">
        <v>3.1043593780751819</v>
      </c>
      <c r="K171" s="1">
        <v>3.460932887226924</v>
      </c>
      <c r="L171" s="1">
        <v>0.29329856327494586</v>
      </c>
      <c r="M171" s="1">
        <v>0.64987207242668776</v>
      </c>
      <c r="N171" s="32" t="s">
        <v>504</v>
      </c>
    </row>
    <row r="172" spans="1:14" x14ac:dyDescent="0.3">
      <c r="A172" t="s">
        <v>0</v>
      </c>
      <c r="B172" s="30" t="s">
        <v>505</v>
      </c>
      <c r="C172" s="30" t="s">
        <v>102</v>
      </c>
      <c r="D172" s="30" t="s">
        <v>103</v>
      </c>
      <c r="E172" s="1">
        <v>76.815217391304344</v>
      </c>
      <c r="F172" s="1">
        <v>26.379673913043476</v>
      </c>
      <c r="G172" s="1">
        <v>63.34434782608696</v>
      </c>
      <c r="H172" s="1">
        <v>208.46347826086955</v>
      </c>
      <c r="I172" s="1">
        <v>298.1875</v>
      </c>
      <c r="J172" s="1">
        <v>3.881880571671148</v>
      </c>
      <c r="K172" s="1">
        <v>3.9249681618791565</v>
      </c>
      <c r="L172" s="1">
        <v>0.34341729163718693</v>
      </c>
      <c r="M172" s="1">
        <v>0.38650488184519599</v>
      </c>
      <c r="N172" s="32" t="s">
        <v>506</v>
      </c>
    </row>
    <row r="173" spans="1:14" x14ac:dyDescent="0.3">
      <c r="A173" t="s">
        <v>0</v>
      </c>
      <c r="B173" s="30" t="s">
        <v>507</v>
      </c>
      <c r="C173" s="30" t="s">
        <v>508</v>
      </c>
      <c r="D173" s="30" t="s">
        <v>35</v>
      </c>
      <c r="E173" s="1">
        <v>69.630434782608702</v>
      </c>
      <c r="F173" s="1">
        <v>11.534239130434784</v>
      </c>
      <c r="G173" s="1">
        <v>67.635869565217391</v>
      </c>
      <c r="H173" s="1">
        <v>204.76467391304345</v>
      </c>
      <c r="I173" s="1">
        <v>283.93478260869563</v>
      </c>
      <c r="J173" s="1">
        <v>4.0777396191070867</v>
      </c>
      <c r="K173" s="1">
        <v>4.7042226038089279</v>
      </c>
      <c r="L173" s="1">
        <v>0.16564939119575398</v>
      </c>
      <c r="M173" s="1">
        <v>0.79213237589759589</v>
      </c>
      <c r="N173" s="32" t="s">
        <v>509</v>
      </c>
    </row>
    <row r="174" spans="1:14" x14ac:dyDescent="0.3">
      <c r="A174" t="s">
        <v>0</v>
      </c>
      <c r="B174" s="30" t="s">
        <v>510</v>
      </c>
      <c r="C174" s="30" t="s">
        <v>511</v>
      </c>
      <c r="D174" s="30" t="s">
        <v>46</v>
      </c>
      <c r="E174" s="1">
        <v>83.836956521739125</v>
      </c>
      <c r="F174" s="1">
        <v>24.084021739130435</v>
      </c>
      <c r="G174" s="1">
        <v>71.083804347826089</v>
      </c>
      <c r="H174" s="1">
        <v>176.18554347826085</v>
      </c>
      <c r="I174" s="1">
        <v>271.35336956521735</v>
      </c>
      <c r="J174" s="1">
        <v>3.2366796317904831</v>
      </c>
      <c r="K174" s="1">
        <v>3.30413457798522</v>
      </c>
      <c r="L174" s="1">
        <v>0.28727213794891743</v>
      </c>
      <c r="M174" s="1">
        <v>0.35472708414365356</v>
      </c>
      <c r="N174" s="32" t="s">
        <v>512</v>
      </c>
    </row>
    <row r="175" spans="1:14" x14ac:dyDescent="0.3">
      <c r="A175" t="s">
        <v>0</v>
      </c>
      <c r="B175" s="30" t="s">
        <v>513</v>
      </c>
      <c r="C175" s="30" t="s">
        <v>514</v>
      </c>
      <c r="D175" s="30" t="s">
        <v>515</v>
      </c>
      <c r="E175" s="1">
        <v>118.42391304347827</v>
      </c>
      <c r="F175" s="1">
        <v>39.961847826086952</v>
      </c>
      <c r="G175" s="1">
        <v>102.61130434782608</v>
      </c>
      <c r="H175" s="1">
        <v>306.11945652173915</v>
      </c>
      <c r="I175" s="1">
        <v>448.69260869565221</v>
      </c>
      <c r="J175" s="1">
        <v>3.7888682882055993</v>
      </c>
      <c r="K175" s="1">
        <v>4.0770738871041763</v>
      </c>
      <c r="L175" s="1">
        <v>0.33744745296007339</v>
      </c>
      <c r="M175" s="1">
        <v>0.62565305185865072</v>
      </c>
      <c r="N175" s="32" t="s">
        <v>516</v>
      </c>
    </row>
    <row r="176" spans="1:14" x14ac:dyDescent="0.3">
      <c r="A176" t="s">
        <v>0</v>
      </c>
      <c r="B176" s="30" t="s">
        <v>517</v>
      </c>
      <c r="C176" s="30" t="s">
        <v>10</v>
      </c>
      <c r="D176" s="30" t="s">
        <v>11</v>
      </c>
      <c r="E176" s="1">
        <v>66.326086956521735</v>
      </c>
      <c r="F176" s="1">
        <v>31.076521739130435</v>
      </c>
      <c r="G176" s="1">
        <v>87.602717391304353</v>
      </c>
      <c r="H176" s="1">
        <v>173.58173913043478</v>
      </c>
      <c r="I176" s="1">
        <v>292.26097826086959</v>
      </c>
      <c r="J176" s="1">
        <v>4.4064257620452318</v>
      </c>
      <c r="K176" s="1">
        <v>4.6299541134054412</v>
      </c>
      <c r="L176" s="1">
        <v>0.46854146181579814</v>
      </c>
      <c r="M176" s="1">
        <v>0.69206981317600802</v>
      </c>
      <c r="N176" s="32" t="s">
        <v>518</v>
      </c>
    </row>
    <row r="177" spans="1:14" x14ac:dyDescent="0.3">
      <c r="A177" t="s">
        <v>0</v>
      </c>
      <c r="B177" s="30" t="s">
        <v>519</v>
      </c>
      <c r="C177" s="30" t="s">
        <v>520</v>
      </c>
      <c r="D177" s="30" t="s">
        <v>162</v>
      </c>
      <c r="E177" s="1">
        <v>89.25</v>
      </c>
      <c r="F177" s="1">
        <v>55.00380434782609</v>
      </c>
      <c r="G177" s="1">
        <v>87.944999999999993</v>
      </c>
      <c r="H177" s="1">
        <v>257.13673913043482</v>
      </c>
      <c r="I177" s="1">
        <v>400.08554347826089</v>
      </c>
      <c r="J177" s="1">
        <v>4.4827511874314947</v>
      </c>
      <c r="K177" s="1">
        <v>4.8166934599926936</v>
      </c>
      <c r="L177" s="1">
        <v>0.6162891243453904</v>
      </c>
      <c r="M177" s="1">
        <v>0.95023139690658875</v>
      </c>
      <c r="N177" s="32" t="s">
        <v>521</v>
      </c>
    </row>
    <row r="178" spans="1:14" x14ac:dyDescent="0.3">
      <c r="A178" t="s">
        <v>0</v>
      </c>
      <c r="B178" s="30" t="s">
        <v>522</v>
      </c>
      <c r="C178" s="30" t="s">
        <v>520</v>
      </c>
      <c r="D178" s="30" t="s">
        <v>162</v>
      </c>
      <c r="E178" s="1">
        <v>82.815217391304344</v>
      </c>
      <c r="F178" s="1">
        <v>40.629565217391303</v>
      </c>
      <c r="G178" s="1">
        <v>55.581847826086957</v>
      </c>
      <c r="H178" s="1">
        <v>161.4120652173913</v>
      </c>
      <c r="I178" s="1">
        <v>257.62347826086955</v>
      </c>
      <c r="J178" s="1">
        <v>3.1108229426433915</v>
      </c>
      <c r="K178" s="1">
        <v>3.425915474471716</v>
      </c>
      <c r="L178" s="1">
        <v>0.49060506628166428</v>
      </c>
      <c r="M178" s="1">
        <v>0.80569759810998842</v>
      </c>
      <c r="N178" s="32" t="s">
        <v>523</v>
      </c>
    </row>
    <row r="179" spans="1:14" x14ac:dyDescent="0.3">
      <c r="A179" t="s">
        <v>0</v>
      </c>
      <c r="B179" s="30" t="s">
        <v>524</v>
      </c>
      <c r="C179" s="30" t="s">
        <v>211</v>
      </c>
      <c r="D179" s="30" t="s">
        <v>212</v>
      </c>
      <c r="E179" s="1">
        <v>132.33695652173913</v>
      </c>
      <c r="F179" s="1">
        <v>81.76978260869565</v>
      </c>
      <c r="G179" s="1">
        <v>113.97847826086957</v>
      </c>
      <c r="H179" s="1">
        <v>228.59489130434781</v>
      </c>
      <c r="I179" s="1">
        <v>424.34315217391304</v>
      </c>
      <c r="J179" s="1">
        <v>3.206535523613963</v>
      </c>
      <c r="K179" s="1">
        <v>3.4191301848049283</v>
      </c>
      <c r="L179" s="1">
        <v>0.61789075975359342</v>
      </c>
      <c r="M179" s="1">
        <v>0.83048542094455846</v>
      </c>
      <c r="N179" s="32" t="s">
        <v>525</v>
      </c>
    </row>
    <row r="180" spans="1:14" x14ac:dyDescent="0.3">
      <c r="A180" t="s">
        <v>0</v>
      </c>
      <c r="B180" s="30" t="s">
        <v>526</v>
      </c>
      <c r="C180" s="30" t="s">
        <v>527</v>
      </c>
      <c r="D180" s="30" t="s">
        <v>528</v>
      </c>
      <c r="E180" s="1">
        <v>45.630434782608695</v>
      </c>
      <c r="F180" s="1">
        <v>34.977934782608692</v>
      </c>
      <c r="G180" s="1">
        <v>42.968152173913047</v>
      </c>
      <c r="H180" s="1">
        <v>83.484782608695653</v>
      </c>
      <c r="I180" s="1">
        <v>161.43086956521739</v>
      </c>
      <c r="J180" s="1">
        <v>3.5377894235350169</v>
      </c>
      <c r="K180" s="1">
        <v>3.648318246784183</v>
      </c>
      <c r="L180" s="1">
        <v>0.76654835636017138</v>
      </c>
      <c r="M180" s="1">
        <v>0.87707717960933762</v>
      </c>
      <c r="N180" s="32" t="s">
        <v>529</v>
      </c>
    </row>
    <row r="181" spans="1:14" x14ac:dyDescent="0.3">
      <c r="A181" t="s">
        <v>0</v>
      </c>
      <c r="B181" s="30" t="s">
        <v>530</v>
      </c>
      <c r="C181" s="30" t="s">
        <v>531</v>
      </c>
      <c r="D181" s="30" t="s">
        <v>227</v>
      </c>
      <c r="E181" s="1">
        <v>110.05434782608695</v>
      </c>
      <c r="F181" s="1">
        <v>83.620652173913044</v>
      </c>
      <c r="G181" s="1">
        <v>81.222499999999997</v>
      </c>
      <c r="H181" s="1">
        <v>193.44423913043477</v>
      </c>
      <c r="I181" s="1">
        <v>358.28739130434781</v>
      </c>
      <c r="J181" s="1">
        <v>3.2555496296296296</v>
      </c>
      <c r="K181" s="1">
        <v>3.4104138271604936</v>
      </c>
      <c r="L181" s="1">
        <v>0.75981234567901235</v>
      </c>
      <c r="M181" s="1">
        <v>0.91467654320987657</v>
      </c>
      <c r="N181" s="32" t="s">
        <v>532</v>
      </c>
    </row>
    <row r="182" spans="1:14" x14ac:dyDescent="0.3">
      <c r="A182" t="s">
        <v>0</v>
      </c>
      <c r="B182" s="30" t="s">
        <v>533</v>
      </c>
      <c r="C182" s="30" t="s">
        <v>94</v>
      </c>
      <c r="D182" s="30" t="s">
        <v>95</v>
      </c>
      <c r="E182" s="1">
        <v>41.25</v>
      </c>
      <c r="F182" s="1">
        <v>19.890652173913043</v>
      </c>
      <c r="G182" s="1">
        <v>52.885434782608698</v>
      </c>
      <c r="H182" s="1">
        <v>134.91891304347828</v>
      </c>
      <c r="I182" s="1">
        <v>207.69500000000005</v>
      </c>
      <c r="J182" s="1">
        <v>5.0350303030303039</v>
      </c>
      <c r="K182" s="1">
        <v>5.3891805006587621</v>
      </c>
      <c r="L182" s="1">
        <v>0.48219762845849801</v>
      </c>
      <c r="M182" s="1">
        <v>0.83634782608695646</v>
      </c>
      <c r="N182" s="32" t="s">
        <v>534</v>
      </c>
    </row>
    <row r="183" spans="1:14" x14ac:dyDescent="0.3">
      <c r="A183" t="s">
        <v>0</v>
      </c>
      <c r="B183" s="30" t="s">
        <v>535</v>
      </c>
      <c r="C183" s="30" t="s">
        <v>77</v>
      </c>
      <c r="D183" s="30" t="s">
        <v>46</v>
      </c>
      <c r="E183" s="1">
        <v>63.076086956521742</v>
      </c>
      <c r="F183" s="1">
        <v>18.257934782608697</v>
      </c>
      <c r="G183" s="1">
        <v>90.630869565217395</v>
      </c>
      <c r="H183" s="1">
        <v>181.81728260869565</v>
      </c>
      <c r="I183" s="1">
        <v>290.70608695652174</v>
      </c>
      <c r="J183" s="1">
        <v>4.6088161295881438</v>
      </c>
      <c r="K183" s="1">
        <v>4.8676822333275886</v>
      </c>
      <c r="L183" s="1">
        <v>0.28945890056867141</v>
      </c>
      <c r="M183" s="1">
        <v>0.54832500430811648</v>
      </c>
      <c r="N183" s="32" t="s">
        <v>536</v>
      </c>
    </row>
    <row r="184" spans="1:14" x14ac:dyDescent="0.3">
      <c r="A184" t="s">
        <v>0</v>
      </c>
      <c r="B184" s="30" t="s">
        <v>537</v>
      </c>
      <c r="C184" s="30" t="s">
        <v>397</v>
      </c>
      <c r="D184" s="30" t="s">
        <v>398</v>
      </c>
      <c r="E184" s="1">
        <v>106.42391304347827</v>
      </c>
      <c r="F184" s="1">
        <v>43.179347826086953</v>
      </c>
      <c r="G184" s="1">
        <v>71.770869565217396</v>
      </c>
      <c r="H184" s="1">
        <v>188.03130434782611</v>
      </c>
      <c r="I184" s="1">
        <v>302.98152173913041</v>
      </c>
      <c r="J184" s="1">
        <v>2.8469308548667138</v>
      </c>
      <c r="K184" s="1">
        <v>2.891053007864365</v>
      </c>
      <c r="L184" s="1">
        <v>0.40572975181288934</v>
      </c>
      <c r="M184" s="1">
        <v>0.44985190481054027</v>
      </c>
      <c r="N184" s="32" t="s">
        <v>538</v>
      </c>
    </row>
    <row r="185" spans="1:14" x14ac:dyDescent="0.3">
      <c r="A185" t="s">
        <v>0</v>
      </c>
      <c r="B185" s="30" t="s">
        <v>539</v>
      </c>
      <c r="C185" s="30" t="s">
        <v>61</v>
      </c>
      <c r="D185" s="30" t="s">
        <v>62</v>
      </c>
      <c r="E185" s="1">
        <v>113.6304347826087</v>
      </c>
      <c r="F185" s="1">
        <v>42.403478260869562</v>
      </c>
      <c r="G185" s="1">
        <v>111.32869565217391</v>
      </c>
      <c r="H185" s="1">
        <v>222.47771739130437</v>
      </c>
      <c r="I185" s="1">
        <v>376.20989130434788</v>
      </c>
      <c r="J185" s="1">
        <v>3.3108197819016647</v>
      </c>
      <c r="K185" s="1">
        <v>3.4019093170078438</v>
      </c>
      <c r="L185" s="1">
        <v>0.37317007843887501</v>
      </c>
      <c r="M185" s="1">
        <v>0.46425961354505446</v>
      </c>
      <c r="N185" s="32" t="s">
        <v>540</v>
      </c>
    </row>
    <row r="186" spans="1:14" x14ac:dyDescent="0.3">
      <c r="A186" t="s">
        <v>0</v>
      </c>
      <c r="B186" s="30" t="s">
        <v>541</v>
      </c>
      <c r="C186" s="30" t="s">
        <v>520</v>
      </c>
      <c r="D186" s="30" t="s">
        <v>162</v>
      </c>
      <c r="E186" s="1">
        <v>82.010869565217391</v>
      </c>
      <c r="F186" s="1">
        <v>39.667934782608697</v>
      </c>
      <c r="G186" s="1">
        <v>91.278043478260869</v>
      </c>
      <c r="H186" s="1">
        <v>177.02989130434781</v>
      </c>
      <c r="I186" s="1">
        <v>307.97586956521741</v>
      </c>
      <c r="J186" s="1">
        <v>3.7553055003313456</v>
      </c>
      <c r="K186" s="1">
        <v>3.7631822398939692</v>
      </c>
      <c r="L186" s="1">
        <v>0.48369118621603713</v>
      </c>
      <c r="M186" s="1">
        <v>0.49156792577866132</v>
      </c>
      <c r="N186" s="32" t="s">
        <v>542</v>
      </c>
    </row>
    <row r="187" spans="1:14" x14ac:dyDescent="0.3">
      <c r="A187" t="s">
        <v>0</v>
      </c>
      <c r="B187" s="30" t="s">
        <v>543</v>
      </c>
      <c r="C187" s="30" t="s">
        <v>6</v>
      </c>
      <c r="D187" s="30" t="s">
        <v>7</v>
      </c>
      <c r="E187" s="1">
        <v>113.34782608695652</v>
      </c>
      <c r="F187" s="1">
        <v>40.420869565217387</v>
      </c>
      <c r="G187" s="1">
        <v>128.55913043478262</v>
      </c>
      <c r="H187" s="1">
        <v>292.72445652173917</v>
      </c>
      <c r="I187" s="1">
        <v>461.70445652173919</v>
      </c>
      <c r="J187" s="1">
        <v>4.0733419639432302</v>
      </c>
      <c r="K187" s="1">
        <v>4.2285222477944009</v>
      </c>
      <c r="L187" s="1">
        <v>0.35660912926735711</v>
      </c>
      <c r="M187" s="1">
        <v>0.51178941311852699</v>
      </c>
      <c r="N187" s="32" t="s">
        <v>544</v>
      </c>
    </row>
    <row r="188" spans="1:14" x14ac:dyDescent="0.3">
      <c r="A188" t="s">
        <v>0</v>
      </c>
      <c r="B188" s="30" t="s">
        <v>545</v>
      </c>
      <c r="C188" s="30" t="s">
        <v>10</v>
      </c>
      <c r="D188" s="30" t="s">
        <v>11</v>
      </c>
      <c r="E188" s="1">
        <v>102.90217391304348</v>
      </c>
      <c r="F188" s="1">
        <v>46.145978260869569</v>
      </c>
      <c r="G188" s="1">
        <v>71.850434782608687</v>
      </c>
      <c r="H188" s="1">
        <v>186.76489130434783</v>
      </c>
      <c r="I188" s="1">
        <v>304.76130434782613</v>
      </c>
      <c r="J188" s="1">
        <v>2.9616605049117992</v>
      </c>
      <c r="K188" s="1">
        <v>3.1601573888243371</v>
      </c>
      <c r="L188" s="1">
        <v>0.44844512517164892</v>
      </c>
      <c r="M188" s="1">
        <v>0.6469420090841872</v>
      </c>
      <c r="N188" s="32" t="s">
        <v>546</v>
      </c>
    </row>
    <row r="189" spans="1:14" x14ac:dyDescent="0.3">
      <c r="A189" t="s">
        <v>0</v>
      </c>
      <c r="B189" s="30" t="s">
        <v>547</v>
      </c>
      <c r="C189" s="30" t="s">
        <v>548</v>
      </c>
      <c r="D189" s="30" t="s">
        <v>11</v>
      </c>
      <c r="E189" s="1">
        <v>60.423913043478258</v>
      </c>
      <c r="F189" s="1">
        <v>33.301630434782609</v>
      </c>
      <c r="G189" s="1">
        <v>79.913043478260875</v>
      </c>
      <c r="H189" s="1">
        <v>150.91847826086956</v>
      </c>
      <c r="I189" s="1">
        <v>264.13315217391306</v>
      </c>
      <c r="J189" s="1">
        <v>4.3713347724410871</v>
      </c>
      <c r="K189" s="1">
        <v>4.5415092642561623</v>
      </c>
      <c r="L189" s="1">
        <v>0.55113329735563954</v>
      </c>
      <c r="M189" s="1">
        <v>0.72130778917071414</v>
      </c>
      <c r="N189" s="32" t="s">
        <v>549</v>
      </c>
    </row>
    <row r="190" spans="1:14" x14ac:dyDescent="0.3">
      <c r="A190" t="s">
        <v>0</v>
      </c>
      <c r="B190" s="30" t="s">
        <v>550</v>
      </c>
      <c r="C190" s="30" t="s">
        <v>45</v>
      </c>
      <c r="D190" s="30" t="s">
        <v>46</v>
      </c>
      <c r="E190" s="1">
        <v>66.445652173913047</v>
      </c>
      <c r="F190" s="1">
        <v>30.102391304347826</v>
      </c>
      <c r="G190" s="1">
        <v>54.224130434782609</v>
      </c>
      <c r="H190" s="1">
        <v>164.07565217391303</v>
      </c>
      <c r="I190" s="1">
        <v>248.40217391304347</v>
      </c>
      <c r="J190" s="1">
        <v>3.7384263045967607</v>
      </c>
      <c r="K190" s="1">
        <v>4.1127106167184682</v>
      </c>
      <c r="L190" s="1">
        <v>0.45303778831997382</v>
      </c>
      <c r="M190" s="1">
        <v>0.82732210044168164</v>
      </c>
      <c r="N190" s="32" t="s">
        <v>551</v>
      </c>
    </row>
    <row r="191" spans="1:14" x14ac:dyDescent="0.3">
      <c r="A191" t="s">
        <v>0</v>
      </c>
      <c r="B191" s="30" t="s">
        <v>552</v>
      </c>
      <c r="C191" s="30" t="s">
        <v>45</v>
      </c>
      <c r="D191" s="30" t="s">
        <v>46</v>
      </c>
      <c r="E191" s="1">
        <v>55.239130434782609</v>
      </c>
      <c r="F191" s="1">
        <v>3.4755434782608696</v>
      </c>
      <c r="G191" s="1">
        <v>50.994347826086951</v>
      </c>
      <c r="H191" s="1">
        <v>117.4175</v>
      </c>
      <c r="I191" s="1">
        <v>171.88739130434783</v>
      </c>
      <c r="J191" s="1">
        <v>3.1116961826052734</v>
      </c>
      <c r="K191" s="1">
        <v>3.4218103109012197</v>
      </c>
      <c r="L191" s="1">
        <v>6.2918142463597004E-2</v>
      </c>
      <c r="M191" s="1">
        <v>0.37303227075954348</v>
      </c>
      <c r="N191" s="32" t="s">
        <v>553</v>
      </c>
    </row>
    <row r="192" spans="1:14" x14ac:dyDescent="0.3">
      <c r="A192" t="s">
        <v>0</v>
      </c>
      <c r="B192" s="30" t="s">
        <v>554</v>
      </c>
      <c r="C192" s="30" t="s">
        <v>555</v>
      </c>
      <c r="D192" s="30" t="s">
        <v>556</v>
      </c>
      <c r="E192" s="1">
        <v>88.152173913043484</v>
      </c>
      <c r="F192" s="1">
        <v>21.065217391304348</v>
      </c>
      <c r="G192" s="1">
        <v>96.116847826086953</v>
      </c>
      <c r="H192" s="1">
        <v>268.32597826086959</v>
      </c>
      <c r="I192" s="1">
        <v>385.5080434782609</v>
      </c>
      <c r="J192" s="1">
        <v>4.3732108508014793</v>
      </c>
      <c r="K192" s="1">
        <v>4.5633464858199755</v>
      </c>
      <c r="L192" s="1">
        <v>0.23896424167694202</v>
      </c>
      <c r="M192" s="1">
        <v>0.42909987669543775</v>
      </c>
      <c r="N192" s="32" t="s">
        <v>557</v>
      </c>
    </row>
    <row r="193" spans="1:14" x14ac:dyDescent="0.3">
      <c r="A193" t="s">
        <v>0</v>
      </c>
      <c r="B193" s="30" t="s">
        <v>558</v>
      </c>
      <c r="C193" s="30" t="s">
        <v>502</v>
      </c>
      <c r="D193" s="30" t="s">
        <v>503</v>
      </c>
      <c r="E193" s="1">
        <v>54.586956521739133</v>
      </c>
      <c r="F193" s="1">
        <v>14.256847826086958</v>
      </c>
      <c r="G193" s="1">
        <v>63.261086956521744</v>
      </c>
      <c r="H193" s="1">
        <v>122.67543478260869</v>
      </c>
      <c r="I193" s="1">
        <v>200.19336956521738</v>
      </c>
      <c r="J193" s="1">
        <v>3.6674213460772598</v>
      </c>
      <c r="K193" s="1">
        <v>3.8776961369972125</v>
      </c>
      <c r="L193" s="1">
        <v>0.26117682198327358</v>
      </c>
      <c r="M193" s="1">
        <v>0.47145161290322585</v>
      </c>
      <c r="N193" s="32" t="s">
        <v>559</v>
      </c>
    </row>
    <row r="194" spans="1:14" x14ac:dyDescent="0.3">
      <c r="A194" t="s">
        <v>0</v>
      </c>
      <c r="B194" s="30" t="s">
        <v>560</v>
      </c>
      <c r="C194" s="30" t="s">
        <v>22</v>
      </c>
      <c r="D194" s="30" t="s">
        <v>23</v>
      </c>
      <c r="E194" s="1">
        <v>66.804347826086953</v>
      </c>
      <c r="F194" s="1">
        <v>33.488152173913043</v>
      </c>
      <c r="G194" s="1">
        <v>95.035869565217382</v>
      </c>
      <c r="H194" s="1">
        <v>146.82402173913042</v>
      </c>
      <c r="I194" s="1">
        <v>275.34804347826082</v>
      </c>
      <c r="J194" s="1">
        <v>4.1217084282460128</v>
      </c>
      <c r="K194" s="1">
        <v>4.4526114546046207</v>
      </c>
      <c r="L194" s="1">
        <v>0.50128701594533032</v>
      </c>
      <c r="M194" s="1">
        <v>0.83219004230393756</v>
      </c>
      <c r="N194" s="32" t="s">
        <v>561</v>
      </c>
    </row>
    <row r="195" spans="1:14" x14ac:dyDescent="0.3">
      <c r="A195" t="s">
        <v>0</v>
      </c>
      <c r="B195" s="30" t="s">
        <v>562</v>
      </c>
      <c r="C195" s="30" t="s">
        <v>45</v>
      </c>
      <c r="D195" s="30" t="s">
        <v>46</v>
      </c>
      <c r="E195" s="1">
        <v>94.076086956521735</v>
      </c>
      <c r="F195" s="1">
        <v>48.352934782608699</v>
      </c>
      <c r="G195" s="1">
        <v>82.911086956521743</v>
      </c>
      <c r="H195" s="1">
        <v>342.17521739130433</v>
      </c>
      <c r="I195" s="1">
        <v>473.43923913043477</v>
      </c>
      <c r="J195" s="1">
        <v>5.0325141536683997</v>
      </c>
      <c r="K195" s="1">
        <v>5.2093252455228196</v>
      </c>
      <c r="L195" s="1">
        <v>0.51397689196995966</v>
      </c>
      <c r="M195" s="1">
        <v>0.690787983824379</v>
      </c>
      <c r="N195" s="32" t="s">
        <v>563</v>
      </c>
    </row>
    <row r="196" spans="1:14" x14ac:dyDescent="0.3">
      <c r="A196" t="s">
        <v>0</v>
      </c>
      <c r="B196" s="30" t="s">
        <v>564</v>
      </c>
      <c r="C196" s="30" t="s">
        <v>295</v>
      </c>
      <c r="D196" s="30" t="s">
        <v>212</v>
      </c>
      <c r="E196" s="1">
        <v>189.84782608695653</v>
      </c>
      <c r="F196" s="1">
        <v>67.398369565217394</v>
      </c>
      <c r="G196" s="1">
        <v>166.49923913043477</v>
      </c>
      <c r="H196" s="1">
        <v>462.9561956521739</v>
      </c>
      <c r="I196" s="1">
        <v>696.8538043478261</v>
      </c>
      <c r="J196" s="1">
        <v>3.6705914347875872</v>
      </c>
      <c r="K196" s="1">
        <v>3.7910523302416124</v>
      </c>
      <c r="L196" s="1">
        <v>0.35501259590060691</v>
      </c>
      <c r="M196" s="1">
        <v>0.47547349135463179</v>
      </c>
      <c r="N196" s="32" t="s">
        <v>565</v>
      </c>
    </row>
    <row r="197" spans="1:14" x14ac:dyDescent="0.3">
      <c r="A197" t="s">
        <v>0</v>
      </c>
      <c r="B197" s="30" t="s">
        <v>566</v>
      </c>
      <c r="C197" s="30" t="s">
        <v>567</v>
      </c>
      <c r="D197" s="30" t="s">
        <v>568</v>
      </c>
      <c r="E197" s="1">
        <v>67.402173913043484</v>
      </c>
      <c r="F197" s="1">
        <v>14.702282608695651</v>
      </c>
      <c r="G197" s="1">
        <v>72.599456521739128</v>
      </c>
      <c r="H197" s="1">
        <v>207.24043478260867</v>
      </c>
      <c r="I197" s="1">
        <v>294.54217391304348</v>
      </c>
      <c r="J197" s="1">
        <v>4.3699209804870183</v>
      </c>
      <c r="K197" s="1">
        <v>4.7259925818416377</v>
      </c>
      <c r="L197" s="1">
        <v>0.21812772133526848</v>
      </c>
      <c r="M197" s="1">
        <v>0.5741993226898886</v>
      </c>
      <c r="N197" s="32" t="s">
        <v>569</v>
      </c>
    </row>
    <row r="198" spans="1:14" x14ac:dyDescent="0.3">
      <c r="A198" t="s">
        <v>0</v>
      </c>
      <c r="B198" s="30" t="s">
        <v>570</v>
      </c>
      <c r="C198" s="30" t="s">
        <v>571</v>
      </c>
      <c r="D198" s="30" t="s">
        <v>250</v>
      </c>
      <c r="E198" s="1">
        <v>61.804347826086953</v>
      </c>
      <c r="F198" s="1">
        <v>46.815217391304351</v>
      </c>
      <c r="G198" s="1">
        <v>60.99</v>
      </c>
      <c r="H198" s="1">
        <v>164.7708695652174</v>
      </c>
      <c r="I198" s="1">
        <v>272.57608695652175</v>
      </c>
      <c r="J198" s="1">
        <v>4.410306014773127</v>
      </c>
      <c r="K198" s="1">
        <v>4.5894741470277873</v>
      </c>
      <c r="L198" s="1">
        <v>0.75747449876890616</v>
      </c>
      <c r="M198" s="1">
        <v>0.93664263102356671</v>
      </c>
      <c r="N198" s="32" t="s">
        <v>572</v>
      </c>
    </row>
    <row r="199" spans="1:14" x14ac:dyDescent="0.3">
      <c r="A199" t="s">
        <v>0</v>
      </c>
      <c r="B199" s="30" t="s">
        <v>573</v>
      </c>
      <c r="C199" s="30" t="s">
        <v>157</v>
      </c>
      <c r="D199" s="30" t="s">
        <v>158</v>
      </c>
      <c r="E199" s="1">
        <v>127.59782608695652</v>
      </c>
      <c r="F199" s="1">
        <v>26.269021739130434</v>
      </c>
      <c r="G199" s="1">
        <v>101.6875</v>
      </c>
      <c r="H199" s="1">
        <v>273.73913043478262</v>
      </c>
      <c r="I199" s="1">
        <v>401.69565217391306</v>
      </c>
      <c r="J199" s="1">
        <v>3.1481386830224043</v>
      </c>
      <c r="K199" s="1">
        <v>3.4320853565039613</v>
      </c>
      <c r="L199" s="1">
        <v>0.20587358378056053</v>
      </c>
      <c r="M199" s="1">
        <v>0.48982025726211775</v>
      </c>
      <c r="N199" s="32" t="s">
        <v>574</v>
      </c>
    </row>
    <row r="200" spans="1:14" x14ac:dyDescent="0.3">
      <c r="A200" t="s">
        <v>0</v>
      </c>
      <c r="B200" s="30" t="s">
        <v>575</v>
      </c>
      <c r="C200" s="30" t="s">
        <v>576</v>
      </c>
      <c r="D200" s="30" t="s">
        <v>158</v>
      </c>
      <c r="E200" s="1">
        <v>173.11956521739131</v>
      </c>
      <c r="F200" s="1">
        <v>82.255217391304342</v>
      </c>
      <c r="G200" s="1">
        <v>169.1063043478261</v>
      </c>
      <c r="H200" s="1">
        <v>391.97141304347826</v>
      </c>
      <c r="I200" s="1">
        <v>643.33293478260862</v>
      </c>
      <c r="J200" s="1">
        <v>3.7161191687072259</v>
      </c>
      <c r="K200" s="1">
        <v>3.8902743768443524</v>
      </c>
      <c r="L200" s="1">
        <v>0.47513530482827898</v>
      </c>
      <c r="M200" s="1">
        <v>0.64929051296540452</v>
      </c>
      <c r="N200" s="32" t="s">
        <v>577</v>
      </c>
    </row>
    <row r="201" spans="1:14" x14ac:dyDescent="0.3">
      <c r="A201" t="s">
        <v>0</v>
      </c>
      <c r="B201" s="30" t="s">
        <v>578</v>
      </c>
      <c r="C201" s="30" t="s">
        <v>579</v>
      </c>
      <c r="D201" s="30" t="s">
        <v>116</v>
      </c>
      <c r="E201" s="1">
        <v>85.260869565217391</v>
      </c>
      <c r="F201" s="1">
        <v>6.1930434782608694</v>
      </c>
      <c r="G201" s="1">
        <v>85.358913043478267</v>
      </c>
      <c r="H201" s="1">
        <v>179.17195652173913</v>
      </c>
      <c r="I201" s="1">
        <v>270.72391304347826</v>
      </c>
      <c r="J201" s="1">
        <v>3.1752422233554309</v>
      </c>
      <c r="K201" s="1">
        <v>3.4526517083120858</v>
      </c>
      <c r="L201" s="1">
        <v>7.2636409994900564E-2</v>
      </c>
      <c r="M201" s="1">
        <v>0.35004589495155536</v>
      </c>
      <c r="N201" s="32" t="s">
        <v>580</v>
      </c>
    </row>
    <row r="202" spans="1:14" x14ac:dyDescent="0.3">
      <c r="A202" t="s">
        <v>0</v>
      </c>
      <c r="B202" s="30" t="s">
        <v>581</v>
      </c>
      <c r="C202" s="30" t="s">
        <v>94</v>
      </c>
      <c r="D202" s="30" t="s">
        <v>95</v>
      </c>
      <c r="E202" s="1">
        <v>49.826086956521742</v>
      </c>
      <c r="F202" s="1">
        <v>23.320217391304347</v>
      </c>
      <c r="G202" s="1">
        <v>45.654456521739128</v>
      </c>
      <c r="H202" s="1">
        <v>92.483152173913055</v>
      </c>
      <c r="I202" s="1">
        <v>161.45782608695652</v>
      </c>
      <c r="J202" s="1">
        <v>3.2404275741710293</v>
      </c>
      <c r="K202" s="1">
        <v>3.5694524432809769</v>
      </c>
      <c r="L202" s="1">
        <v>0.46803228621291443</v>
      </c>
      <c r="M202" s="1">
        <v>0.79705715532286214</v>
      </c>
      <c r="N202" s="32" t="s">
        <v>582</v>
      </c>
    </row>
    <row r="203" spans="1:14" x14ac:dyDescent="0.3">
      <c r="A203" t="s">
        <v>0</v>
      </c>
      <c r="B203" s="30" t="s">
        <v>583</v>
      </c>
      <c r="C203" s="30" t="s">
        <v>218</v>
      </c>
      <c r="D203" s="30" t="s">
        <v>46</v>
      </c>
      <c r="E203" s="1">
        <v>55.945652173913047</v>
      </c>
      <c r="F203" s="1">
        <v>12.366847826086957</v>
      </c>
      <c r="G203" s="1">
        <v>42.505434782608695</v>
      </c>
      <c r="H203" s="1">
        <v>99.690217391304344</v>
      </c>
      <c r="I203" s="1">
        <v>154.5625</v>
      </c>
      <c r="J203" s="1">
        <v>2.7627258597241111</v>
      </c>
      <c r="K203" s="1">
        <v>2.9352613172721971</v>
      </c>
      <c r="L203" s="1">
        <v>0.22105109772683115</v>
      </c>
      <c r="M203" s="1">
        <v>0.39358655527491737</v>
      </c>
      <c r="N203" s="32" t="s">
        <v>584</v>
      </c>
    </row>
    <row r="204" spans="1:14" x14ac:dyDescent="0.3">
      <c r="A204" t="s">
        <v>0</v>
      </c>
      <c r="B204" s="30" t="s">
        <v>585</v>
      </c>
      <c r="C204" s="30" t="s">
        <v>236</v>
      </c>
      <c r="D204" s="30" t="s">
        <v>237</v>
      </c>
      <c r="E204" s="1">
        <v>77.434782608695656</v>
      </c>
      <c r="F204" s="1">
        <v>24.535108695652173</v>
      </c>
      <c r="G204" s="1">
        <v>82.569782608695647</v>
      </c>
      <c r="H204" s="1">
        <v>214.79293478260871</v>
      </c>
      <c r="I204" s="1">
        <v>321.89782608695657</v>
      </c>
      <c r="J204" s="1">
        <v>4.1570185289163399</v>
      </c>
      <c r="K204" s="1">
        <v>4.442616507580011</v>
      </c>
      <c r="L204" s="1">
        <v>0.31684868051656373</v>
      </c>
      <c r="M204" s="1">
        <v>0.60244665918023588</v>
      </c>
      <c r="N204" s="32" t="s">
        <v>586</v>
      </c>
    </row>
    <row r="205" spans="1:14" x14ac:dyDescent="0.3">
      <c r="A205" t="s">
        <v>0</v>
      </c>
      <c r="B205" s="30" t="s">
        <v>587</v>
      </c>
      <c r="C205" s="30" t="s">
        <v>527</v>
      </c>
      <c r="D205" s="30" t="s">
        <v>528</v>
      </c>
      <c r="E205" s="1">
        <v>81.326086956521735</v>
      </c>
      <c r="F205" s="1">
        <v>56.242173913043473</v>
      </c>
      <c r="G205" s="1">
        <v>46.608043478260868</v>
      </c>
      <c r="H205" s="1">
        <v>221.03413043478261</v>
      </c>
      <c r="I205" s="1">
        <v>323.88434782608698</v>
      </c>
      <c r="J205" s="1">
        <v>3.9825394279604387</v>
      </c>
      <c r="K205" s="1">
        <v>4.2045856722801389</v>
      </c>
      <c r="L205" s="1">
        <v>0.69156375300721729</v>
      </c>
      <c r="M205" s="1">
        <v>0.91360999732691794</v>
      </c>
      <c r="N205" s="32" t="s">
        <v>588</v>
      </c>
    </row>
    <row r="206" spans="1:14" x14ac:dyDescent="0.3">
      <c r="A206" t="s">
        <v>0</v>
      </c>
      <c r="B206" s="30" t="s">
        <v>589</v>
      </c>
      <c r="C206" s="30" t="s">
        <v>590</v>
      </c>
      <c r="D206" s="30" t="s">
        <v>591</v>
      </c>
      <c r="E206" s="1">
        <v>135.70652173913044</v>
      </c>
      <c r="F206" s="1">
        <v>65.989130434782609</v>
      </c>
      <c r="G206" s="1">
        <v>152.5108695652174</v>
      </c>
      <c r="H206" s="1">
        <v>335.73913043478262</v>
      </c>
      <c r="I206" s="1">
        <v>554.23913043478262</v>
      </c>
      <c r="J206" s="1">
        <v>4.0841009211053265</v>
      </c>
      <c r="K206" s="1">
        <v>4.1251101321585901</v>
      </c>
      <c r="L206" s="1">
        <v>0.48626351621946334</v>
      </c>
      <c r="M206" s="1">
        <v>0.52727272727272723</v>
      </c>
      <c r="N206" s="32" t="s">
        <v>592</v>
      </c>
    </row>
    <row r="207" spans="1:14" x14ac:dyDescent="0.3">
      <c r="A207" t="s">
        <v>0</v>
      </c>
      <c r="B207" s="30" t="s">
        <v>593</v>
      </c>
      <c r="C207" s="30" t="s">
        <v>594</v>
      </c>
      <c r="D207" s="30" t="s">
        <v>46</v>
      </c>
      <c r="E207" s="1">
        <v>99.489130434782609</v>
      </c>
      <c r="F207" s="1">
        <v>32.301630434782609</v>
      </c>
      <c r="G207" s="1">
        <v>129.34239130434781</v>
      </c>
      <c r="H207" s="1">
        <v>248.00815217391303</v>
      </c>
      <c r="I207" s="1">
        <v>409.6521739130435</v>
      </c>
      <c r="J207" s="1">
        <v>4.1175570851087073</v>
      </c>
      <c r="K207" s="1">
        <v>4.2817109144542771</v>
      </c>
      <c r="L207" s="1">
        <v>0.32467496995520595</v>
      </c>
      <c r="M207" s="1">
        <v>0.48882879930077572</v>
      </c>
      <c r="N207" s="32" t="s">
        <v>595</v>
      </c>
    </row>
    <row r="208" spans="1:14" x14ac:dyDescent="0.3">
      <c r="A208" t="s">
        <v>0</v>
      </c>
      <c r="B208" s="30" t="s">
        <v>596</v>
      </c>
      <c r="C208" s="30" t="s">
        <v>22</v>
      </c>
      <c r="D208" s="30" t="s">
        <v>23</v>
      </c>
      <c r="E208" s="1">
        <v>102.28260869565217</v>
      </c>
      <c r="F208" s="1">
        <v>49.337499999999999</v>
      </c>
      <c r="G208" s="1">
        <v>90.237608695652185</v>
      </c>
      <c r="H208" s="1">
        <v>192.7666304347826</v>
      </c>
      <c r="I208" s="1">
        <v>332.34173913043475</v>
      </c>
      <c r="J208" s="1">
        <v>3.2492497343251858</v>
      </c>
      <c r="K208" s="1">
        <v>3.3504187035069077</v>
      </c>
      <c r="L208" s="1">
        <v>0.48236450584484591</v>
      </c>
      <c r="M208" s="1">
        <v>0.58353347502656749</v>
      </c>
      <c r="N208" s="32" t="s">
        <v>597</v>
      </c>
    </row>
    <row r="209" spans="1:14" x14ac:dyDescent="0.3">
      <c r="A209" t="s">
        <v>0</v>
      </c>
      <c r="B209" s="30" t="s">
        <v>598</v>
      </c>
      <c r="C209" s="30" t="s">
        <v>412</v>
      </c>
      <c r="D209" s="30" t="s">
        <v>11</v>
      </c>
      <c r="E209" s="1">
        <v>127.64130434782609</v>
      </c>
      <c r="F209" s="1">
        <v>36.75782608695652</v>
      </c>
      <c r="G209" s="1">
        <v>108.02923913043479</v>
      </c>
      <c r="H209" s="1">
        <v>319.74630434782608</v>
      </c>
      <c r="I209" s="1">
        <v>464.53336956521741</v>
      </c>
      <c r="J209" s="1">
        <v>3.6393655794941666</v>
      </c>
      <c r="K209" s="1">
        <v>4.0120131141956916</v>
      </c>
      <c r="L209" s="1">
        <v>0.28797751852167247</v>
      </c>
      <c r="M209" s="1">
        <v>0.66062505322319676</v>
      </c>
      <c r="N209" s="32" t="s">
        <v>599</v>
      </c>
    </row>
    <row r="210" spans="1:14" x14ac:dyDescent="0.3">
      <c r="A210" t="s">
        <v>0</v>
      </c>
      <c r="B210" s="30" t="s">
        <v>600</v>
      </c>
      <c r="C210" s="30" t="s">
        <v>243</v>
      </c>
      <c r="D210" s="30" t="s">
        <v>244</v>
      </c>
      <c r="E210" s="1">
        <v>106.60869565217391</v>
      </c>
      <c r="F210" s="1">
        <v>13.896739130434783</v>
      </c>
      <c r="G210" s="1">
        <v>96.546195652173907</v>
      </c>
      <c r="H210" s="1">
        <v>256</v>
      </c>
      <c r="I210" s="1">
        <v>366.44293478260869</v>
      </c>
      <c r="J210" s="1">
        <v>3.4372705954323002</v>
      </c>
      <c r="K210" s="1">
        <v>3.8675825856443722</v>
      </c>
      <c r="L210" s="1">
        <v>0.13035277324632955</v>
      </c>
      <c r="M210" s="1">
        <v>0.56066476345840133</v>
      </c>
      <c r="N210" s="32" t="s">
        <v>601</v>
      </c>
    </row>
    <row r="211" spans="1:14" x14ac:dyDescent="0.3">
      <c r="A211" t="s">
        <v>0</v>
      </c>
      <c r="B211" s="30" t="s">
        <v>602</v>
      </c>
      <c r="C211" s="30" t="s">
        <v>603</v>
      </c>
      <c r="D211" s="30" t="s">
        <v>162</v>
      </c>
      <c r="E211" s="1">
        <v>40.902173913043477</v>
      </c>
      <c r="F211" s="1">
        <v>17.393804347826087</v>
      </c>
      <c r="G211" s="1">
        <v>48.625</v>
      </c>
      <c r="H211" s="1">
        <v>101.51086956521739</v>
      </c>
      <c r="I211" s="1">
        <v>167.52967391304347</v>
      </c>
      <c r="J211" s="1">
        <v>4.0958623438745683</v>
      </c>
      <c r="K211" s="1">
        <v>4.3665081052351855</v>
      </c>
      <c r="L211" s="1">
        <v>0.42525378687217646</v>
      </c>
      <c r="M211" s="1">
        <v>0.6958995482327931</v>
      </c>
      <c r="N211" s="32" t="s">
        <v>604</v>
      </c>
    </row>
    <row r="212" spans="1:14" x14ac:dyDescent="0.3">
      <c r="A212" t="s">
        <v>0</v>
      </c>
      <c r="B212" s="30" t="s">
        <v>605</v>
      </c>
      <c r="C212" s="30" t="s">
        <v>606</v>
      </c>
      <c r="D212" s="30" t="s">
        <v>607</v>
      </c>
      <c r="E212" s="1">
        <v>75.271739130434781</v>
      </c>
      <c r="F212" s="1">
        <v>30.233695652173914</v>
      </c>
      <c r="G212" s="1">
        <v>67.394021739130437</v>
      </c>
      <c r="H212" s="1">
        <v>183.80978260869566</v>
      </c>
      <c r="I212" s="1">
        <v>281.4375</v>
      </c>
      <c r="J212" s="1">
        <v>3.7389530685920578</v>
      </c>
      <c r="K212" s="1">
        <v>3.9404693140794222</v>
      </c>
      <c r="L212" s="1">
        <v>0.40166064981949462</v>
      </c>
      <c r="M212" s="1">
        <v>0.60317689530685914</v>
      </c>
      <c r="N212" s="32" t="s">
        <v>608</v>
      </c>
    </row>
    <row r="213" spans="1:14" x14ac:dyDescent="0.3">
      <c r="A213" t="s">
        <v>0</v>
      </c>
      <c r="B213" s="30" t="s">
        <v>609</v>
      </c>
      <c r="C213" s="30" t="s">
        <v>284</v>
      </c>
      <c r="D213" s="30" t="s">
        <v>285</v>
      </c>
      <c r="E213" s="1">
        <v>140.94565217391303</v>
      </c>
      <c r="F213" s="1">
        <v>67.633152173913047</v>
      </c>
      <c r="G213" s="1">
        <v>160.41293478260869</v>
      </c>
      <c r="H213" s="1">
        <v>347.54891304347825</v>
      </c>
      <c r="I213" s="1">
        <v>575.59499999999991</v>
      </c>
      <c r="J213" s="1">
        <v>4.0838081283257495</v>
      </c>
      <c r="K213" s="1">
        <v>4.1842361378884858</v>
      </c>
      <c r="L213" s="1">
        <v>0.47985270301534672</v>
      </c>
      <c r="M213" s="1">
        <v>0.58028071257808289</v>
      </c>
      <c r="N213" s="32" t="s">
        <v>610</v>
      </c>
    </row>
    <row r="214" spans="1:14" x14ac:dyDescent="0.3">
      <c r="A214" t="s">
        <v>0</v>
      </c>
      <c r="B214" s="30" t="s">
        <v>611</v>
      </c>
      <c r="C214" s="30" t="s">
        <v>612</v>
      </c>
      <c r="D214" s="30" t="s">
        <v>66</v>
      </c>
      <c r="E214" s="1">
        <v>98.75</v>
      </c>
      <c r="F214" s="1">
        <v>32.744565217391305</v>
      </c>
      <c r="G214" s="1">
        <v>110.88315217391305</v>
      </c>
      <c r="H214" s="1">
        <v>267.35815217391303</v>
      </c>
      <c r="I214" s="1">
        <v>410.9858695652174</v>
      </c>
      <c r="J214" s="1">
        <v>4.1618822234452395</v>
      </c>
      <c r="K214" s="1">
        <v>4.427732526141992</v>
      </c>
      <c r="L214" s="1">
        <v>0.33159053384700055</v>
      </c>
      <c r="M214" s="1">
        <v>0.59744083654375335</v>
      </c>
      <c r="N214" s="32" t="s">
        <v>613</v>
      </c>
    </row>
    <row r="215" spans="1:14" x14ac:dyDescent="0.3">
      <c r="A215" t="s">
        <v>0</v>
      </c>
      <c r="B215" s="30" t="s">
        <v>614</v>
      </c>
      <c r="C215" s="30" t="s">
        <v>45</v>
      </c>
      <c r="D215" s="30" t="s">
        <v>46</v>
      </c>
      <c r="E215" s="1">
        <v>60.217391304347828</v>
      </c>
      <c r="F215" s="1">
        <v>18.578804347826086</v>
      </c>
      <c r="G215" s="1">
        <v>64.342391304347828</v>
      </c>
      <c r="H215" s="1">
        <v>139.50739130434783</v>
      </c>
      <c r="I215" s="1">
        <v>222.42858695652174</v>
      </c>
      <c r="J215" s="1">
        <v>3.6937599277978337</v>
      </c>
      <c r="K215" s="1">
        <v>3.7269729241877254</v>
      </c>
      <c r="L215" s="1">
        <v>0.30852888086642599</v>
      </c>
      <c r="M215" s="1">
        <v>0.34174187725631766</v>
      </c>
      <c r="N215" s="32" t="s">
        <v>615</v>
      </c>
    </row>
    <row r="216" spans="1:14" x14ac:dyDescent="0.3">
      <c r="A216" t="s">
        <v>0</v>
      </c>
      <c r="B216" s="30" t="s">
        <v>616</v>
      </c>
      <c r="C216" s="30" t="s">
        <v>284</v>
      </c>
      <c r="D216" s="30" t="s">
        <v>285</v>
      </c>
      <c r="E216" s="1">
        <v>135.78260869565219</v>
      </c>
      <c r="F216" s="1">
        <v>28.25</v>
      </c>
      <c r="G216" s="1">
        <v>168.82608695652175</v>
      </c>
      <c r="H216" s="1">
        <v>336.39402173913044</v>
      </c>
      <c r="I216" s="1">
        <v>533.47010869565224</v>
      </c>
      <c r="J216" s="1">
        <v>3.9288544668587897</v>
      </c>
      <c r="K216" s="1">
        <v>4.0764089016970857</v>
      </c>
      <c r="L216" s="1">
        <v>0.20805315401857186</v>
      </c>
      <c r="M216" s="1">
        <v>0.35560758885686838</v>
      </c>
      <c r="N216" s="32" t="s">
        <v>617</v>
      </c>
    </row>
    <row r="217" spans="1:14" x14ac:dyDescent="0.3">
      <c r="A217" t="s">
        <v>0</v>
      </c>
      <c r="B217" s="30" t="s">
        <v>618</v>
      </c>
      <c r="C217" s="30" t="s">
        <v>619</v>
      </c>
      <c r="D217" s="30" t="s">
        <v>116</v>
      </c>
      <c r="E217" s="1">
        <v>95.706521739130437</v>
      </c>
      <c r="F217" s="1">
        <v>3.5951086956521738</v>
      </c>
      <c r="G217" s="1">
        <v>89.999130434782614</v>
      </c>
      <c r="H217" s="1">
        <v>253.91619565217391</v>
      </c>
      <c r="I217" s="1">
        <v>347.51043478260868</v>
      </c>
      <c r="J217" s="1">
        <v>3.6310005678591706</v>
      </c>
      <c r="K217" s="1">
        <v>3.9217444633730834</v>
      </c>
      <c r="L217" s="1">
        <v>3.7563884156729128E-2</v>
      </c>
      <c r="M217" s="1">
        <v>0.32830777967064162</v>
      </c>
      <c r="N217" s="32" t="s">
        <v>620</v>
      </c>
    </row>
    <row r="218" spans="1:14" x14ac:dyDescent="0.3">
      <c r="A218" t="s">
        <v>0</v>
      </c>
      <c r="B218" s="30" t="s">
        <v>621</v>
      </c>
      <c r="C218" s="30" t="s">
        <v>10</v>
      </c>
      <c r="D218" s="30" t="s">
        <v>11</v>
      </c>
      <c r="E218" s="1">
        <v>26.945652173913043</v>
      </c>
      <c r="F218" s="1">
        <v>21.962391304347825</v>
      </c>
      <c r="G218" s="1">
        <v>17.900434782608695</v>
      </c>
      <c r="H218" s="1">
        <v>60.678369565217388</v>
      </c>
      <c r="I218" s="1">
        <v>100.54119565217391</v>
      </c>
      <c r="J218" s="1">
        <v>3.7312585720048408</v>
      </c>
      <c r="K218" s="1">
        <v>4.0960548608309804</v>
      </c>
      <c r="L218" s="1">
        <v>0.81506252521177891</v>
      </c>
      <c r="M218" s="1">
        <v>1.1798588140379185</v>
      </c>
      <c r="N218" s="32" t="s">
        <v>622</v>
      </c>
    </row>
    <row r="219" spans="1:14" x14ac:dyDescent="0.3">
      <c r="A219" t="s">
        <v>0</v>
      </c>
      <c r="B219" s="30" t="s">
        <v>623</v>
      </c>
      <c r="C219" s="30" t="s">
        <v>624</v>
      </c>
      <c r="D219" s="30" t="s">
        <v>227</v>
      </c>
      <c r="E219" s="1">
        <v>26.184782608695652</v>
      </c>
      <c r="F219" s="1">
        <v>15.667934782608697</v>
      </c>
      <c r="G219" s="1">
        <v>38.948478260869571</v>
      </c>
      <c r="H219" s="1">
        <v>68.679347826086953</v>
      </c>
      <c r="I219" s="1">
        <v>123.29576086956523</v>
      </c>
      <c r="J219" s="1">
        <v>4.7086799501867995</v>
      </c>
      <c r="K219" s="1">
        <v>5.1361228725612298</v>
      </c>
      <c r="L219" s="1">
        <v>0.59836031548360324</v>
      </c>
      <c r="M219" s="1">
        <v>1.0258032378580322</v>
      </c>
      <c r="N219" s="32" t="s">
        <v>625</v>
      </c>
    </row>
    <row r="220" spans="1:14" x14ac:dyDescent="0.3">
      <c r="A220" t="s">
        <v>0</v>
      </c>
      <c r="B220" s="30" t="s">
        <v>626</v>
      </c>
      <c r="C220" s="30" t="s">
        <v>10</v>
      </c>
      <c r="D220" s="30" t="s">
        <v>11</v>
      </c>
      <c r="E220" s="1">
        <v>98.956521739130437</v>
      </c>
      <c r="F220" s="1">
        <v>30.147282608695654</v>
      </c>
      <c r="G220" s="1">
        <v>55.754782608695649</v>
      </c>
      <c r="H220" s="1">
        <v>152.54543478260871</v>
      </c>
      <c r="I220" s="1">
        <v>238.44750000000002</v>
      </c>
      <c r="J220" s="1">
        <v>2.4096188488576451</v>
      </c>
      <c r="K220" s="1">
        <v>2.6043123901581722</v>
      </c>
      <c r="L220" s="1">
        <v>0.30465180140597542</v>
      </c>
      <c r="M220" s="1">
        <v>0.49934534270650266</v>
      </c>
      <c r="N220" s="32" t="s">
        <v>627</v>
      </c>
    </row>
    <row r="221" spans="1:14" x14ac:dyDescent="0.3">
      <c r="A221" t="s">
        <v>0</v>
      </c>
      <c r="B221" s="30" t="s">
        <v>628</v>
      </c>
      <c r="C221" s="30" t="s">
        <v>629</v>
      </c>
      <c r="D221" s="30" t="s">
        <v>350</v>
      </c>
      <c r="E221" s="1">
        <v>89.565217391304344</v>
      </c>
      <c r="F221" s="1">
        <v>55.885652173913037</v>
      </c>
      <c r="G221" s="1">
        <v>47.545543478260868</v>
      </c>
      <c r="H221" s="1">
        <v>210.21271739130435</v>
      </c>
      <c r="I221" s="1">
        <v>313.64391304347828</v>
      </c>
      <c r="J221" s="1">
        <v>3.5018495145631072</v>
      </c>
      <c r="K221" s="1">
        <v>3.6945436893203882</v>
      </c>
      <c r="L221" s="1">
        <v>0.62396601941747565</v>
      </c>
      <c r="M221" s="1">
        <v>0.81666019417475721</v>
      </c>
      <c r="N221" s="32" t="s">
        <v>630</v>
      </c>
    </row>
    <row r="222" spans="1:14" x14ac:dyDescent="0.3">
      <c r="A222" t="s">
        <v>0</v>
      </c>
      <c r="B222" s="30" t="s">
        <v>631</v>
      </c>
      <c r="C222" s="30" t="s">
        <v>632</v>
      </c>
      <c r="D222" s="30" t="s">
        <v>423</v>
      </c>
      <c r="E222" s="1">
        <v>61.228260869565219</v>
      </c>
      <c r="F222" s="1">
        <v>11.826086956521738</v>
      </c>
      <c r="G222" s="1">
        <v>65.903152173913043</v>
      </c>
      <c r="H222" s="1">
        <v>144.67391304347825</v>
      </c>
      <c r="I222" s="1">
        <v>222.40315217391304</v>
      </c>
      <c r="J222" s="1">
        <v>3.6323610864548197</v>
      </c>
      <c r="K222" s="1">
        <v>3.9078803479495829</v>
      </c>
      <c r="L222" s="1">
        <v>0.19314752352210188</v>
      </c>
      <c r="M222" s="1">
        <v>0.46866678501686487</v>
      </c>
      <c r="N222" s="32" t="s">
        <v>633</v>
      </c>
    </row>
    <row r="223" spans="1:14" x14ac:dyDescent="0.3">
      <c r="A223" t="s">
        <v>0</v>
      </c>
      <c r="B223" s="30" t="s">
        <v>634</v>
      </c>
      <c r="C223" s="30" t="s">
        <v>198</v>
      </c>
      <c r="D223" s="30" t="s">
        <v>199</v>
      </c>
      <c r="E223" s="1">
        <v>114.28260869565217</v>
      </c>
      <c r="F223" s="1">
        <v>27.935108695652175</v>
      </c>
      <c r="G223" s="1">
        <v>88.442934782608702</v>
      </c>
      <c r="H223" s="1">
        <v>254.00684782608695</v>
      </c>
      <c r="I223" s="1">
        <v>370.38489130434783</v>
      </c>
      <c r="J223" s="1">
        <v>3.2409558683659885</v>
      </c>
      <c r="K223" s="1">
        <v>3.5641915541183185</v>
      </c>
      <c r="L223" s="1">
        <v>0.24443884344683281</v>
      </c>
      <c r="M223" s="1">
        <v>0.56767452919916317</v>
      </c>
      <c r="N223" s="32" t="s">
        <v>635</v>
      </c>
    </row>
  </sheetData>
  <pageMargins left="0.7" right="0.7" top="0.75" bottom="0.75" header="0.3" footer="0.3"/>
  <pageSetup orientation="portrait" r:id="rId1"/>
  <ignoredErrors>
    <ignoredError sqref="N2:N92 N94:N146 N148:N223"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223"/>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652</v>
      </c>
      <c r="B1" s="28" t="s">
        <v>653</v>
      </c>
      <c r="C1" s="28" t="s">
        <v>654</v>
      </c>
      <c r="D1" s="28" t="s">
        <v>655</v>
      </c>
      <c r="E1" s="20" t="s">
        <v>647</v>
      </c>
      <c r="F1" s="20" t="s">
        <v>656</v>
      </c>
      <c r="G1" s="20" t="s">
        <v>657</v>
      </c>
      <c r="H1" s="20" t="s">
        <v>658</v>
      </c>
      <c r="I1" s="20" t="s">
        <v>659</v>
      </c>
      <c r="J1" s="20" t="s">
        <v>660</v>
      </c>
      <c r="K1" s="20" t="s">
        <v>661</v>
      </c>
      <c r="L1" s="20" t="s">
        <v>665</v>
      </c>
      <c r="M1" s="20" t="s">
        <v>662</v>
      </c>
      <c r="N1" s="20" t="s">
        <v>663</v>
      </c>
      <c r="O1" s="20" t="s">
        <v>664</v>
      </c>
    </row>
    <row r="2" spans="1:15" x14ac:dyDescent="0.3">
      <c r="A2" t="s">
        <v>0</v>
      </c>
      <c r="B2" s="30" t="s">
        <v>1</v>
      </c>
      <c r="C2" s="30" t="s">
        <v>2</v>
      </c>
      <c r="D2" s="30" t="s">
        <v>3</v>
      </c>
      <c r="E2" s="1">
        <v>57.858695652173914</v>
      </c>
      <c r="F2" s="1">
        <v>7.5461956521739131</v>
      </c>
      <c r="G2" s="1">
        <v>0</v>
      </c>
      <c r="H2" s="19">
        <v>0</v>
      </c>
      <c r="I2" s="1">
        <v>40.584239130434781</v>
      </c>
      <c r="J2" s="1">
        <v>0</v>
      </c>
      <c r="K2" s="19">
        <v>0</v>
      </c>
      <c r="L2" s="1">
        <v>153.9375</v>
      </c>
      <c r="M2" s="1">
        <v>0</v>
      </c>
      <c r="N2" s="19">
        <v>0</v>
      </c>
      <c r="O2" s="19" t="s">
        <v>4</v>
      </c>
    </row>
    <row r="3" spans="1:15" x14ac:dyDescent="0.3">
      <c r="A3" t="s">
        <v>0</v>
      </c>
      <c r="B3" s="30" t="s">
        <v>5</v>
      </c>
      <c r="C3" s="30" t="s">
        <v>6</v>
      </c>
      <c r="D3" s="30" t="s">
        <v>7</v>
      </c>
      <c r="E3" s="1">
        <v>138.81521739130434</v>
      </c>
      <c r="F3" s="1">
        <v>53.825652173913042</v>
      </c>
      <c r="G3" s="1">
        <v>0</v>
      </c>
      <c r="H3" s="19">
        <v>0</v>
      </c>
      <c r="I3" s="1">
        <v>158.45043478260871</v>
      </c>
      <c r="J3" s="1">
        <v>23.043478260869566</v>
      </c>
      <c r="K3" s="19">
        <v>0.14543019899241566</v>
      </c>
      <c r="L3" s="1">
        <v>307.84347826086957</v>
      </c>
      <c r="M3" s="1">
        <v>1.9341304347826089</v>
      </c>
      <c r="N3" s="19">
        <v>6.2828371278458852E-3</v>
      </c>
      <c r="O3" s="19" t="s">
        <v>8</v>
      </c>
    </row>
    <row r="4" spans="1:15" x14ac:dyDescent="0.3">
      <c r="A4" t="s">
        <v>0</v>
      </c>
      <c r="B4" s="30" t="s">
        <v>9</v>
      </c>
      <c r="C4" s="30" t="s">
        <v>10</v>
      </c>
      <c r="D4" s="30" t="s">
        <v>11</v>
      </c>
      <c r="E4" s="1">
        <v>82.554347826086953</v>
      </c>
      <c r="F4" s="1">
        <v>53.535326086956523</v>
      </c>
      <c r="G4" s="1">
        <v>6.5217391304347824E-2</v>
      </c>
      <c r="H4" s="19">
        <v>1.2182122734886553E-3</v>
      </c>
      <c r="I4" s="1">
        <v>39.763586956521742</v>
      </c>
      <c r="J4" s="1">
        <v>0</v>
      </c>
      <c r="K4" s="19">
        <v>0</v>
      </c>
      <c r="L4" s="1">
        <v>197.07065217391303</v>
      </c>
      <c r="M4" s="1">
        <v>0</v>
      </c>
      <c r="N4" s="19">
        <v>0</v>
      </c>
      <c r="O4" s="19" t="s">
        <v>12</v>
      </c>
    </row>
    <row r="5" spans="1:15" x14ac:dyDescent="0.3">
      <c r="A5" t="s">
        <v>0</v>
      </c>
      <c r="B5" s="30" t="s">
        <v>13</v>
      </c>
      <c r="C5" s="30" t="s">
        <v>14</v>
      </c>
      <c r="D5" s="30" t="s">
        <v>15</v>
      </c>
      <c r="E5" s="1">
        <v>141.70652173913044</v>
      </c>
      <c r="F5" s="1">
        <v>95.188913043478252</v>
      </c>
      <c r="G5" s="1">
        <v>0</v>
      </c>
      <c r="H5" s="19">
        <v>0</v>
      </c>
      <c r="I5" s="1">
        <v>110.23249999999999</v>
      </c>
      <c r="J5" s="1">
        <v>0</v>
      </c>
      <c r="K5" s="19">
        <v>0</v>
      </c>
      <c r="L5" s="1">
        <v>390.83782608695657</v>
      </c>
      <c r="M5" s="1">
        <v>0</v>
      </c>
      <c r="N5" s="19">
        <v>0</v>
      </c>
      <c r="O5" s="19" t="s">
        <v>16</v>
      </c>
    </row>
    <row r="6" spans="1:15" x14ac:dyDescent="0.3">
      <c r="A6" t="s">
        <v>0</v>
      </c>
      <c r="B6" s="30" t="s">
        <v>17</v>
      </c>
      <c r="C6" s="30" t="s">
        <v>18</v>
      </c>
      <c r="D6" s="30" t="s">
        <v>19</v>
      </c>
      <c r="E6" s="1">
        <v>78.141304347826093</v>
      </c>
      <c r="F6" s="1">
        <v>38.201086956521742</v>
      </c>
      <c r="G6" s="1">
        <v>0</v>
      </c>
      <c r="H6" s="19">
        <v>0</v>
      </c>
      <c r="I6" s="1">
        <v>84.355978260869563</v>
      </c>
      <c r="J6" s="1">
        <v>0</v>
      </c>
      <c r="K6" s="19">
        <v>0</v>
      </c>
      <c r="L6" s="1">
        <v>227.88315217391303</v>
      </c>
      <c r="M6" s="1">
        <v>0</v>
      </c>
      <c r="N6" s="19">
        <v>0</v>
      </c>
      <c r="O6" s="19" t="s">
        <v>20</v>
      </c>
    </row>
    <row r="7" spans="1:15" x14ac:dyDescent="0.3">
      <c r="A7" t="s">
        <v>0</v>
      </c>
      <c r="B7" s="30" t="s">
        <v>21</v>
      </c>
      <c r="C7" s="30" t="s">
        <v>22</v>
      </c>
      <c r="D7" s="30" t="s">
        <v>23</v>
      </c>
      <c r="E7" s="1">
        <v>70.228260869565219</v>
      </c>
      <c r="F7" s="1">
        <v>19.171195652173914</v>
      </c>
      <c r="G7" s="1">
        <v>0</v>
      </c>
      <c r="H7" s="19">
        <v>0</v>
      </c>
      <c r="I7" s="1">
        <v>66.698369565217391</v>
      </c>
      <c r="J7" s="1">
        <v>0</v>
      </c>
      <c r="K7" s="19">
        <v>0</v>
      </c>
      <c r="L7" s="1">
        <v>176.00271739130434</v>
      </c>
      <c r="M7" s="1">
        <v>0</v>
      </c>
      <c r="N7" s="19">
        <v>0</v>
      </c>
      <c r="O7" s="19" t="s">
        <v>24</v>
      </c>
    </row>
    <row r="8" spans="1:15" x14ac:dyDescent="0.3">
      <c r="A8" t="s">
        <v>0</v>
      </c>
      <c r="B8" s="30" t="s">
        <v>25</v>
      </c>
      <c r="C8" s="30" t="s">
        <v>26</v>
      </c>
      <c r="D8" s="30" t="s">
        <v>27</v>
      </c>
      <c r="E8" s="1">
        <v>44.543478260869563</v>
      </c>
      <c r="F8" s="1">
        <v>34.086956521739133</v>
      </c>
      <c r="G8" s="1">
        <v>0</v>
      </c>
      <c r="H8" s="19">
        <v>0</v>
      </c>
      <c r="I8" s="1">
        <v>39.817934782608695</v>
      </c>
      <c r="J8" s="1">
        <v>0</v>
      </c>
      <c r="K8" s="19">
        <v>0</v>
      </c>
      <c r="L8" s="1">
        <v>111.13315217391305</v>
      </c>
      <c r="M8" s="1">
        <v>0</v>
      </c>
      <c r="N8" s="19">
        <v>0</v>
      </c>
      <c r="O8" s="19" t="s">
        <v>28</v>
      </c>
    </row>
    <row r="9" spans="1:15" x14ac:dyDescent="0.3">
      <c r="A9" t="s">
        <v>0</v>
      </c>
      <c r="B9" s="30" t="s">
        <v>29</v>
      </c>
      <c r="C9" s="30" t="s">
        <v>30</v>
      </c>
      <c r="D9" s="30" t="s">
        <v>31</v>
      </c>
      <c r="E9" s="1">
        <v>96.695652173913047</v>
      </c>
      <c r="F9" s="1">
        <v>47.299130434782612</v>
      </c>
      <c r="G9" s="1">
        <v>0</v>
      </c>
      <c r="H9" s="19">
        <v>0</v>
      </c>
      <c r="I9" s="1">
        <v>86.658913043478265</v>
      </c>
      <c r="J9" s="1">
        <v>0</v>
      </c>
      <c r="K9" s="19">
        <v>0</v>
      </c>
      <c r="L9" s="1">
        <v>223.60282608695653</v>
      </c>
      <c r="M9" s="1">
        <v>0</v>
      </c>
      <c r="N9" s="19">
        <v>0</v>
      </c>
      <c r="O9" s="19" t="s">
        <v>32</v>
      </c>
    </row>
    <row r="10" spans="1:15" x14ac:dyDescent="0.3">
      <c r="A10" t="s">
        <v>0</v>
      </c>
      <c r="B10" s="30" t="s">
        <v>33</v>
      </c>
      <c r="C10" s="30" t="s">
        <v>34</v>
      </c>
      <c r="D10" s="30" t="s">
        <v>35</v>
      </c>
      <c r="E10" s="1">
        <v>58.913043478260867</v>
      </c>
      <c r="F10" s="1">
        <v>13.472826086956522</v>
      </c>
      <c r="G10" s="1">
        <v>0</v>
      </c>
      <c r="H10" s="19">
        <v>0</v>
      </c>
      <c r="I10" s="1">
        <v>36.372282608695649</v>
      </c>
      <c r="J10" s="1">
        <v>0</v>
      </c>
      <c r="K10" s="19">
        <v>0</v>
      </c>
      <c r="L10" s="1">
        <v>109.76902173913044</v>
      </c>
      <c r="M10" s="1">
        <v>0</v>
      </c>
      <c r="N10" s="19">
        <v>0</v>
      </c>
      <c r="O10" s="19" t="s">
        <v>36</v>
      </c>
    </row>
    <row r="11" spans="1:15" x14ac:dyDescent="0.3">
      <c r="A11" t="s">
        <v>0</v>
      </c>
      <c r="B11" s="30" t="s">
        <v>37</v>
      </c>
      <c r="C11" s="30" t="s">
        <v>38</v>
      </c>
      <c r="D11" s="30" t="s">
        <v>39</v>
      </c>
      <c r="E11" s="1">
        <v>107.22826086956522</v>
      </c>
      <c r="F11" s="1">
        <v>42.423804347826085</v>
      </c>
      <c r="G11" s="1">
        <v>0</v>
      </c>
      <c r="H11" s="19">
        <v>0</v>
      </c>
      <c r="I11" s="1">
        <v>144.38597826086956</v>
      </c>
      <c r="J11" s="1">
        <v>0</v>
      </c>
      <c r="K11" s="19">
        <v>0</v>
      </c>
      <c r="L11" s="1">
        <v>306.99445652173915</v>
      </c>
      <c r="M11" s="1">
        <v>0</v>
      </c>
      <c r="N11" s="19">
        <v>0</v>
      </c>
      <c r="O11" s="19" t="s">
        <v>40</v>
      </c>
    </row>
    <row r="12" spans="1:15" x14ac:dyDescent="0.3">
      <c r="A12" t="s">
        <v>0</v>
      </c>
      <c r="B12" s="30" t="s">
        <v>41</v>
      </c>
      <c r="C12" s="30" t="s">
        <v>42</v>
      </c>
      <c r="D12" s="30" t="s">
        <v>19</v>
      </c>
      <c r="E12" s="1">
        <v>53.195652173913047</v>
      </c>
      <c r="F12" s="1">
        <v>25.999239130434781</v>
      </c>
      <c r="G12" s="1">
        <v>0</v>
      </c>
      <c r="H12" s="19">
        <v>0</v>
      </c>
      <c r="I12" s="1">
        <v>31.551847826086956</v>
      </c>
      <c r="J12" s="1">
        <v>0</v>
      </c>
      <c r="K12" s="19">
        <v>0</v>
      </c>
      <c r="L12" s="1">
        <v>160.09663043478261</v>
      </c>
      <c r="M12" s="1">
        <v>0</v>
      </c>
      <c r="N12" s="19">
        <v>0</v>
      </c>
      <c r="O12" s="19" t="s">
        <v>43</v>
      </c>
    </row>
    <row r="13" spans="1:15" x14ac:dyDescent="0.3">
      <c r="A13" t="s">
        <v>0</v>
      </c>
      <c r="B13" s="30" t="s">
        <v>44</v>
      </c>
      <c r="C13" s="30" t="s">
        <v>45</v>
      </c>
      <c r="D13" s="30" t="s">
        <v>46</v>
      </c>
      <c r="E13" s="1">
        <v>90.043478260869563</v>
      </c>
      <c r="F13" s="1">
        <v>68.90565217391304</v>
      </c>
      <c r="G13" s="1">
        <v>0</v>
      </c>
      <c r="H13" s="19">
        <v>0</v>
      </c>
      <c r="I13" s="1">
        <v>49.428043478260868</v>
      </c>
      <c r="J13" s="1">
        <v>0</v>
      </c>
      <c r="K13" s="19">
        <v>0</v>
      </c>
      <c r="L13" s="1">
        <v>203.0141304347826</v>
      </c>
      <c r="M13" s="1">
        <v>0</v>
      </c>
      <c r="N13" s="19">
        <v>0</v>
      </c>
      <c r="O13" s="19" t="s">
        <v>47</v>
      </c>
    </row>
    <row r="14" spans="1:15" x14ac:dyDescent="0.3">
      <c r="A14" t="s">
        <v>0</v>
      </c>
      <c r="B14" s="30" t="s">
        <v>48</v>
      </c>
      <c r="C14" s="30" t="s">
        <v>22</v>
      </c>
      <c r="D14" s="30" t="s">
        <v>23</v>
      </c>
      <c r="E14" s="1">
        <v>97.695652173913047</v>
      </c>
      <c r="F14" s="1">
        <v>33.706847826086957</v>
      </c>
      <c r="G14" s="1">
        <v>0</v>
      </c>
      <c r="H14" s="19">
        <v>0</v>
      </c>
      <c r="I14" s="1">
        <v>104.36684782608695</v>
      </c>
      <c r="J14" s="1">
        <v>0</v>
      </c>
      <c r="K14" s="19">
        <v>0</v>
      </c>
      <c r="L14" s="1">
        <v>230.24250000000001</v>
      </c>
      <c r="M14" s="1">
        <v>0</v>
      </c>
      <c r="N14" s="19">
        <v>0</v>
      </c>
      <c r="O14" s="19" t="s">
        <v>49</v>
      </c>
    </row>
    <row r="15" spans="1:15" x14ac:dyDescent="0.3">
      <c r="A15" t="s">
        <v>0</v>
      </c>
      <c r="B15" s="30" t="s">
        <v>50</v>
      </c>
      <c r="C15" s="30" t="s">
        <v>51</v>
      </c>
      <c r="D15" s="30" t="s">
        <v>46</v>
      </c>
      <c r="E15" s="1">
        <v>90.326086956521735</v>
      </c>
      <c r="F15" s="1">
        <v>92.761413043478257</v>
      </c>
      <c r="G15" s="1">
        <v>0</v>
      </c>
      <c r="H15" s="19">
        <v>0</v>
      </c>
      <c r="I15" s="1">
        <v>85.055543478260873</v>
      </c>
      <c r="J15" s="1">
        <v>0</v>
      </c>
      <c r="K15" s="19">
        <v>0</v>
      </c>
      <c r="L15" s="1">
        <v>162.29608695652175</v>
      </c>
      <c r="M15" s="1">
        <v>0</v>
      </c>
      <c r="N15" s="19">
        <v>0</v>
      </c>
      <c r="O15" s="19" t="s">
        <v>52</v>
      </c>
    </row>
    <row r="16" spans="1:15" x14ac:dyDescent="0.3">
      <c r="A16" t="s">
        <v>0</v>
      </c>
      <c r="B16" s="30" t="s">
        <v>53</v>
      </c>
      <c r="C16" s="30" t="s">
        <v>54</v>
      </c>
      <c r="D16" s="30" t="s">
        <v>46</v>
      </c>
      <c r="E16" s="1">
        <v>97.271739130434781</v>
      </c>
      <c r="F16" s="1">
        <v>46.983369565217394</v>
      </c>
      <c r="G16" s="1">
        <v>0</v>
      </c>
      <c r="H16" s="19">
        <v>0</v>
      </c>
      <c r="I16" s="1">
        <v>77.943152173913049</v>
      </c>
      <c r="J16" s="1">
        <v>0</v>
      </c>
      <c r="K16" s="19">
        <v>0</v>
      </c>
      <c r="L16" s="1">
        <v>171.94304347826088</v>
      </c>
      <c r="M16" s="1">
        <v>0</v>
      </c>
      <c r="N16" s="19">
        <v>0</v>
      </c>
      <c r="O16" s="19" t="s">
        <v>55</v>
      </c>
    </row>
    <row r="17" spans="1:15" x14ac:dyDescent="0.3">
      <c r="A17" t="s">
        <v>0</v>
      </c>
      <c r="B17" s="30" t="s">
        <v>56</v>
      </c>
      <c r="C17" s="30" t="s">
        <v>57</v>
      </c>
      <c r="D17" s="30" t="s">
        <v>58</v>
      </c>
      <c r="E17" s="1">
        <v>56.836956521739133</v>
      </c>
      <c r="F17" s="1">
        <v>51.11</v>
      </c>
      <c r="G17" s="1">
        <v>0</v>
      </c>
      <c r="H17" s="19">
        <v>0</v>
      </c>
      <c r="I17" s="1">
        <v>53.969673913043479</v>
      </c>
      <c r="J17" s="1">
        <v>0</v>
      </c>
      <c r="K17" s="19">
        <v>0</v>
      </c>
      <c r="L17" s="1">
        <v>147.53010869565219</v>
      </c>
      <c r="M17" s="1">
        <v>0</v>
      </c>
      <c r="N17" s="19">
        <v>0</v>
      </c>
      <c r="O17" s="19" t="s">
        <v>59</v>
      </c>
    </row>
    <row r="18" spans="1:15" x14ac:dyDescent="0.3">
      <c r="A18" t="s">
        <v>0</v>
      </c>
      <c r="B18" s="30" t="s">
        <v>60</v>
      </c>
      <c r="C18" s="30" t="s">
        <v>61</v>
      </c>
      <c r="D18" s="30" t="s">
        <v>62</v>
      </c>
      <c r="E18" s="1">
        <v>125.17391304347827</v>
      </c>
      <c r="F18" s="1">
        <v>19.911630434782609</v>
      </c>
      <c r="G18" s="1">
        <v>0</v>
      </c>
      <c r="H18" s="19">
        <v>0</v>
      </c>
      <c r="I18" s="1">
        <v>87.942934782608702</v>
      </c>
      <c r="J18" s="1">
        <v>0</v>
      </c>
      <c r="K18" s="19">
        <v>0</v>
      </c>
      <c r="L18" s="1">
        <v>235.90119565217393</v>
      </c>
      <c r="M18" s="1">
        <v>0</v>
      </c>
      <c r="N18" s="19">
        <v>0</v>
      </c>
      <c r="O18" s="19" t="s">
        <v>63</v>
      </c>
    </row>
    <row r="19" spans="1:15" x14ac:dyDescent="0.3">
      <c r="A19" t="s">
        <v>0</v>
      </c>
      <c r="B19" s="30" t="s">
        <v>64</v>
      </c>
      <c r="C19" s="30" t="s">
        <v>65</v>
      </c>
      <c r="D19" s="30" t="s">
        <v>66</v>
      </c>
      <c r="E19" s="1">
        <v>70.608695652173907</v>
      </c>
      <c r="F19" s="1">
        <v>7.8586956521739131</v>
      </c>
      <c r="G19" s="1">
        <v>0</v>
      </c>
      <c r="H19" s="19">
        <v>0</v>
      </c>
      <c r="I19" s="1">
        <v>88.942934782608702</v>
      </c>
      <c r="J19" s="1">
        <v>0</v>
      </c>
      <c r="K19" s="19">
        <v>0</v>
      </c>
      <c r="L19" s="1">
        <v>215.78260869565219</v>
      </c>
      <c r="M19" s="1">
        <v>21.798913043478262</v>
      </c>
      <c r="N19" s="19">
        <v>0.10102256699576868</v>
      </c>
      <c r="O19" s="19" t="s">
        <v>67</v>
      </c>
    </row>
    <row r="20" spans="1:15" x14ac:dyDescent="0.3">
      <c r="A20" t="s">
        <v>0</v>
      </c>
      <c r="B20" s="30" t="s">
        <v>68</v>
      </c>
      <c r="C20" s="30" t="s">
        <v>69</v>
      </c>
      <c r="D20" s="30" t="s">
        <v>27</v>
      </c>
      <c r="E20" s="1">
        <v>83.184782608695656</v>
      </c>
      <c r="F20" s="1">
        <v>31.533478260869565</v>
      </c>
      <c r="G20" s="1">
        <v>0</v>
      </c>
      <c r="H20" s="19">
        <v>0</v>
      </c>
      <c r="I20" s="1">
        <v>64.42923913043478</v>
      </c>
      <c r="J20" s="1">
        <v>0.80434782608695654</v>
      </c>
      <c r="K20" s="19">
        <v>1.2484204950155968E-2</v>
      </c>
      <c r="L20" s="1">
        <v>151.91771739130436</v>
      </c>
      <c r="M20" s="1">
        <v>1.2309782608695652</v>
      </c>
      <c r="N20" s="19">
        <v>8.1029275716330978E-3</v>
      </c>
      <c r="O20" s="19" t="s">
        <v>70</v>
      </c>
    </row>
    <row r="21" spans="1:15" x14ac:dyDescent="0.3">
      <c r="A21" t="s">
        <v>0</v>
      </c>
      <c r="B21" s="30" t="s">
        <v>71</v>
      </c>
      <c r="C21" s="30" t="s">
        <v>22</v>
      </c>
      <c r="D21" s="30" t="s">
        <v>23</v>
      </c>
      <c r="E21" s="1">
        <v>87.902173913043484</v>
      </c>
      <c r="F21" s="1">
        <v>34.478478260869565</v>
      </c>
      <c r="G21" s="1">
        <v>1.8478260869565217</v>
      </c>
      <c r="H21" s="19">
        <v>5.3593609119740732E-2</v>
      </c>
      <c r="I21" s="1">
        <v>82.370434782608697</v>
      </c>
      <c r="J21" s="1">
        <v>0</v>
      </c>
      <c r="K21" s="19">
        <v>0</v>
      </c>
      <c r="L21" s="1">
        <v>238.63760869565218</v>
      </c>
      <c r="M21" s="1">
        <v>0</v>
      </c>
      <c r="N21" s="19">
        <v>0</v>
      </c>
      <c r="O21" s="19" t="s">
        <v>72</v>
      </c>
    </row>
    <row r="22" spans="1:15" x14ac:dyDescent="0.3">
      <c r="A22" t="s">
        <v>0</v>
      </c>
      <c r="B22" s="30" t="s">
        <v>73</v>
      </c>
      <c r="C22" s="30" t="s">
        <v>74</v>
      </c>
      <c r="D22" s="30" t="s">
        <v>15</v>
      </c>
      <c r="E22" s="1">
        <v>104.1304347826087</v>
      </c>
      <c r="F22" s="1">
        <v>28.577934782608697</v>
      </c>
      <c r="G22" s="1">
        <v>0</v>
      </c>
      <c r="H22" s="19">
        <v>0</v>
      </c>
      <c r="I22" s="1">
        <v>60.927608695652175</v>
      </c>
      <c r="J22" s="1">
        <v>0</v>
      </c>
      <c r="K22" s="19">
        <v>0</v>
      </c>
      <c r="L22" s="1">
        <v>273.53934782608695</v>
      </c>
      <c r="M22" s="1">
        <v>0</v>
      </c>
      <c r="N22" s="19">
        <v>0</v>
      </c>
      <c r="O22" s="19" t="s">
        <v>75</v>
      </c>
    </row>
    <row r="23" spans="1:15" x14ac:dyDescent="0.3">
      <c r="A23" t="s">
        <v>0</v>
      </c>
      <c r="B23" s="30" t="s">
        <v>76</v>
      </c>
      <c r="C23" s="30" t="s">
        <v>77</v>
      </c>
      <c r="D23" s="30" t="s">
        <v>46</v>
      </c>
      <c r="E23" s="1">
        <v>27.934782608695652</v>
      </c>
      <c r="F23" s="1">
        <v>14.496304347826088</v>
      </c>
      <c r="G23" s="1">
        <v>0</v>
      </c>
      <c r="H23" s="19">
        <v>0</v>
      </c>
      <c r="I23" s="1">
        <v>17.236739130434781</v>
      </c>
      <c r="J23" s="1">
        <v>0</v>
      </c>
      <c r="K23" s="19">
        <v>0</v>
      </c>
      <c r="L23" s="1">
        <v>48.112717391304344</v>
      </c>
      <c r="M23" s="1">
        <v>0</v>
      </c>
      <c r="N23" s="19">
        <v>0</v>
      </c>
      <c r="O23" s="19" t="s">
        <v>78</v>
      </c>
    </row>
    <row r="24" spans="1:15" x14ac:dyDescent="0.3">
      <c r="A24" t="s">
        <v>0</v>
      </c>
      <c r="B24" s="30" t="s">
        <v>79</v>
      </c>
      <c r="C24" s="30" t="s">
        <v>80</v>
      </c>
      <c r="D24" s="30" t="s">
        <v>81</v>
      </c>
      <c r="E24" s="1">
        <v>103.82608695652173</v>
      </c>
      <c r="F24" s="1">
        <v>15.182065217391305</v>
      </c>
      <c r="G24" s="1">
        <v>0</v>
      </c>
      <c r="H24" s="19">
        <v>0</v>
      </c>
      <c r="I24" s="1">
        <v>105.14130434782609</v>
      </c>
      <c r="J24" s="1">
        <v>0</v>
      </c>
      <c r="K24" s="19">
        <v>0</v>
      </c>
      <c r="L24" s="1">
        <v>254.4375</v>
      </c>
      <c r="M24" s="1">
        <v>0</v>
      </c>
      <c r="N24" s="19">
        <v>0</v>
      </c>
      <c r="O24" s="19" t="s">
        <v>82</v>
      </c>
    </row>
    <row r="25" spans="1:15" x14ac:dyDescent="0.3">
      <c r="A25" t="s">
        <v>0</v>
      </c>
      <c r="B25" s="30" t="s">
        <v>83</v>
      </c>
      <c r="C25" s="30" t="s">
        <v>45</v>
      </c>
      <c r="D25" s="30" t="s">
        <v>46</v>
      </c>
      <c r="E25" s="1">
        <v>124.73913043478261</v>
      </c>
      <c r="F25" s="1">
        <v>32.106739130434782</v>
      </c>
      <c r="G25" s="1">
        <v>2.1304347826086958</v>
      </c>
      <c r="H25" s="19">
        <v>6.6354754182719328E-2</v>
      </c>
      <c r="I25" s="1">
        <v>80.503369565217398</v>
      </c>
      <c r="J25" s="1">
        <v>2.2065217391304346</v>
      </c>
      <c r="K25" s="19">
        <v>2.7409060652335639E-2</v>
      </c>
      <c r="L25" s="1">
        <v>165.0516304347826</v>
      </c>
      <c r="M25" s="1">
        <v>7.1576086956521738</v>
      </c>
      <c r="N25" s="19">
        <v>4.3365876948912564E-2</v>
      </c>
      <c r="O25" s="19" t="s">
        <v>84</v>
      </c>
    </row>
    <row r="26" spans="1:15" x14ac:dyDescent="0.3">
      <c r="A26" t="s">
        <v>0</v>
      </c>
      <c r="B26" s="30" t="s">
        <v>85</v>
      </c>
      <c r="C26" s="30" t="s">
        <v>45</v>
      </c>
      <c r="D26" s="30" t="s">
        <v>46</v>
      </c>
      <c r="E26" s="1">
        <v>128.13043478260869</v>
      </c>
      <c r="F26" s="1">
        <v>44.873043478260868</v>
      </c>
      <c r="G26" s="1">
        <v>0</v>
      </c>
      <c r="H26" s="19">
        <v>0</v>
      </c>
      <c r="I26" s="1">
        <v>96.713913043478257</v>
      </c>
      <c r="J26" s="1">
        <v>0</v>
      </c>
      <c r="K26" s="19">
        <v>0</v>
      </c>
      <c r="L26" s="1">
        <v>194.05978260869566</v>
      </c>
      <c r="M26" s="1">
        <v>0</v>
      </c>
      <c r="N26" s="19">
        <v>0</v>
      </c>
      <c r="O26" s="19" t="s">
        <v>86</v>
      </c>
    </row>
    <row r="27" spans="1:15" x14ac:dyDescent="0.3">
      <c r="A27" t="s">
        <v>0</v>
      </c>
      <c r="B27" s="30" t="s">
        <v>87</v>
      </c>
      <c r="C27" s="30" t="s">
        <v>45</v>
      </c>
      <c r="D27" s="30" t="s">
        <v>46</v>
      </c>
      <c r="E27" s="1">
        <v>41.065217391304351</v>
      </c>
      <c r="F27" s="1">
        <v>17.472826086956523</v>
      </c>
      <c r="G27" s="1">
        <v>1.3043478260869565</v>
      </c>
      <c r="H27" s="19">
        <v>7.465007776049766E-2</v>
      </c>
      <c r="I27" s="1">
        <v>51.415760869565219</v>
      </c>
      <c r="J27" s="1">
        <v>7.6086956521739131</v>
      </c>
      <c r="K27" s="19">
        <v>0.14798372179060304</v>
      </c>
      <c r="L27" s="1">
        <v>112.41576086956522</v>
      </c>
      <c r="M27" s="1">
        <v>1.7934782608695652</v>
      </c>
      <c r="N27" s="19">
        <v>1.5953975198820372E-2</v>
      </c>
      <c r="O27" s="19" t="s">
        <v>88</v>
      </c>
    </row>
    <row r="28" spans="1:15" x14ac:dyDescent="0.3">
      <c r="A28" t="s">
        <v>0</v>
      </c>
      <c r="B28" s="30" t="s">
        <v>89</v>
      </c>
      <c r="C28" s="30" t="s">
        <v>10</v>
      </c>
      <c r="D28" s="30" t="s">
        <v>11</v>
      </c>
      <c r="E28" s="1">
        <v>105.84782608695652</v>
      </c>
      <c r="F28" s="1">
        <v>28.800434782608693</v>
      </c>
      <c r="G28" s="1">
        <v>0</v>
      </c>
      <c r="H28" s="19">
        <v>0</v>
      </c>
      <c r="I28" s="1">
        <v>58.509239130434786</v>
      </c>
      <c r="J28" s="1">
        <v>0</v>
      </c>
      <c r="K28" s="19">
        <v>0</v>
      </c>
      <c r="L28" s="1">
        <v>181.47478260869565</v>
      </c>
      <c r="M28" s="1">
        <v>0</v>
      </c>
      <c r="N28" s="19">
        <v>0</v>
      </c>
      <c r="O28" s="19" t="s">
        <v>90</v>
      </c>
    </row>
    <row r="29" spans="1:15" x14ac:dyDescent="0.3">
      <c r="A29" t="s">
        <v>0</v>
      </c>
      <c r="B29" s="30" t="s">
        <v>91</v>
      </c>
      <c r="C29" s="30" t="s">
        <v>2</v>
      </c>
      <c r="D29" s="30" t="s">
        <v>3</v>
      </c>
      <c r="E29" s="1">
        <v>64.25</v>
      </c>
      <c r="F29" s="1">
        <v>37.084239130434781</v>
      </c>
      <c r="G29" s="1">
        <v>0</v>
      </c>
      <c r="H29" s="19">
        <v>0</v>
      </c>
      <c r="I29" s="1">
        <v>42.092391304347828</v>
      </c>
      <c r="J29" s="1">
        <v>0</v>
      </c>
      <c r="K29" s="19">
        <v>0</v>
      </c>
      <c r="L29" s="1">
        <v>117.22826086956522</v>
      </c>
      <c r="M29" s="1">
        <v>0</v>
      </c>
      <c r="N29" s="19">
        <v>0</v>
      </c>
      <c r="O29" s="19" t="s">
        <v>92</v>
      </c>
    </row>
    <row r="30" spans="1:15" x14ac:dyDescent="0.3">
      <c r="A30" t="s">
        <v>0</v>
      </c>
      <c r="B30" s="30" t="s">
        <v>93</v>
      </c>
      <c r="C30" s="30" t="s">
        <v>94</v>
      </c>
      <c r="D30" s="30" t="s">
        <v>95</v>
      </c>
      <c r="E30" s="1">
        <v>51.75</v>
      </c>
      <c r="F30" s="1">
        <v>31.284673913043481</v>
      </c>
      <c r="G30" s="1">
        <v>0</v>
      </c>
      <c r="H30" s="19">
        <v>0</v>
      </c>
      <c r="I30" s="1">
        <v>43.057065217391305</v>
      </c>
      <c r="J30" s="1">
        <v>0</v>
      </c>
      <c r="K30" s="19">
        <v>0</v>
      </c>
      <c r="L30" s="1">
        <v>132.80489130434782</v>
      </c>
      <c r="M30" s="1">
        <v>4.8058695652173915</v>
      </c>
      <c r="N30" s="19">
        <v>3.6187443986560867E-2</v>
      </c>
      <c r="O30" s="19" t="s">
        <v>96</v>
      </c>
    </row>
    <row r="31" spans="1:15" x14ac:dyDescent="0.3">
      <c r="A31" t="s">
        <v>0</v>
      </c>
      <c r="B31" s="30" t="s">
        <v>97</v>
      </c>
      <c r="C31" s="30" t="s">
        <v>98</v>
      </c>
      <c r="D31" s="30" t="s">
        <v>99</v>
      </c>
      <c r="E31" s="1">
        <v>50.032608695652172</v>
      </c>
      <c r="F31" s="1">
        <v>25.298695652173912</v>
      </c>
      <c r="G31" s="1">
        <v>0</v>
      </c>
      <c r="H31" s="19">
        <v>0</v>
      </c>
      <c r="I31" s="1">
        <v>69.472717391304343</v>
      </c>
      <c r="J31" s="1">
        <v>0</v>
      </c>
      <c r="K31" s="19">
        <v>0</v>
      </c>
      <c r="L31" s="1">
        <v>153.51402173913044</v>
      </c>
      <c r="M31" s="1">
        <v>0</v>
      </c>
      <c r="N31" s="19">
        <v>0</v>
      </c>
      <c r="O31" s="19" t="s">
        <v>100</v>
      </c>
    </row>
    <row r="32" spans="1:15" x14ac:dyDescent="0.3">
      <c r="A32" t="s">
        <v>0</v>
      </c>
      <c r="B32" s="30" t="s">
        <v>101</v>
      </c>
      <c r="C32" s="30" t="s">
        <v>102</v>
      </c>
      <c r="D32" s="30" t="s">
        <v>103</v>
      </c>
      <c r="E32" s="1">
        <v>97.858695652173907</v>
      </c>
      <c r="F32" s="1">
        <v>17.578695652173913</v>
      </c>
      <c r="G32" s="1">
        <v>0</v>
      </c>
      <c r="H32" s="19">
        <v>0</v>
      </c>
      <c r="I32" s="1">
        <v>95.801195652173902</v>
      </c>
      <c r="J32" s="1">
        <v>0</v>
      </c>
      <c r="K32" s="19">
        <v>0</v>
      </c>
      <c r="L32" s="1">
        <v>198.23565217391305</v>
      </c>
      <c r="M32" s="1">
        <v>0</v>
      </c>
      <c r="N32" s="19">
        <v>0</v>
      </c>
      <c r="O32" s="19" t="s">
        <v>104</v>
      </c>
    </row>
    <row r="33" spans="1:15" x14ac:dyDescent="0.3">
      <c r="A33" t="s">
        <v>0</v>
      </c>
      <c r="B33" s="30" t="s">
        <v>105</v>
      </c>
      <c r="C33" s="30" t="s">
        <v>106</v>
      </c>
      <c r="D33" s="30" t="s">
        <v>107</v>
      </c>
      <c r="E33" s="1">
        <v>190.02173913043478</v>
      </c>
      <c r="F33" s="1">
        <v>54.035326086956523</v>
      </c>
      <c r="G33" s="1">
        <v>0</v>
      </c>
      <c r="H33" s="19">
        <v>0</v>
      </c>
      <c r="I33" s="1">
        <v>241.51902173913044</v>
      </c>
      <c r="J33" s="1">
        <v>0</v>
      </c>
      <c r="K33" s="19">
        <v>0</v>
      </c>
      <c r="L33" s="1">
        <v>428.54076086956519</v>
      </c>
      <c r="M33" s="1">
        <v>0</v>
      </c>
      <c r="N33" s="19">
        <v>0</v>
      </c>
      <c r="O33" s="19" t="s">
        <v>108</v>
      </c>
    </row>
    <row r="34" spans="1:15" x14ac:dyDescent="0.3">
      <c r="A34" t="s">
        <v>0</v>
      </c>
      <c r="B34" s="30" t="s">
        <v>109</v>
      </c>
      <c r="C34" s="30" t="s">
        <v>110</v>
      </c>
      <c r="D34" s="30" t="s">
        <v>46</v>
      </c>
      <c r="E34" s="1">
        <v>45.978260869565219</v>
      </c>
      <c r="F34" s="1">
        <v>20.684999999999999</v>
      </c>
      <c r="G34" s="1">
        <v>0</v>
      </c>
      <c r="H34" s="19">
        <v>0</v>
      </c>
      <c r="I34" s="1">
        <v>46.463695652173911</v>
      </c>
      <c r="J34" s="1">
        <v>0</v>
      </c>
      <c r="K34" s="19">
        <v>0</v>
      </c>
      <c r="L34" s="1">
        <v>56.744456521739131</v>
      </c>
      <c r="M34" s="1">
        <v>0</v>
      </c>
      <c r="N34" s="19">
        <v>0</v>
      </c>
      <c r="O34" s="19" t="s">
        <v>111</v>
      </c>
    </row>
    <row r="35" spans="1:15" x14ac:dyDescent="0.3">
      <c r="A35" t="s">
        <v>0</v>
      </c>
      <c r="B35" s="30" t="s">
        <v>112</v>
      </c>
      <c r="C35" s="30" t="s">
        <v>2</v>
      </c>
      <c r="D35" s="30" t="s">
        <v>3</v>
      </c>
      <c r="E35" s="1">
        <v>143.9891304347826</v>
      </c>
      <c r="F35" s="1">
        <v>86.046195652173907</v>
      </c>
      <c r="G35" s="1">
        <v>0</v>
      </c>
      <c r="H35" s="19">
        <v>0</v>
      </c>
      <c r="I35" s="1">
        <v>71.141304347826093</v>
      </c>
      <c r="J35" s="1">
        <v>0</v>
      </c>
      <c r="K35" s="19">
        <v>0</v>
      </c>
      <c r="L35" s="1">
        <v>350.94836956521738</v>
      </c>
      <c r="M35" s="1">
        <v>0</v>
      </c>
      <c r="N35" s="19">
        <v>0</v>
      </c>
      <c r="O35" s="19" t="s">
        <v>113</v>
      </c>
    </row>
    <row r="36" spans="1:15" x14ac:dyDescent="0.3">
      <c r="A36" t="s">
        <v>0</v>
      </c>
      <c r="B36" s="30" t="s">
        <v>114</v>
      </c>
      <c r="C36" s="30" t="s">
        <v>115</v>
      </c>
      <c r="D36" s="30" t="s">
        <v>116</v>
      </c>
      <c r="E36" s="1">
        <v>50.847826086956523</v>
      </c>
      <c r="F36" s="1">
        <v>21.480978260869566</v>
      </c>
      <c r="G36" s="1">
        <v>0</v>
      </c>
      <c r="H36" s="19">
        <v>0</v>
      </c>
      <c r="I36" s="1">
        <v>47.926630434782609</v>
      </c>
      <c r="J36" s="1">
        <v>0</v>
      </c>
      <c r="K36" s="19">
        <v>0</v>
      </c>
      <c r="L36" s="1">
        <v>94.815217391304344</v>
      </c>
      <c r="M36" s="1">
        <v>0</v>
      </c>
      <c r="N36" s="19">
        <v>0</v>
      </c>
      <c r="O36" s="19" t="s">
        <v>117</v>
      </c>
    </row>
    <row r="37" spans="1:15" x14ac:dyDescent="0.3">
      <c r="A37" t="s">
        <v>0</v>
      </c>
      <c r="B37" s="30" t="s">
        <v>118</v>
      </c>
      <c r="C37" s="30" t="s">
        <v>119</v>
      </c>
      <c r="D37" s="30" t="s">
        <v>120</v>
      </c>
      <c r="E37" s="1">
        <v>141.65217391304347</v>
      </c>
      <c r="F37" s="1">
        <v>50.610869565217392</v>
      </c>
      <c r="G37" s="1">
        <v>0</v>
      </c>
      <c r="H37" s="19">
        <v>0</v>
      </c>
      <c r="I37" s="1">
        <v>165.14239130434783</v>
      </c>
      <c r="J37" s="1">
        <v>0</v>
      </c>
      <c r="K37" s="19">
        <v>0</v>
      </c>
      <c r="L37" s="1">
        <v>465.87586956521739</v>
      </c>
      <c r="M37" s="1">
        <v>0</v>
      </c>
      <c r="N37" s="19">
        <v>0</v>
      </c>
      <c r="O37" s="19" t="s">
        <v>121</v>
      </c>
    </row>
    <row r="38" spans="1:15" x14ac:dyDescent="0.3">
      <c r="A38" t="s">
        <v>0</v>
      </c>
      <c r="B38" s="30" t="s">
        <v>122</v>
      </c>
      <c r="C38" s="30" t="s">
        <v>45</v>
      </c>
      <c r="D38" s="30" t="s">
        <v>46</v>
      </c>
      <c r="E38" s="1">
        <v>100.53260869565217</v>
      </c>
      <c r="F38" s="1">
        <v>50.811521739130434</v>
      </c>
      <c r="G38" s="1">
        <v>0</v>
      </c>
      <c r="H38" s="19">
        <v>0</v>
      </c>
      <c r="I38" s="1">
        <v>97.129456521739129</v>
      </c>
      <c r="J38" s="1">
        <v>0</v>
      </c>
      <c r="K38" s="19">
        <v>0</v>
      </c>
      <c r="L38" s="1">
        <v>205.39423913043478</v>
      </c>
      <c r="M38" s="1">
        <v>0</v>
      </c>
      <c r="N38" s="19">
        <v>0</v>
      </c>
      <c r="O38" s="19" t="s">
        <v>123</v>
      </c>
    </row>
    <row r="39" spans="1:15" x14ac:dyDescent="0.3">
      <c r="A39" t="s">
        <v>0</v>
      </c>
      <c r="B39" s="30" t="s">
        <v>124</v>
      </c>
      <c r="C39" s="30" t="s">
        <v>125</v>
      </c>
      <c r="D39" s="30" t="s">
        <v>126</v>
      </c>
      <c r="E39" s="1">
        <v>51.380434782608695</v>
      </c>
      <c r="F39" s="1">
        <v>25.546195652173914</v>
      </c>
      <c r="G39" s="1">
        <v>0</v>
      </c>
      <c r="H39" s="19">
        <v>0</v>
      </c>
      <c r="I39" s="1">
        <v>38.551630434782609</v>
      </c>
      <c r="J39" s="1">
        <v>0</v>
      </c>
      <c r="K39" s="19">
        <v>0</v>
      </c>
      <c r="L39" s="1">
        <v>103.10869565217391</v>
      </c>
      <c r="M39" s="1">
        <v>0.12771739130434784</v>
      </c>
      <c r="N39" s="19">
        <v>1.2386675100147589E-3</v>
      </c>
      <c r="O39" s="19" t="s">
        <v>127</v>
      </c>
    </row>
    <row r="40" spans="1:15" x14ac:dyDescent="0.3">
      <c r="A40" t="s">
        <v>0</v>
      </c>
      <c r="B40" s="30" t="s">
        <v>128</v>
      </c>
      <c r="C40" s="30" t="s">
        <v>45</v>
      </c>
      <c r="D40" s="30" t="s">
        <v>46</v>
      </c>
      <c r="E40" s="1">
        <v>85.065217391304344</v>
      </c>
      <c r="F40" s="1">
        <v>27.569347826086958</v>
      </c>
      <c r="G40" s="1">
        <v>0</v>
      </c>
      <c r="H40" s="19">
        <v>0</v>
      </c>
      <c r="I40" s="1">
        <v>47.116086956521741</v>
      </c>
      <c r="J40" s="1">
        <v>0</v>
      </c>
      <c r="K40" s="19">
        <v>0</v>
      </c>
      <c r="L40" s="1">
        <v>160.79173913043479</v>
      </c>
      <c r="M40" s="1">
        <v>0</v>
      </c>
      <c r="N40" s="19">
        <v>0</v>
      </c>
      <c r="O40" s="19" t="s">
        <v>129</v>
      </c>
    </row>
    <row r="41" spans="1:15" x14ac:dyDescent="0.3">
      <c r="A41" t="s">
        <v>0</v>
      </c>
      <c r="B41" s="30" t="s">
        <v>130</v>
      </c>
      <c r="C41" s="30" t="s">
        <v>131</v>
      </c>
      <c r="D41" s="30" t="s">
        <v>132</v>
      </c>
      <c r="E41" s="1">
        <v>66.097826086956516</v>
      </c>
      <c r="F41" s="1">
        <v>36.122282608695649</v>
      </c>
      <c r="G41" s="1">
        <v>0</v>
      </c>
      <c r="H41" s="19">
        <v>0</v>
      </c>
      <c r="I41" s="1">
        <v>50.122282608695649</v>
      </c>
      <c r="J41" s="1">
        <v>0</v>
      </c>
      <c r="K41" s="19">
        <v>0</v>
      </c>
      <c r="L41" s="1">
        <v>149.91032608695653</v>
      </c>
      <c r="M41" s="1">
        <v>1.3994565217391304</v>
      </c>
      <c r="N41" s="19">
        <v>9.3352910254318692E-3</v>
      </c>
      <c r="O41" s="19" t="s">
        <v>133</v>
      </c>
    </row>
    <row r="42" spans="1:15" x14ac:dyDescent="0.3">
      <c r="A42" t="s">
        <v>0</v>
      </c>
      <c r="B42" s="30" t="s">
        <v>134</v>
      </c>
      <c r="C42" s="30" t="s">
        <v>135</v>
      </c>
      <c r="D42" s="30" t="s">
        <v>136</v>
      </c>
      <c r="E42" s="1">
        <v>71.5</v>
      </c>
      <c r="F42" s="1">
        <v>47.439130434782605</v>
      </c>
      <c r="G42" s="1">
        <v>0</v>
      </c>
      <c r="H42" s="19">
        <v>0</v>
      </c>
      <c r="I42" s="1">
        <v>85.700543478260869</v>
      </c>
      <c r="J42" s="1">
        <v>0</v>
      </c>
      <c r="K42" s="19">
        <v>0</v>
      </c>
      <c r="L42" s="1">
        <v>157.78260869565219</v>
      </c>
      <c r="M42" s="1">
        <v>0</v>
      </c>
      <c r="N42" s="19">
        <v>0</v>
      </c>
      <c r="O42" s="19" t="s">
        <v>137</v>
      </c>
    </row>
    <row r="43" spans="1:15" x14ac:dyDescent="0.3">
      <c r="A43" t="s">
        <v>0</v>
      </c>
      <c r="B43" s="30" t="s">
        <v>138</v>
      </c>
      <c r="C43" s="30" t="s">
        <v>139</v>
      </c>
      <c r="D43" s="30" t="s">
        <v>140</v>
      </c>
      <c r="E43" s="1">
        <v>120.65217391304348</v>
      </c>
      <c r="F43" s="1">
        <v>40.315217391304351</v>
      </c>
      <c r="G43" s="1">
        <v>0</v>
      </c>
      <c r="H43" s="19">
        <v>0</v>
      </c>
      <c r="I43" s="1">
        <v>83.766304347826093</v>
      </c>
      <c r="J43" s="1">
        <v>0</v>
      </c>
      <c r="K43" s="19">
        <v>0</v>
      </c>
      <c r="L43" s="1">
        <v>335.57880434782606</v>
      </c>
      <c r="M43" s="1">
        <v>0</v>
      </c>
      <c r="N43" s="19">
        <v>0</v>
      </c>
      <c r="O43" s="19" t="s">
        <v>141</v>
      </c>
    </row>
    <row r="44" spans="1:15" x14ac:dyDescent="0.3">
      <c r="A44" t="s">
        <v>0</v>
      </c>
      <c r="B44" s="30" t="s">
        <v>142</v>
      </c>
      <c r="C44" s="30" t="s">
        <v>143</v>
      </c>
      <c r="D44" s="30" t="s">
        <v>144</v>
      </c>
      <c r="E44" s="1">
        <v>157.53260869565219</v>
      </c>
      <c r="F44" s="1">
        <v>120.82065217391305</v>
      </c>
      <c r="G44" s="1">
        <v>0</v>
      </c>
      <c r="H44" s="19">
        <v>0</v>
      </c>
      <c r="I44" s="1">
        <v>141.43478260869566</v>
      </c>
      <c r="J44" s="1">
        <v>0</v>
      </c>
      <c r="K44" s="19">
        <v>0</v>
      </c>
      <c r="L44" s="1">
        <v>431.58423913043481</v>
      </c>
      <c r="M44" s="1">
        <v>0</v>
      </c>
      <c r="N44" s="19">
        <v>0</v>
      </c>
      <c r="O44" s="19" t="s">
        <v>145</v>
      </c>
    </row>
    <row r="45" spans="1:15" x14ac:dyDescent="0.3">
      <c r="A45" t="s">
        <v>0</v>
      </c>
      <c r="B45" s="30" t="s">
        <v>146</v>
      </c>
      <c r="C45" s="30" t="s">
        <v>147</v>
      </c>
      <c r="D45" s="30" t="s">
        <v>148</v>
      </c>
      <c r="E45" s="1">
        <v>66.75</v>
      </c>
      <c r="F45" s="1">
        <v>35.725543478260867</v>
      </c>
      <c r="G45" s="1">
        <v>0</v>
      </c>
      <c r="H45" s="19">
        <v>0</v>
      </c>
      <c r="I45" s="1">
        <v>41.622282608695649</v>
      </c>
      <c r="J45" s="1">
        <v>0</v>
      </c>
      <c r="K45" s="19">
        <v>0</v>
      </c>
      <c r="L45" s="1">
        <v>122.47554347826087</v>
      </c>
      <c r="M45" s="1">
        <v>0</v>
      </c>
      <c r="N45" s="19">
        <v>0</v>
      </c>
      <c r="O45" s="19" t="s">
        <v>149</v>
      </c>
    </row>
    <row r="46" spans="1:15" x14ac:dyDescent="0.3">
      <c r="A46" t="s">
        <v>0</v>
      </c>
      <c r="B46" s="30" t="s">
        <v>150</v>
      </c>
      <c r="C46" s="30" t="s">
        <v>151</v>
      </c>
      <c r="D46" s="30" t="s">
        <v>7</v>
      </c>
      <c r="E46" s="1">
        <v>49.097826086956523</v>
      </c>
      <c r="F46" s="1">
        <v>11.409782608695652</v>
      </c>
      <c r="G46" s="1">
        <v>0</v>
      </c>
      <c r="H46" s="19">
        <v>0</v>
      </c>
      <c r="I46" s="1">
        <v>41.247282608695649</v>
      </c>
      <c r="J46" s="1">
        <v>0</v>
      </c>
      <c r="K46" s="19">
        <v>0</v>
      </c>
      <c r="L46" s="1">
        <v>104.93869565217392</v>
      </c>
      <c r="M46" s="1">
        <v>0</v>
      </c>
      <c r="N46" s="19">
        <v>0</v>
      </c>
      <c r="O46" s="19" t="s">
        <v>152</v>
      </c>
    </row>
    <row r="47" spans="1:15" x14ac:dyDescent="0.3">
      <c r="A47" t="s">
        <v>0</v>
      </c>
      <c r="B47" s="30" t="s">
        <v>153</v>
      </c>
      <c r="C47" s="30" t="s">
        <v>154</v>
      </c>
      <c r="D47" s="30" t="s">
        <v>27</v>
      </c>
      <c r="E47" s="1">
        <v>104.48913043478261</v>
      </c>
      <c r="F47" s="1">
        <v>17.448804347826087</v>
      </c>
      <c r="G47" s="1">
        <v>0</v>
      </c>
      <c r="H47" s="19">
        <v>0</v>
      </c>
      <c r="I47" s="1">
        <v>63.798260869565212</v>
      </c>
      <c r="J47" s="1">
        <v>0</v>
      </c>
      <c r="K47" s="19">
        <v>0</v>
      </c>
      <c r="L47" s="1">
        <v>149.09347826086957</v>
      </c>
      <c r="M47" s="1">
        <v>0</v>
      </c>
      <c r="N47" s="19">
        <v>0</v>
      </c>
      <c r="O47" s="19" t="s">
        <v>155</v>
      </c>
    </row>
    <row r="48" spans="1:15" x14ac:dyDescent="0.3">
      <c r="A48" t="s">
        <v>0</v>
      </c>
      <c r="B48" s="30" t="s">
        <v>156</v>
      </c>
      <c r="C48" s="30" t="s">
        <v>157</v>
      </c>
      <c r="D48" s="30" t="s">
        <v>158</v>
      </c>
      <c r="E48" s="1">
        <v>72.054347826086953</v>
      </c>
      <c r="F48" s="1">
        <v>34.654891304347828</v>
      </c>
      <c r="G48" s="1">
        <v>0</v>
      </c>
      <c r="H48" s="19">
        <v>0</v>
      </c>
      <c r="I48" s="1">
        <v>66.027173913043484</v>
      </c>
      <c r="J48" s="1">
        <v>0</v>
      </c>
      <c r="K48" s="19">
        <v>0</v>
      </c>
      <c r="L48" s="1">
        <v>209.77989130434781</v>
      </c>
      <c r="M48" s="1">
        <v>3.0869565217391304</v>
      </c>
      <c r="N48" s="19">
        <v>1.4715216518348683E-2</v>
      </c>
      <c r="O48" s="19" t="s">
        <v>159</v>
      </c>
    </row>
    <row r="49" spans="1:15" x14ac:dyDescent="0.3">
      <c r="A49" t="s">
        <v>0</v>
      </c>
      <c r="B49" s="30" t="s">
        <v>160</v>
      </c>
      <c r="C49" s="30" t="s">
        <v>161</v>
      </c>
      <c r="D49" s="30" t="s">
        <v>162</v>
      </c>
      <c r="E49" s="1">
        <v>101.58695652173913</v>
      </c>
      <c r="F49" s="1">
        <v>32.059456521739129</v>
      </c>
      <c r="G49" s="1">
        <v>0</v>
      </c>
      <c r="H49" s="19">
        <v>0</v>
      </c>
      <c r="I49" s="1">
        <v>59.104999999999997</v>
      </c>
      <c r="J49" s="1">
        <v>0</v>
      </c>
      <c r="K49" s="19">
        <v>0</v>
      </c>
      <c r="L49" s="1">
        <v>206.44760869565218</v>
      </c>
      <c r="M49" s="1">
        <v>0</v>
      </c>
      <c r="N49" s="19">
        <v>0</v>
      </c>
      <c r="O49" s="19" t="s">
        <v>163</v>
      </c>
    </row>
    <row r="50" spans="1:15" x14ac:dyDescent="0.3">
      <c r="A50" t="s">
        <v>0</v>
      </c>
      <c r="B50" s="30" t="s">
        <v>164</v>
      </c>
      <c r="C50" s="30" t="s">
        <v>165</v>
      </c>
      <c r="D50" s="30" t="s">
        <v>166</v>
      </c>
      <c r="E50" s="1">
        <v>68.804347826086953</v>
      </c>
      <c r="F50" s="1">
        <v>62.21521739130435</v>
      </c>
      <c r="G50" s="1">
        <v>0</v>
      </c>
      <c r="H50" s="19">
        <v>0</v>
      </c>
      <c r="I50" s="1">
        <v>31.459673913043478</v>
      </c>
      <c r="J50" s="1">
        <v>0</v>
      </c>
      <c r="K50" s="19">
        <v>0</v>
      </c>
      <c r="L50" s="1">
        <v>155.49913043478261</v>
      </c>
      <c r="M50" s="1">
        <v>0</v>
      </c>
      <c r="N50" s="19">
        <v>0</v>
      </c>
      <c r="O50" s="19" t="s">
        <v>167</v>
      </c>
    </row>
    <row r="51" spans="1:15" x14ac:dyDescent="0.3">
      <c r="A51" t="s">
        <v>0</v>
      </c>
      <c r="B51" s="30" t="s">
        <v>168</v>
      </c>
      <c r="C51" s="30" t="s">
        <v>106</v>
      </c>
      <c r="D51" s="30" t="s">
        <v>107</v>
      </c>
      <c r="E51" s="1">
        <v>47.521739130434781</v>
      </c>
      <c r="F51" s="1">
        <v>25.222826086956523</v>
      </c>
      <c r="G51" s="1">
        <v>0</v>
      </c>
      <c r="H51" s="19">
        <v>0</v>
      </c>
      <c r="I51" s="1">
        <v>33.656847826086953</v>
      </c>
      <c r="J51" s="1">
        <v>0</v>
      </c>
      <c r="K51" s="19">
        <v>0</v>
      </c>
      <c r="L51" s="1">
        <v>94.482826086956521</v>
      </c>
      <c r="M51" s="1">
        <v>0</v>
      </c>
      <c r="N51" s="19">
        <v>0</v>
      </c>
      <c r="O51" s="19" t="s">
        <v>169</v>
      </c>
    </row>
    <row r="52" spans="1:15" x14ac:dyDescent="0.3">
      <c r="A52" t="s">
        <v>0</v>
      </c>
      <c r="B52" s="30" t="s">
        <v>170</v>
      </c>
      <c r="C52" s="30" t="s">
        <v>171</v>
      </c>
      <c r="D52" s="30" t="s">
        <v>144</v>
      </c>
      <c r="E52" s="1">
        <v>125.08695652173913</v>
      </c>
      <c r="F52" s="1">
        <v>29.168260869565216</v>
      </c>
      <c r="G52" s="1">
        <v>0</v>
      </c>
      <c r="H52" s="19">
        <v>0</v>
      </c>
      <c r="I52" s="1">
        <v>95.910869565217382</v>
      </c>
      <c r="J52" s="1">
        <v>0</v>
      </c>
      <c r="K52" s="19">
        <v>0</v>
      </c>
      <c r="L52" s="1">
        <v>233.36304347826089</v>
      </c>
      <c r="M52" s="1">
        <v>0</v>
      </c>
      <c r="N52" s="19">
        <v>0</v>
      </c>
      <c r="O52" s="19" t="s">
        <v>172</v>
      </c>
    </row>
    <row r="53" spans="1:15" x14ac:dyDescent="0.3">
      <c r="A53" t="s">
        <v>0</v>
      </c>
      <c r="B53" s="30" t="s">
        <v>173</v>
      </c>
      <c r="C53" s="30" t="s">
        <v>174</v>
      </c>
      <c r="D53" s="30" t="s">
        <v>23</v>
      </c>
      <c r="E53" s="1">
        <v>59.771739130434781</v>
      </c>
      <c r="F53" s="1">
        <v>26.801630434782609</v>
      </c>
      <c r="G53" s="1">
        <v>0.2608695652173913</v>
      </c>
      <c r="H53" s="19">
        <v>9.7333468518706265E-3</v>
      </c>
      <c r="I53" s="1">
        <v>40.244565217391305</v>
      </c>
      <c r="J53" s="1">
        <v>3.9130434782608696</v>
      </c>
      <c r="K53" s="19">
        <v>9.7231600270087773E-2</v>
      </c>
      <c r="L53" s="1">
        <v>173.72010869565219</v>
      </c>
      <c r="M53" s="1">
        <v>54.831521739130437</v>
      </c>
      <c r="N53" s="19">
        <v>0.31563140358835584</v>
      </c>
      <c r="O53" s="19" t="s">
        <v>175</v>
      </c>
    </row>
    <row r="54" spans="1:15" x14ac:dyDescent="0.3">
      <c r="A54" t="s">
        <v>0</v>
      </c>
      <c r="B54" s="30" t="s">
        <v>176</v>
      </c>
      <c r="C54" s="30" t="s">
        <v>177</v>
      </c>
      <c r="D54" s="30" t="s">
        <v>178</v>
      </c>
      <c r="E54" s="1">
        <v>135.18478260869566</v>
      </c>
      <c r="F54" s="1">
        <v>38.967391304347828</v>
      </c>
      <c r="G54" s="1">
        <v>0</v>
      </c>
      <c r="H54" s="19">
        <v>0</v>
      </c>
      <c r="I54" s="1">
        <v>172.91847826086956</v>
      </c>
      <c r="J54" s="1">
        <v>0</v>
      </c>
      <c r="K54" s="19">
        <v>0</v>
      </c>
      <c r="L54" s="1">
        <v>343.66750000000002</v>
      </c>
      <c r="M54" s="1">
        <v>0</v>
      </c>
      <c r="N54" s="19">
        <v>0</v>
      </c>
      <c r="O54" s="19" t="s">
        <v>179</v>
      </c>
    </row>
    <row r="55" spans="1:15" x14ac:dyDescent="0.3">
      <c r="A55" t="s">
        <v>0</v>
      </c>
      <c r="B55" s="30" t="s">
        <v>180</v>
      </c>
      <c r="C55" s="30" t="s">
        <v>181</v>
      </c>
      <c r="D55" s="30" t="s">
        <v>144</v>
      </c>
      <c r="E55" s="1">
        <v>96.141304347826093</v>
      </c>
      <c r="F55" s="1">
        <v>80.279891304347828</v>
      </c>
      <c r="G55" s="1">
        <v>0</v>
      </c>
      <c r="H55" s="19">
        <v>0</v>
      </c>
      <c r="I55" s="1">
        <v>50.649456521739133</v>
      </c>
      <c r="J55" s="1">
        <v>1.2173913043478262</v>
      </c>
      <c r="K55" s="19">
        <v>2.4035624228767639E-2</v>
      </c>
      <c r="L55" s="1">
        <v>194.76</v>
      </c>
      <c r="M55" s="1">
        <v>0.82065217391304346</v>
      </c>
      <c r="N55" s="19">
        <v>4.2136587282452431E-3</v>
      </c>
      <c r="O55" s="19" t="s">
        <v>182</v>
      </c>
    </row>
    <row r="56" spans="1:15" x14ac:dyDescent="0.3">
      <c r="A56" t="s">
        <v>0</v>
      </c>
      <c r="B56" s="30" t="s">
        <v>183</v>
      </c>
      <c r="C56" s="30" t="s">
        <v>184</v>
      </c>
      <c r="D56" s="30" t="s">
        <v>185</v>
      </c>
      <c r="E56" s="1">
        <v>63.402173913043477</v>
      </c>
      <c r="F56" s="1">
        <v>26.445652173913043</v>
      </c>
      <c r="G56" s="1">
        <v>0</v>
      </c>
      <c r="H56" s="19">
        <v>0</v>
      </c>
      <c r="I56" s="1">
        <v>79.27358695652174</v>
      </c>
      <c r="J56" s="1">
        <v>0</v>
      </c>
      <c r="K56" s="19">
        <v>0</v>
      </c>
      <c r="L56" s="1">
        <v>160.70467391304348</v>
      </c>
      <c r="M56" s="1">
        <v>0</v>
      </c>
      <c r="N56" s="19">
        <v>0</v>
      </c>
      <c r="O56" s="19" t="s">
        <v>186</v>
      </c>
    </row>
    <row r="57" spans="1:15" x14ac:dyDescent="0.3">
      <c r="A57" t="s">
        <v>0</v>
      </c>
      <c r="B57" s="30" t="s">
        <v>187</v>
      </c>
      <c r="C57" s="30" t="s">
        <v>22</v>
      </c>
      <c r="D57" s="30" t="s">
        <v>23</v>
      </c>
      <c r="E57" s="1">
        <v>107.44565217391305</v>
      </c>
      <c r="F57" s="1">
        <v>58.926630434782609</v>
      </c>
      <c r="G57" s="1">
        <v>0</v>
      </c>
      <c r="H57" s="19">
        <v>0</v>
      </c>
      <c r="I57" s="1">
        <v>102.41847826086956</v>
      </c>
      <c r="J57" s="1">
        <v>4.8369565217391308</v>
      </c>
      <c r="K57" s="19">
        <v>4.7227381268240914E-2</v>
      </c>
      <c r="L57" s="1">
        <v>327.24184782608694</v>
      </c>
      <c r="M57" s="1">
        <v>12.304347826086957</v>
      </c>
      <c r="N57" s="19">
        <v>3.760016607847208E-2</v>
      </c>
      <c r="O57" s="19" t="s">
        <v>188</v>
      </c>
    </row>
    <row r="58" spans="1:15" x14ac:dyDescent="0.3">
      <c r="A58" t="s">
        <v>0</v>
      </c>
      <c r="B58" s="30" t="s">
        <v>189</v>
      </c>
      <c r="C58" s="30" t="s">
        <v>106</v>
      </c>
      <c r="D58" s="30" t="s">
        <v>107</v>
      </c>
      <c r="E58" s="1">
        <v>141.60869565217391</v>
      </c>
      <c r="F58" s="1">
        <v>55.413043478260867</v>
      </c>
      <c r="G58" s="1">
        <v>0</v>
      </c>
      <c r="H58" s="19">
        <v>0</v>
      </c>
      <c r="I58" s="1">
        <v>150.1358695652174</v>
      </c>
      <c r="J58" s="1">
        <v>0.43478260869565216</v>
      </c>
      <c r="K58" s="19">
        <v>2.8959276018099543E-3</v>
      </c>
      <c r="L58" s="1">
        <v>327.6603260869565</v>
      </c>
      <c r="M58" s="1">
        <v>10.108695652173912</v>
      </c>
      <c r="N58" s="19">
        <v>3.0851143233896448E-2</v>
      </c>
      <c r="O58" s="19" t="s">
        <v>190</v>
      </c>
    </row>
    <row r="59" spans="1:15" x14ac:dyDescent="0.3">
      <c r="A59" t="s">
        <v>0</v>
      </c>
      <c r="B59" s="30" t="s">
        <v>191</v>
      </c>
      <c r="C59" s="30" t="s">
        <v>22</v>
      </c>
      <c r="D59" s="30" t="s">
        <v>23</v>
      </c>
      <c r="E59" s="1">
        <v>18.358695652173914</v>
      </c>
      <c r="F59" s="1">
        <v>18.633152173913043</v>
      </c>
      <c r="G59" s="1">
        <v>0</v>
      </c>
      <c r="H59" s="19">
        <v>0</v>
      </c>
      <c r="I59" s="1">
        <v>25.271739130434781</v>
      </c>
      <c r="J59" s="1">
        <v>0</v>
      </c>
      <c r="K59" s="19">
        <v>0</v>
      </c>
      <c r="L59" s="1">
        <v>51.103260869565219</v>
      </c>
      <c r="M59" s="1">
        <v>0</v>
      </c>
      <c r="N59" s="19">
        <v>0</v>
      </c>
      <c r="O59" s="19" t="s">
        <v>192</v>
      </c>
    </row>
    <row r="60" spans="1:15" x14ac:dyDescent="0.3">
      <c r="A60" t="s">
        <v>0</v>
      </c>
      <c r="B60" s="30" t="s">
        <v>193</v>
      </c>
      <c r="C60" s="30" t="s">
        <v>194</v>
      </c>
      <c r="D60" s="30" t="s">
        <v>195</v>
      </c>
      <c r="E60" s="1">
        <v>69.630434782608702</v>
      </c>
      <c r="F60" s="1">
        <v>8.2961956521739122</v>
      </c>
      <c r="G60" s="1">
        <v>0</v>
      </c>
      <c r="H60" s="19">
        <v>0</v>
      </c>
      <c r="I60" s="1">
        <v>76.622282608695656</v>
      </c>
      <c r="J60" s="1">
        <v>0</v>
      </c>
      <c r="K60" s="19">
        <v>0</v>
      </c>
      <c r="L60" s="1">
        <v>143.86913043478259</v>
      </c>
      <c r="M60" s="1">
        <v>0</v>
      </c>
      <c r="N60" s="19">
        <v>0</v>
      </c>
      <c r="O60" s="19" t="s">
        <v>196</v>
      </c>
    </row>
    <row r="61" spans="1:15" x14ac:dyDescent="0.3">
      <c r="A61" t="s">
        <v>0</v>
      </c>
      <c r="B61" s="30" t="s">
        <v>197</v>
      </c>
      <c r="C61" s="30" t="s">
        <v>198</v>
      </c>
      <c r="D61" s="30" t="s">
        <v>199</v>
      </c>
      <c r="E61" s="1">
        <v>75.619565217391298</v>
      </c>
      <c r="F61" s="1">
        <v>20.538043478260871</v>
      </c>
      <c r="G61" s="1">
        <v>0</v>
      </c>
      <c r="H61" s="19">
        <v>0</v>
      </c>
      <c r="I61" s="1">
        <v>55.695978260869559</v>
      </c>
      <c r="J61" s="1">
        <v>0</v>
      </c>
      <c r="K61" s="19">
        <v>0</v>
      </c>
      <c r="L61" s="1">
        <v>188.82065217391303</v>
      </c>
      <c r="M61" s="1">
        <v>0</v>
      </c>
      <c r="N61" s="19">
        <v>0</v>
      </c>
      <c r="O61" s="19" t="s">
        <v>200</v>
      </c>
    </row>
    <row r="62" spans="1:15" x14ac:dyDescent="0.3">
      <c r="A62" t="s">
        <v>0</v>
      </c>
      <c r="B62" s="30" t="s">
        <v>201</v>
      </c>
      <c r="C62" s="30" t="s">
        <v>202</v>
      </c>
      <c r="D62" s="30" t="s">
        <v>140</v>
      </c>
      <c r="E62" s="1">
        <v>77.913043478260875</v>
      </c>
      <c r="F62" s="1">
        <v>49.835108695652174</v>
      </c>
      <c r="G62" s="1">
        <v>0</v>
      </c>
      <c r="H62" s="19">
        <v>0</v>
      </c>
      <c r="I62" s="1">
        <v>68.395326086956516</v>
      </c>
      <c r="J62" s="1">
        <v>0</v>
      </c>
      <c r="K62" s="19">
        <v>0</v>
      </c>
      <c r="L62" s="1">
        <v>179.26543478260868</v>
      </c>
      <c r="M62" s="1">
        <v>0</v>
      </c>
      <c r="N62" s="19">
        <v>0</v>
      </c>
      <c r="O62" s="19" t="s">
        <v>203</v>
      </c>
    </row>
    <row r="63" spans="1:15" x14ac:dyDescent="0.3">
      <c r="A63" t="s">
        <v>0</v>
      </c>
      <c r="B63" s="30" t="s">
        <v>204</v>
      </c>
      <c r="C63" s="30" t="s">
        <v>205</v>
      </c>
      <c r="D63" s="30" t="s">
        <v>166</v>
      </c>
      <c r="E63" s="1">
        <v>70.706521739130437</v>
      </c>
      <c r="F63" s="1">
        <v>45.977826086956519</v>
      </c>
      <c r="G63" s="1">
        <v>0</v>
      </c>
      <c r="H63" s="19">
        <v>0</v>
      </c>
      <c r="I63" s="1">
        <v>41.44163043478261</v>
      </c>
      <c r="J63" s="1">
        <v>0</v>
      </c>
      <c r="K63" s="19">
        <v>0</v>
      </c>
      <c r="L63" s="1">
        <v>125.94010869565217</v>
      </c>
      <c r="M63" s="1">
        <v>0</v>
      </c>
      <c r="N63" s="19">
        <v>0</v>
      </c>
      <c r="O63" s="19" t="s">
        <v>206</v>
      </c>
    </row>
    <row r="64" spans="1:15" x14ac:dyDescent="0.3">
      <c r="A64" t="s">
        <v>0</v>
      </c>
      <c r="B64" s="30" t="s">
        <v>207</v>
      </c>
      <c r="C64" s="30" t="s">
        <v>208</v>
      </c>
      <c r="D64" s="30" t="s">
        <v>3</v>
      </c>
      <c r="E64" s="1">
        <v>85.152173913043484</v>
      </c>
      <c r="F64" s="1">
        <v>30.152173913043477</v>
      </c>
      <c r="G64" s="1">
        <v>0</v>
      </c>
      <c r="H64" s="19">
        <v>0</v>
      </c>
      <c r="I64" s="1">
        <v>60.978260869565219</v>
      </c>
      <c r="J64" s="1">
        <v>0</v>
      </c>
      <c r="K64" s="19">
        <v>0</v>
      </c>
      <c r="L64" s="1">
        <v>263.04347826086956</v>
      </c>
      <c r="M64" s="1">
        <v>0</v>
      </c>
      <c r="N64" s="19">
        <v>0</v>
      </c>
      <c r="O64" s="19" t="s">
        <v>209</v>
      </c>
    </row>
    <row r="65" spans="1:15" x14ac:dyDescent="0.3">
      <c r="A65" t="s">
        <v>0</v>
      </c>
      <c r="B65" s="30" t="s">
        <v>210</v>
      </c>
      <c r="C65" s="30" t="s">
        <v>211</v>
      </c>
      <c r="D65" s="30" t="s">
        <v>212</v>
      </c>
      <c r="E65" s="1">
        <v>68</v>
      </c>
      <c r="F65" s="1">
        <v>5.2309782608695654</v>
      </c>
      <c r="G65" s="1">
        <v>0</v>
      </c>
      <c r="H65" s="19">
        <v>0</v>
      </c>
      <c r="I65" s="1">
        <v>68.809782608695656</v>
      </c>
      <c r="J65" s="1">
        <v>0</v>
      </c>
      <c r="K65" s="19">
        <v>0</v>
      </c>
      <c r="L65" s="1">
        <v>162.44532608695653</v>
      </c>
      <c r="M65" s="1">
        <v>0</v>
      </c>
      <c r="N65" s="19">
        <v>0</v>
      </c>
      <c r="O65" s="19" t="s">
        <v>213</v>
      </c>
    </row>
    <row r="66" spans="1:15" x14ac:dyDescent="0.3">
      <c r="A66" t="s">
        <v>0</v>
      </c>
      <c r="B66" s="30" t="s">
        <v>214</v>
      </c>
      <c r="C66" s="30" t="s">
        <v>215</v>
      </c>
      <c r="D66" s="30" t="s">
        <v>15</v>
      </c>
      <c r="E66" s="1">
        <v>77.195652173913047</v>
      </c>
      <c r="F66" s="1">
        <v>23.00782608695652</v>
      </c>
      <c r="G66" s="1">
        <v>0</v>
      </c>
      <c r="H66" s="19">
        <v>0</v>
      </c>
      <c r="I66" s="1">
        <v>54.536195652173909</v>
      </c>
      <c r="J66" s="1">
        <v>0</v>
      </c>
      <c r="K66" s="19">
        <v>0</v>
      </c>
      <c r="L66" s="1">
        <v>149.03858695652173</v>
      </c>
      <c r="M66" s="1">
        <v>0</v>
      </c>
      <c r="N66" s="19">
        <v>0</v>
      </c>
      <c r="O66" s="19" t="s">
        <v>216</v>
      </c>
    </row>
    <row r="67" spans="1:15" x14ac:dyDescent="0.3">
      <c r="A67" t="s">
        <v>0</v>
      </c>
      <c r="B67" s="30" t="s">
        <v>217</v>
      </c>
      <c r="C67" s="30" t="s">
        <v>218</v>
      </c>
      <c r="D67" s="30" t="s">
        <v>46</v>
      </c>
      <c r="E67" s="1">
        <v>127.95652173913044</v>
      </c>
      <c r="F67" s="1">
        <v>35.143695652173911</v>
      </c>
      <c r="G67" s="1">
        <v>4.5217391304347823</v>
      </c>
      <c r="H67" s="19">
        <v>0.12866430369724299</v>
      </c>
      <c r="I67" s="1">
        <v>119.12695652173913</v>
      </c>
      <c r="J67" s="1">
        <v>3.8586956521739131</v>
      </c>
      <c r="K67" s="19">
        <v>3.2391456684866711E-2</v>
      </c>
      <c r="L67" s="1">
        <v>229.89521739130436</v>
      </c>
      <c r="M67" s="1">
        <v>24.198369565217391</v>
      </c>
      <c r="N67" s="19">
        <v>0.10525825565144044</v>
      </c>
      <c r="O67" s="19" t="s">
        <v>219</v>
      </c>
    </row>
    <row r="68" spans="1:15" x14ac:dyDescent="0.3">
      <c r="A68" t="s">
        <v>0</v>
      </c>
      <c r="B68" s="30" t="s">
        <v>220</v>
      </c>
      <c r="C68" s="30" t="s">
        <v>10</v>
      </c>
      <c r="D68" s="30" t="s">
        <v>11</v>
      </c>
      <c r="E68" s="1">
        <v>98.663043478260875</v>
      </c>
      <c r="F68" s="1">
        <v>39.66836956521739</v>
      </c>
      <c r="G68" s="1">
        <v>0</v>
      </c>
      <c r="H68" s="19">
        <v>0</v>
      </c>
      <c r="I68" s="1">
        <v>67.627391304347825</v>
      </c>
      <c r="J68" s="1">
        <v>0</v>
      </c>
      <c r="K68" s="19">
        <v>0</v>
      </c>
      <c r="L68" s="1">
        <v>138.92945652173913</v>
      </c>
      <c r="M68" s="1">
        <v>0</v>
      </c>
      <c r="N68" s="19">
        <v>0</v>
      </c>
      <c r="O68" s="19" t="s">
        <v>221</v>
      </c>
    </row>
    <row r="69" spans="1:15" x14ac:dyDescent="0.3">
      <c r="A69" t="s">
        <v>0</v>
      </c>
      <c r="B69" s="30" t="s">
        <v>222</v>
      </c>
      <c r="C69" s="30" t="s">
        <v>223</v>
      </c>
      <c r="D69" s="30" t="s">
        <v>15</v>
      </c>
      <c r="E69" s="1">
        <v>94.054347826086953</v>
      </c>
      <c r="F69" s="1">
        <v>45.648369565217386</v>
      </c>
      <c r="G69" s="1">
        <v>0</v>
      </c>
      <c r="H69" s="19">
        <v>0</v>
      </c>
      <c r="I69" s="1">
        <v>59.332173913043484</v>
      </c>
      <c r="J69" s="1">
        <v>0</v>
      </c>
      <c r="K69" s="19">
        <v>0</v>
      </c>
      <c r="L69" s="1">
        <v>168.02434782608697</v>
      </c>
      <c r="M69" s="1">
        <v>0</v>
      </c>
      <c r="N69" s="19">
        <v>0</v>
      </c>
      <c r="O69" s="19" t="s">
        <v>224</v>
      </c>
    </row>
    <row r="70" spans="1:15" x14ac:dyDescent="0.3">
      <c r="A70" t="s">
        <v>0</v>
      </c>
      <c r="B70" s="30" t="s">
        <v>225</v>
      </c>
      <c r="C70" s="30" t="s">
        <v>226</v>
      </c>
      <c r="D70" s="30" t="s">
        <v>227</v>
      </c>
      <c r="E70" s="1">
        <v>99.369565217391298</v>
      </c>
      <c r="F70" s="1">
        <v>41.555108695652173</v>
      </c>
      <c r="G70" s="1">
        <v>0</v>
      </c>
      <c r="H70" s="19">
        <v>0</v>
      </c>
      <c r="I70" s="1">
        <v>55.792608695652177</v>
      </c>
      <c r="J70" s="1">
        <v>0</v>
      </c>
      <c r="K70" s="19">
        <v>0</v>
      </c>
      <c r="L70" s="1">
        <v>128.66597826086957</v>
      </c>
      <c r="M70" s="1">
        <v>6.3695652173913047</v>
      </c>
      <c r="N70" s="19">
        <v>4.9504657746253997E-2</v>
      </c>
      <c r="O70" s="19" t="s">
        <v>228</v>
      </c>
    </row>
    <row r="71" spans="1:15" x14ac:dyDescent="0.3">
      <c r="A71" t="s">
        <v>0</v>
      </c>
      <c r="B71" s="30" t="s">
        <v>229</v>
      </c>
      <c r="C71" s="30" t="s">
        <v>230</v>
      </c>
      <c r="D71" s="30" t="s">
        <v>231</v>
      </c>
      <c r="E71" s="1">
        <v>72.597826086956516</v>
      </c>
      <c r="F71" s="1">
        <v>10.657065217391304</v>
      </c>
      <c r="G71" s="1">
        <v>0</v>
      </c>
      <c r="H71" s="19">
        <v>0</v>
      </c>
      <c r="I71" s="1">
        <v>45.557608695652178</v>
      </c>
      <c r="J71" s="1">
        <v>0</v>
      </c>
      <c r="K71" s="19">
        <v>0</v>
      </c>
      <c r="L71" s="1">
        <v>134.52760869565219</v>
      </c>
      <c r="M71" s="1">
        <v>0</v>
      </c>
      <c r="N71" s="19">
        <v>0</v>
      </c>
      <c r="O71" s="19" t="s">
        <v>232</v>
      </c>
    </row>
    <row r="72" spans="1:15" x14ac:dyDescent="0.3">
      <c r="A72" t="s">
        <v>0</v>
      </c>
      <c r="B72" s="30" t="s">
        <v>233</v>
      </c>
      <c r="C72" s="30" t="s">
        <v>106</v>
      </c>
      <c r="D72" s="30" t="s">
        <v>107</v>
      </c>
      <c r="E72" s="1">
        <v>84.184782608695656</v>
      </c>
      <c r="F72" s="1">
        <v>37.931195652173912</v>
      </c>
      <c r="G72" s="1">
        <v>0</v>
      </c>
      <c r="H72" s="19">
        <v>0</v>
      </c>
      <c r="I72" s="1">
        <v>72.795108695652175</v>
      </c>
      <c r="J72" s="1">
        <v>0</v>
      </c>
      <c r="K72" s="19">
        <v>0</v>
      </c>
      <c r="L72" s="1">
        <v>143.55891304347827</v>
      </c>
      <c r="M72" s="1">
        <v>0</v>
      </c>
      <c r="N72" s="19">
        <v>0</v>
      </c>
      <c r="O72" s="19" t="s">
        <v>234</v>
      </c>
    </row>
    <row r="73" spans="1:15" x14ac:dyDescent="0.3">
      <c r="A73" t="s">
        <v>0</v>
      </c>
      <c r="B73" s="30" t="s">
        <v>235</v>
      </c>
      <c r="C73" s="30" t="s">
        <v>236</v>
      </c>
      <c r="D73" s="30" t="s">
        <v>237</v>
      </c>
      <c r="E73" s="1">
        <v>101.66304347826087</v>
      </c>
      <c r="F73" s="1">
        <v>15.993913043478262</v>
      </c>
      <c r="G73" s="1">
        <v>0</v>
      </c>
      <c r="H73" s="19">
        <v>0</v>
      </c>
      <c r="I73" s="1">
        <v>70.989891304347822</v>
      </c>
      <c r="J73" s="1">
        <v>0</v>
      </c>
      <c r="K73" s="19">
        <v>0</v>
      </c>
      <c r="L73" s="1">
        <v>175.34217391304347</v>
      </c>
      <c r="M73" s="1">
        <v>0</v>
      </c>
      <c r="N73" s="19">
        <v>0</v>
      </c>
      <c r="O73" s="19" t="s">
        <v>238</v>
      </c>
    </row>
    <row r="74" spans="1:15" x14ac:dyDescent="0.3">
      <c r="A74" t="s">
        <v>0</v>
      </c>
      <c r="B74" s="30" t="s">
        <v>239</v>
      </c>
      <c r="C74" s="30" t="s">
        <v>240</v>
      </c>
      <c r="D74" s="30" t="s">
        <v>35</v>
      </c>
      <c r="E74" s="1">
        <v>114.71739130434783</v>
      </c>
      <c r="F74" s="1">
        <v>47.000434782608693</v>
      </c>
      <c r="G74" s="1">
        <v>0</v>
      </c>
      <c r="H74" s="19">
        <v>0</v>
      </c>
      <c r="I74" s="1">
        <v>74.716739130434775</v>
      </c>
      <c r="J74" s="1">
        <v>0</v>
      </c>
      <c r="K74" s="19">
        <v>0</v>
      </c>
      <c r="L74" s="1">
        <v>221.30608695652174</v>
      </c>
      <c r="M74" s="1">
        <v>0</v>
      </c>
      <c r="N74" s="19">
        <v>0</v>
      </c>
      <c r="O74" s="19" t="s">
        <v>241</v>
      </c>
    </row>
    <row r="75" spans="1:15" x14ac:dyDescent="0.3">
      <c r="A75" t="s">
        <v>0</v>
      </c>
      <c r="B75" s="30" t="s">
        <v>242</v>
      </c>
      <c r="C75" s="30" t="s">
        <v>243</v>
      </c>
      <c r="D75" s="30" t="s">
        <v>244</v>
      </c>
      <c r="E75" s="1">
        <v>58.836956521739133</v>
      </c>
      <c r="F75" s="1">
        <v>18.810543478260868</v>
      </c>
      <c r="G75" s="1">
        <v>0</v>
      </c>
      <c r="H75" s="19">
        <v>0</v>
      </c>
      <c r="I75" s="1">
        <v>41.051956521739136</v>
      </c>
      <c r="J75" s="1">
        <v>0.76086956521739135</v>
      </c>
      <c r="K75" s="19">
        <v>1.8534307002261184E-2</v>
      </c>
      <c r="L75" s="1">
        <v>90.220869565217384</v>
      </c>
      <c r="M75" s="1">
        <v>0.875</v>
      </c>
      <c r="N75" s="19">
        <v>9.6984212656861437E-3</v>
      </c>
      <c r="O75" s="19" t="s">
        <v>245</v>
      </c>
    </row>
    <row r="76" spans="1:15" x14ac:dyDescent="0.3">
      <c r="A76" t="s">
        <v>0</v>
      </c>
      <c r="B76" s="30" t="s">
        <v>246</v>
      </c>
      <c r="C76" s="30" t="s">
        <v>45</v>
      </c>
      <c r="D76" s="30" t="s">
        <v>46</v>
      </c>
      <c r="E76" s="1">
        <v>97.206521739130437</v>
      </c>
      <c r="F76" s="1">
        <v>29.765760869565216</v>
      </c>
      <c r="G76" s="1">
        <v>0</v>
      </c>
      <c r="H76" s="19">
        <v>0</v>
      </c>
      <c r="I76" s="1">
        <v>81.967065217391308</v>
      </c>
      <c r="J76" s="1">
        <v>0</v>
      </c>
      <c r="K76" s="19">
        <v>0</v>
      </c>
      <c r="L76" s="1">
        <v>194.33086956521737</v>
      </c>
      <c r="M76" s="1">
        <v>27.016086956521743</v>
      </c>
      <c r="N76" s="19">
        <v>0.13902107790165141</v>
      </c>
      <c r="O76" s="19" t="s">
        <v>247</v>
      </c>
    </row>
    <row r="77" spans="1:15" x14ac:dyDescent="0.3">
      <c r="A77" t="s">
        <v>0</v>
      </c>
      <c r="B77" s="30" t="s">
        <v>248</v>
      </c>
      <c r="C77" s="30" t="s">
        <v>249</v>
      </c>
      <c r="D77" s="30" t="s">
        <v>250</v>
      </c>
      <c r="E77" s="1">
        <v>92.478260869565219</v>
      </c>
      <c r="F77" s="1">
        <v>43.952391304347827</v>
      </c>
      <c r="G77" s="1">
        <v>0</v>
      </c>
      <c r="H77" s="19">
        <v>0</v>
      </c>
      <c r="I77" s="1">
        <v>55.880543478260869</v>
      </c>
      <c r="J77" s="1">
        <v>9.7826086956521743E-2</v>
      </c>
      <c r="K77" s="19">
        <v>1.7506287674989936E-3</v>
      </c>
      <c r="L77" s="1">
        <v>124.88847826086956</v>
      </c>
      <c r="M77" s="1">
        <v>0</v>
      </c>
      <c r="N77" s="19">
        <v>0</v>
      </c>
      <c r="O77" s="19" t="s">
        <v>251</v>
      </c>
    </row>
    <row r="78" spans="1:15" x14ac:dyDescent="0.3">
      <c r="A78" t="s">
        <v>0</v>
      </c>
      <c r="B78" s="30" t="s">
        <v>252</v>
      </c>
      <c r="C78" s="30" t="s">
        <v>253</v>
      </c>
      <c r="D78" s="30" t="s">
        <v>231</v>
      </c>
      <c r="E78" s="1">
        <v>88.804347826086953</v>
      </c>
      <c r="F78" s="1">
        <v>14.215543478260869</v>
      </c>
      <c r="G78" s="1">
        <v>0</v>
      </c>
      <c r="H78" s="19">
        <v>0</v>
      </c>
      <c r="I78" s="1">
        <v>89.750978260869573</v>
      </c>
      <c r="J78" s="1">
        <v>0</v>
      </c>
      <c r="K78" s="19">
        <v>0</v>
      </c>
      <c r="L78" s="1">
        <v>224.95750000000001</v>
      </c>
      <c r="M78" s="1">
        <v>0</v>
      </c>
      <c r="N78" s="19">
        <v>0</v>
      </c>
      <c r="O78" s="19" t="s">
        <v>254</v>
      </c>
    </row>
    <row r="79" spans="1:15" x14ac:dyDescent="0.3">
      <c r="A79" t="s">
        <v>0</v>
      </c>
      <c r="B79" s="30" t="s">
        <v>255</v>
      </c>
      <c r="C79" s="30" t="s">
        <v>38</v>
      </c>
      <c r="D79" s="30" t="s">
        <v>39</v>
      </c>
      <c r="E79" s="1">
        <v>17.010869565217391</v>
      </c>
      <c r="F79" s="1">
        <v>61.902282608695657</v>
      </c>
      <c r="G79" s="1">
        <v>0</v>
      </c>
      <c r="H79" s="19">
        <v>0</v>
      </c>
      <c r="I79" s="1">
        <v>13.45695652173913</v>
      </c>
      <c r="J79" s="1">
        <v>0</v>
      </c>
      <c r="K79" s="19">
        <v>0</v>
      </c>
      <c r="L79" s="1">
        <v>72.102173913043472</v>
      </c>
      <c r="M79" s="1">
        <v>0</v>
      </c>
      <c r="N79" s="19">
        <v>0</v>
      </c>
      <c r="O79" s="19" t="s">
        <v>256</v>
      </c>
    </row>
    <row r="80" spans="1:15" x14ac:dyDescent="0.3">
      <c r="A80" t="s">
        <v>0</v>
      </c>
      <c r="B80" s="30" t="s">
        <v>257</v>
      </c>
      <c r="C80" s="30" t="s">
        <v>45</v>
      </c>
      <c r="D80" s="30" t="s">
        <v>46</v>
      </c>
      <c r="E80" s="1">
        <v>96.760869565217391</v>
      </c>
      <c r="F80" s="1">
        <v>2.2663043478260869</v>
      </c>
      <c r="G80" s="1">
        <v>0</v>
      </c>
      <c r="H80" s="19">
        <v>0</v>
      </c>
      <c r="I80" s="1">
        <v>86.953804347826093</v>
      </c>
      <c r="J80" s="1">
        <v>0</v>
      </c>
      <c r="K80" s="19">
        <v>0</v>
      </c>
      <c r="L80" s="1">
        <v>231.32065217391303</v>
      </c>
      <c r="M80" s="1">
        <v>0</v>
      </c>
      <c r="N80" s="19">
        <v>0</v>
      </c>
      <c r="O80" s="19" t="s">
        <v>258</v>
      </c>
    </row>
    <row r="81" spans="1:15" x14ac:dyDescent="0.3">
      <c r="A81" t="s">
        <v>0</v>
      </c>
      <c r="B81" s="30" t="s">
        <v>259</v>
      </c>
      <c r="C81" s="30" t="s">
        <v>260</v>
      </c>
      <c r="D81" s="30" t="s">
        <v>227</v>
      </c>
      <c r="E81" s="1">
        <v>74.804347826086953</v>
      </c>
      <c r="F81" s="1">
        <v>31.763152173913046</v>
      </c>
      <c r="G81" s="1">
        <v>0</v>
      </c>
      <c r="H81" s="19">
        <v>0</v>
      </c>
      <c r="I81" s="1">
        <v>52.298913043478258</v>
      </c>
      <c r="J81" s="1">
        <v>0</v>
      </c>
      <c r="K81" s="19">
        <v>0</v>
      </c>
      <c r="L81" s="1">
        <v>132.62228260869566</v>
      </c>
      <c r="M81" s="1">
        <v>0</v>
      </c>
      <c r="N81" s="19">
        <v>0</v>
      </c>
      <c r="O81" s="19" t="s">
        <v>261</v>
      </c>
    </row>
    <row r="82" spans="1:15" x14ac:dyDescent="0.3">
      <c r="A82" t="s">
        <v>0</v>
      </c>
      <c r="B82" s="30" t="s">
        <v>262</v>
      </c>
      <c r="C82" s="30" t="s">
        <v>45</v>
      </c>
      <c r="D82" s="30" t="s">
        <v>46</v>
      </c>
      <c r="E82" s="1">
        <v>71.760869565217391</v>
      </c>
      <c r="F82" s="1">
        <v>42.053586956521734</v>
      </c>
      <c r="G82" s="1">
        <v>0</v>
      </c>
      <c r="H82" s="19">
        <v>0</v>
      </c>
      <c r="I82" s="1">
        <v>54.75032608695652</v>
      </c>
      <c r="J82" s="1">
        <v>0</v>
      </c>
      <c r="K82" s="19">
        <v>0</v>
      </c>
      <c r="L82" s="1">
        <v>168.83010869565217</v>
      </c>
      <c r="M82" s="1">
        <v>0</v>
      </c>
      <c r="N82" s="19">
        <v>0</v>
      </c>
      <c r="O82" s="19" t="s">
        <v>263</v>
      </c>
    </row>
    <row r="83" spans="1:15" x14ac:dyDescent="0.3">
      <c r="A83" t="s">
        <v>0</v>
      </c>
      <c r="B83" s="30" t="s">
        <v>264</v>
      </c>
      <c r="C83" s="30" t="s">
        <v>265</v>
      </c>
      <c r="D83" s="30" t="s">
        <v>266</v>
      </c>
      <c r="E83" s="1">
        <v>57.510869565217391</v>
      </c>
      <c r="F83" s="1">
        <v>32.513586956521742</v>
      </c>
      <c r="G83" s="1">
        <v>0</v>
      </c>
      <c r="H83" s="19">
        <v>0</v>
      </c>
      <c r="I83" s="1">
        <v>41.755434782608695</v>
      </c>
      <c r="J83" s="1">
        <v>0</v>
      </c>
      <c r="K83" s="19">
        <v>0</v>
      </c>
      <c r="L83" s="1">
        <v>171.89945652173913</v>
      </c>
      <c r="M83" s="1">
        <v>0</v>
      </c>
      <c r="N83" s="19">
        <v>0</v>
      </c>
      <c r="O83" s="19" t="s">
        <v>267</v>
      </c>
    </row>
    <row r="84" spans="1:15" x14ac:dyDescent="0.3">
      <c r="A84" t="s">
        <v>0</v>
      </c>
      <c r="B84" s="30" t="s">
        <v>268</v>
      </c>
      <c r="C84" s="30" t="s">
        <v>269</v>
      </c>
      <c r="D84" s="30" t="s">
        <v>270</v>
      </c>
      <c r="E84" s="1">
        <v>103.47826086956522</v>
      </c>
      <c r="F84" s="1">
        <v>52.352826086956519</v>
      </c>
      <c r="G84" s="1">
        <v>0</v>
      </c>
      <c r="H84" s="19">
        <v>0</v>
      </c>
      <c r="I84" s="1">
        <v>76.865652173913048</v>
      </c>
      <c r="J84" s="1">
        <v>0</v>
      </c>
      <c r="K84" s="19">
        <v>0</v>
      </c>
      <c r="L84" s="1">
        <v>168.7567391304348</v>
      </c>
      <c r="M84" s="1">
        <v>0</v>
      </c>
      <c r="N84" s="19">
        <v>0</v>
      </c>
      <c r="O84" s="19" t="s">
        <v>271</v>
      </c>
    </row>
    <row r="85" spans="1:15" x14ac:dyDescent="0.3">
      <c r="A85" t="s">
        <v>0</v>
      </c>
      <c r="B85" s="30" t="s">
        <v>272</v>
      </c>
      <c r="C85" s="30" t="s">
        <v>273</v>
      </c>
      <c r="D85" s="30" t="s">
        <v>274</v>
      </c>
      <c r="E85" s="1">
        <v>68.75</v>
      </c>
      <c r="F85" s="1">
        <v>27.307065217391305</v>
      </c>
      <c r="G85" s="1">
        <v>0</v>
      </c>
      <c r="H85" s="19">
        <v>0</v>
      </c>
      <c r="I85" s="1">
        <v>107.34510869565217</v>
      </c>
      <c r="J85" s="1">
        <v>0.65217391304347827</v>
      </c>
      <c r="K85" s="19">
        <v>6.0754879376249907E-3</v>
      </c>
      <c r="L85" s="1">
        <v>207.74021739130433</v>
      </c>
      <c r="M85" s="1">
        <v>6.9711956521739129</v>
      </c>
      <c r="N85" s="19">
        <v>3.3557275234014056E-2</v>
      </c>
      <c r="O85" s="19" t="s">
        <v>275</v>
      </c>
    </row>
    <row r="86" spans="1:15" x14ac:dyDescent="0.3">
      <c r="A86" t="s">
        <v>0</v>
      </c>
      <c r="B86" s="30" t="s">
        <v>276</v>
      </c>
      <c r="C86" s="30" t="s">
        <v>277</v>
      </c>
      <c r="D86" s="30" t="s">
        <v>270</v>
      </c>
      <c r="E86" s="1">
        <v>172.02173913043478</v>
      </c>
      <c r="F86" s="1">
        <v>61.546630434782607</v>
      </c>
      <c r="G86" s="1">
        <v>0</v>
      </c>
      <c r="H86" s="19">
        <v>0</v>
      </c>
      <c r="I86" s="1">
        <v>213.69815217391303</v>
      </c>
      <c r="J86" s="1">
        <v>0</v>
      </c>
      <c r="K86" s="19">
        <v>0</v>
      </c>
      <c r="L86" s="1">
        <v>493.61119565217393</v>
      </c>
      <c r="M86" s="1">
        <v>0</v>
      </c>
      <c r="N86" s="19">
        <v>0</v>
      </c>
      <c r="O86" s="19" t="s">
        <v>278</v>
      </c>
    </row>
    <row r="87" spans="1:15" x14ac:dyDescent="0.3">
      <c r="A87" t="s">
        <v>0</v>
      </c>
      <c r="B87" s="30" t="s">
        <v>279</v>
      </c>
      <c r="C87" s="30" t="s">
        <v>280</v>
      </c>
      <c r="D87" s="30" t="s">
        <v>281</v>
      </c>
      <c r="E87" s="1">
        <v>49.913043478260867</v>
      </c>
      <c r="F87" s="1">
        <v>17.543478260869566</v>
      </c>
      <c r="G87" s="1">
        <v>0</v>
      </c>
      <c r="H87" s="19">
        <v>0</v>
      </c>
      <c r="I87" s="1">
        <v>58.035326086956523</v>
      </c>
      <c r="J87" s="1">
        <v>0</v>
      </c>
      <c r="K87" s="19">
        <v>0</v>
      </c>
      <c r="L87" s="1">
        <v>135.29804347826087</v>
      </c>
      <c r="M87" s="1">
        <v>0</v>
      </c>
      <c r="N87" s="19">
        <v>0</v>
      </c>
      <c r="O87" s="19" t="s">
        <v>282</v>
      </c>
    </row>
    <row r="88" spans="1:15" x14ac:dyDescent="0.3">
      <c r="A88" t="s">
        <v>0</v>
      </c>
      <c r="B88" s="30" t="s">
        <v>283</v>
      </c>
      <c r="C88" s="30" t="s">
        <v>284</v>
      </c>
      <c r="D88" s="30" t="s">
        <v>285</v>
      </c>
      <c r="E88" s="1">
        <v>122.91304347826087</v>
      </c>
      <c r="F88" s="1">
        <v>66.057065217391298</v>
      </c>
      <c r="G88" s="1">
        <v>0</v>
      </c>
      <c r="H88" s="19">
        <v>0</v>
      </c>
      <c r="I88" s="1">
        <v>194.95923913043478</v>
      </c>
      <c r="J88" s="1">
        <v>0</v>
      </c>
      <c r="K88" s="19">
        <v>0</v>
      </c>
      <c r="L88" s="1">
        <v>345.16847826086956</v>
      </c>
      <c r="M88" s="1">
        <v>0</v>
      </c>
      <c r="N88" s="19">
        <v>0</v>
      </c>
      <c r="O88" s="19" t="s">
        <v>286</v>
      </c>
    </row>
    <row r="89" spans="1:15" x14ac:dyDescent="0.3">
      <c r="A89" t="s">
        <v>0</v>
      </c>
      <c r="B89" s="30" t="s">
        <v>287</v>
      </c>
      <c r="C89" s="30" t="s">
        <v>45</v>
      </c>
      <c r="D89" s="30" t="s">
        <v>46</v>
      </c>
      <c r="E89" s="1">
        <v>209.56521739130434</v>
      </c>
      <c r="F89" s="1">
        <v>39.597826086956523</v>
      </c>
      <c r="G89" s="1">
        <v>11.923913043478262</v>
      </c>
      <c r="H89" s="19">
        <v>0.30112544606093877</v>
      </c>
      <c r="I89" s="1">
        <v>242.95652173913044</v>
      </c>
      <c r="J89" s="1">
        <v>18.891304347826086</v>
      </c>
      <c r="K89" s="19">
        <v>7.7755905511811024E-2</v>
      </c>
      <c r="L89" s="1">
        <v>536.14402173913038</v>
      </c>
      <c r="M89" s="1">
        <v>17.464673913043477</v>
      </c>
      <c r="N89" s="19">
        <v>3.257459414802763E-2</v>
      </c>
      <c r="O89" s="19" t="s">
        <v>288</v>
      </c>
    </row>
    <row r="90" spans="1:15" x14ac:dyDescent="0.3">
      <c r="A90" t="s">
        <v>0</v>
      </c>
      <c r="B90" s="30" t="s">
        <v>289</v>
      </c>
      <c r="C90" s="30" t="s">
        <v>290</v>
      </c>
      <c r="D90" s="30" t="s">
        <v>227</v>
      </c>
      <c r="E90" s="1">
        <v>61.967391304347828</v>
      </c>
      <c r="F90" s="1">
        <v>24.453804347826086</v>
      </c>
      <c r="G90" s="1">
        <v>0</v>
      </c>
      <c r="H90" s="19">
        <v>0</v>
      </c>
      <c r="I90" s="1">
        <v>44.769021739130437</v>
      </c>
      <c r="J90" s="1">
        <v>0</v>
      </c>
      <c r="K90" s="19">
        <v>0</v>
      </c>
      <c r="L90" s="1">
        <v>113.10054347826087</v>
      </c>
      <c r="M90" s="1">
        <v>0</v>
      </c>
      <c r="N90" s="19">
        <v>0</v>
      </c>
      <c r="O90" s="19" t="s">
        <v>291</v>
      </c>
    </row>
    <row r="91" spans="1:15" x14ac:dyDescent="0.3">
      <c r="A91" t="s">
        <v>0</v>
      </c>
      <c r="B91" s="30" t="s">
        <v>292</v>
      </c>
      <c r="C91" s="30" t="s">
        <v>10</v>
      </c>
      <c r="D91" s="30" t="s">
        <v>11</v>
      </c>
      <c r="E91" s="1">
        <v>45.902173913043477</v>
      </c>
      <c r="F91" s="1">
        <v>19.288043478260871</v>
      </c>
      <c r="G91" s="1">
        <v>0</v>
      </c>
      <c r="H91" s="19">
        <v>0</v>
      </c>
      <c r="I91" s="1">
        <v>39.845652173913045</v>
      </c>
      <c r="J91" s="1">
        <v>0</v>
      </c>
      <c r="K91" s="19">
        <v>0</v>
      </c>
      <c r="L91" s="1">
        <v>141.45804347826086</v>
      </c>
      <c r="M91" s="1">
        <v>0</v>
      </c>
      <c r="N91" s="19">
        <v>0</v>
      </c>
      <c r="O91" s="19" t="s">
        <v>293</v>
      </c>
    </row>
    <row r="92" spans="1:15" x14ac:dyDescent="0.3">
      <c r="A92" t="s">
        <v>0</v>
      </c>
      <c r="B92" s="30" t="s">
        <v>294</v>
      </c>
      <c r="C92" s="30" t="s">
        <v>295</v>
      </c>
      <c r="D92" s="30" t="s">
        <v>212</v>
      </c>
      <c r="E92" s="1">
        <v>79.097826086956516</v>
      </c>
      <c r="F92" s="1">
        <v>13.096956521739131</v>
      </c>
      <c r="G92" s="1">
        <v>0</v>
      </c>
      <c r="H92" s="19">
        <v>0</v>
      </c>
      <c r="I92" s="1">
        <v>71.39858695652174</v>
      </c>
      <c r="J92" s="1">
        <v>0</v>
      </c>
      <c r="K92" s="19">
        <v>0</v>
      </c>
      <c r="L92" s="1">
        <v>209.89434782608694</v>
      </c>
      <c r="M92" s="1">
        <v>0</v>
      </c>
      <c r="N92" s="19">
        <v>0</v>
      </c>
      <c r="O92" s="19" t="s">
        <v>296</v>
      </c>
    </row>
    <row r="93" spans="1:15" x14ac:dyDescent="0.3">
      <c r="A93" t="s">
        <v>0</v>
      </c>
      <c r="B93" s="30" t="s">
        <v>297</v>
      </c>
      <c r="C93" s="30" t="s">
        <v>106</v>
      </c>
      <c r="D93" s="30" t="s">
        <v>107</v>
      </c>
      <c r="E93" s="1">
        <v>46.989130434782609</v>
      </c>
      <c r="F93" s="1">
        <v>11.249782608695652</v>
      </c>
      <c r="G93" s="1">
        <v>0</v>
      </c>
      <c r="H93" s="19">
        <v>0</v>
      </c>
      <c r="I93" s="1">
        <v>109.66728260869564</v>
      </c>
      <c r="J93" s="1">
        <v>0</v>
      </c>
      <c r="K93" s="19">
        <v>0</v>
      </c>
      <c r="L93" s="1">
        <v>147.465</v>
      </c>
      <c r="M93" s="1">
        <v>0</v>
      </c>
      <c r="N93" s="19">
        <v>0</v>
      </c>
      <c r="O93" s="19" t="s">
        <v>716</v>
      </c>
    </row>
    <row r="94" spans="1:15" x14ac:dyDescent="0.3">
      <c r="A94" t="s">
        <v>0</v>
      </c>
      <c r="B94" s="30" t="s">
        <v>298</v>
      </c>
      <c r="C94" s="30" t="s">
        <v>299</v>
      </c>
      <c r="D94" s="30" t="s">
        <v>300</v>
      </c>
      <c r="E94" s="1">
        <v>95.5</v>
      </c>
      <c r="F94" s="1">
        <v>49.228260869565219</v>
      </c>
      <c r="G94" s="1">
        <v>0</v>
      </c>
      <c r="H94" s="19">
        <v>0</v>
      </c>
      <c r="I94" s="1">
        <v>120.20108695652173</v>
      </c>
      <c r="J94" s="1">
        <v>0</v>
      </c>
      <c r="K94" s="19">
        <v>0</v>
      </c>
      <c r="L94" s="1">
        <v>232.01043478260868</v>
      </c>
      <c r="M94" s="1">
        <v>0</v>
      </c>
      <c r="N94" s="19">
        <v>0</v>
      </c>
      <c r="O94" s="19" t="s">
        <v>301</v>
      </c>
    </row>
    <row r="95" spans="1:15" x14ac:dyDescent="0.3">
      <c r="A95" t="s">
        <v>0</v>
      </c>
      <c r="B95" s="30" t="s">
        <v>302</v>
      </c>
      <c r="C95" s="30" t="s">
        <v>303</v>
      </c>
      <c r="D95" s="30" t="s">
        <v>31</v>
      </c>
      <c r="E95" s="1">
        <v>71.913043478260875</v>
      </c>
      <c r="F95" s="1">
        <v>8.6867391304347823</v>
      </c>
      <c r="G95" s="1">
        <v>0.17391304347826086</v>
      </c>
      <c r="H95" s="19">
        <v>2.0020521034059911E-2</v>
      </c>
      <c r="I95" s="1">
        <v>61.955978260869564</v>
      </c>
      <c r="J95" s="1">
        <v>0</v>
      </c>
      <c r="K95" s="19">
        <v>0</v>
      </c>
      <c r="L95" s="1">
        <v>179.68695652173915</v>
      </c>
      <c r="M95" s="1">
        <v>0</v>
      </c>
      <c r="N95" s="19">
        <v>0</v>
      </c>
      <c r="O95" s="19" t="s">
        <v>304</v>
      </c>
    </row>
    <row r="96" spans="1:15" x14ac:dyDescent="0.3">
      <c r="A96" t="s">
        <v>0</v>
      </c>
      <c r="B96" s="30" t="s">
        <v>305</v>
      </c>
      <c r="C96" s="30" t="s">
        <v>265</v>
      </c>
      <c r="D96" s="30" t="s">
        <v>266</v>
      </c>
      <c r="E96" s="1">
        <v>127.53260869565217</v>
      </c>
      <c r="F96" s="1">
        <v>89.941195652173917</v>
      </c>
      <c r="G96" s="1">
        <v>0</v>
      </c>
      <c r="H96" s="19">
        <v>0</v>
      </c>
      <c r="I96" s="1">
        <v>81.485217391304346</v>
      </c>
      <c r="J96" s="1">
        <v>0</v>
      </c>
      <c r="K96" s="19">
        <v>0</v>
      </c>
      <c r="L96" s="1">
        <v>132.01336956521737</v>
      </c>
      <c r="M96" s="1">
        <v>0</v>
      </c>
      <c r="N96" s="19">
        <v>0</v>
      </c>
      <c r="O96" s="19" t="s">
        <v>306</v>
      </c>
    </row>
    <row r="97" spans="1:15" x14ac:dyDescent="0.3">
      <c r="A97" t="s">
        <v>0</v>
      </c>
      <c r="B97" s="30" t="s">
        <v>307</v>
      </c>
      <c r="C97" s="30" t="s">
        <v>198</v>
      </c>
      <c r="D97" s="30" t="s">
        <v>199</v>
      </c>
      <c r="E97" s="1">
        <v>78.880434782608702</v>
      </c>
      <c r="F97" s="1">
        <v>29.682065217391305</v>
      </c>
      <c r="G97" s="1">
        <v>0</v>
      </c>
      <c r="H97" s="19">
        <v>0</v>
      </c>
      <c r="I97" s="1">
        <v>88.526739130434777</v>
      </c>
      <c r="J97" s="1">
        <v>0</v>
      </c>
      <c r="K97" s="19">
        <v>0</v>
      </c>
      <c r="L97" s="1">
        <v>211.64706521739129</v>
      </c>
      <c r="M97" s="1">
        <v>0</v>
      </c>
      <c r="N97" s="19">
        <v>0</v>
      </c>
      <c r="O97" s="19" t="s">
        <v>308</v>
      </c>
    </row>
    <row r="98" spans="1:15" x14ac:dyDescent="0.3">
      <c r="A98" t="s">
        <v>0</v>
      </c>
      <c r="B98" s="30" t="s">
        <v>309</v>
      </c>
      <c r="C98" s="30" t="s">
        <v>57</v>
      </c>
      <c r="D98" s="30" t="s">
        <v>58</v>
      </c>
      <c r="E98" s="1">
        <v>131.05434782608697</v>
      </c>
      <c r="F98" s="1">
        <v>49.013586956521742</v>
      </c>
      <c r="G98" s="1">
        <v>8.0652173913043477</v>
      </c>
      <c r="H98" s="19">
        <v>0.16455064589455007</v>
      </c>
      <c r="I98" s="1">
        <v>74.28891304347826</v>
      </c>
      <c r="J98" s="1">
        <v>32.521739130434781</v>
      </c>
      <c r="K98" s="19">
        <v>0.43777379151315809</v>
      </c>
      <c r="L98" s="1">
        <v>277.74010869565217</v>
      </c>
      <c r="M98" s="1">
        <v>21.851521739130433</v>
      </c>
      <c r="N98" s="19">
        <v>7.867614743060157E-2</v>
      </c>
      <c r="O98" s="19" t="s">
        <v>310</v>
      </c>
    </row>
    <row r="99" spans="1:15" x14ac:dyDescent="0.3">
      <c r="A99" t="s">
        <v>0</v>
      </c>
      <c r="B99" s="30" t="s">
        <v>311</v>
      </c>
      <c r="C99" s="30" t="s">
        <v>312</v>
      </c>
      <c r="D99" s="30" t="s">
        <v>27</v>
      </c>
      <c r="E99" s="1">
        <v>124.8695652173913</v>
      </c>
      <c r="F99" s="1">
        <v>56.896739130434781</v>
      </c>
      <c r="G99" s="1">
        <v>0</v>
      </c>
      <c r="H99" s="19">
        <v>0</v>
      </c>
      <c r="I99" s="1">
        <v>155.59782608695653</v>
      </c>
      <c r="J99" s="1">
        <v>0</v>
      </c>
      <c r="K99" s="19">
        <v>0</v>
      </c>
      <c r="L99" s="1">
        <v>236.34782608695653</v>
      </c>
      <c r="M99" s="1">
        <v>0</v>
      </c>
      <c r="N99" s="19">
        <v>0</v>
      </c>
      <c r="O99" s="19" t="s">
        <v>313</v>
      </c>
    </row>
    <row r="100" spans="1:15" x14ac:dyDescent="0.3">
      <c r="A100" t="s">
        <v>0</v>
      </c>
      <c r="B100" s="30" t="s">
        <v>314</v>
      </c>
      <c r="C100" s="30" t="s">
        <v>45</v>
      </c>
      <c r="D100" s="30" t="s">
        <v>46</v>
      </c>
      <c r="E100" s="1">
        <v>28.380434782608695</v>
      </c>
      <c r="F100" s="1">
        <v>18.599782608695651</v>
      </c>
      <c r="G100" s="1">
        <v>0</v>
      </c>
      <c r="H100" s="19">
        <v>0</v>
      </c>
      <c r="I100" s="1">
        <v>21.48445652173913</v>
      </c>
      <c r="J100" s="1">
        <v>0</v>
      </c>
      <c r="K100" s="19">
        <v>0</v>
      </c>
      <c r="L100" s="1">
        <v>65.237391304347824</v>
      </c>
      <c r="M100" s="1">
        <v>0</v>
      </c>
      <c r="N100" s="19">
        <v>0</v>
      </c>
      <c r="O100" s="19" t="s">
        <v>315</v>
      </c>
    </row>
    <row r="101" spans="1:15" x14ac:dyDescent="0.3">
      <c r="A101" t="s">
        <v>0</v>
      </c>
      <c r="B101" s="30" t="s">
        <v>316</v>
      </c>
      <c r="C101" s="30" t="s">
        <v>317</v>
      </c>
      <c r="D101" s="30" t="s">
        <v>95</v>
      </c>
      <c r="E101" s="1">
        <v>60.717391304347828</v>
      </c>
      <c r="F101" s="1">
        <v>33.390869565217393</v>
      </c>
      <c r="G101" s="1">
        <v>0</v>
      </c>
      <c r="H101" s="19">
        <v>0</v>
      </c>
      <c r="I101" s="1">
        <v>43.373369565217388</v>
      </c>
      <c r="J101" s="1">
        <v>0</v>
      </c>
      <c r="K101" s="19">
        <v>0</v>
      </c>
      <c r="L101" s="1">
        <v>90.6945652173913</v>
      </c>
      <c r="M101" s="1">
        <v>0</v>
      </c>
      <c r="N101" s="19">
        <v>0</v>
      </c>
      <c r="O101" s="19" t="s">
        <v>318</v>
      </c>
    </row>
    <row r="102" spans="1:15" x14ac:dyDescent="0.3">
      <c r="A102" t="s">
        <v>0</v>
      </c>
      <c r="B102" s="30" t="s">
        <v>319</v>
      </c>
      <c r="C102" s="30" t="s">
        <v>320</v>
      </c>
      <c r="D102" s="30" t="s">
        <v>321</v>
      </c>
      <c r="E102" s="1">
        <v>109.1304347826087</v>
      </c>
      <c r="F102" s="1">
        <v>46.660869565217396</v>
      </c>
      <c r="G102" s="1">
        <v>0</v>
      </c>
      <c r="H102" s="19">
        <v>0</v>
      </c>
      <c r="I102" s="1">
        <v>85.405978260869574</v>
      </c>
      <c r="J102" s="1">
        <v>0</v>
      </c>
      <c r="K102" s="19">
        <v>0</v>
      </c>
      <c r="L102" s="1">
        <v>248.36195652173913</v>
      </c>
      <c r="M102" s="1">
        <v>0</v>
      </c>
      <c r="N102" s="19">
        <v>0</v>
      </c>
      <c r="O102" s="19" t="s">
        <v>322</v>
      </c>
    </row>
    <row r="103" spans="1:15" x14ac:dyDescent="0.3">
      <c r="A103" t="s">
        <v>0</v>
      </c>
      <c r="B103" s="30" t="s">
        <v>323</v>
      </c>
      <c r="C103" s="30" t="s">
        <v>324</v>
      </c>
      <c r="D103" s="30" t="s">
        <v>185</v>
      </c>
      <c r="E103" s="1">
        <v>75.489130434782609</v>
      </c>
      <c r="F103" s="1">
        <v>12.814565217391305</v>
      </c>
      <c r="G103" s="1">
        <v>2.2608695652173911</v>
      </c>
      <c r="H103" s="19">
        <v>0.17642967411403462</v>
      </c>
      <c r="I103" s="1">
        <v>70.286630434782609</v>
      </c>
      <c r="J103" s="1">
        <v>0</v>
      </c>
      <c r="K103" s="19">
        <v>0</v>
      </c>
      <c r="L103" s="1">
        <v>193.73043478260871</v>
      </c>
      <c r="M103" s="1">
        <v>0</v>
      </c>
      <c r="N103" s="19">
        <v>0</v>
      </c>
      <c r="O103" s="19" t="s">
        <v>325</v>
      </c>
    </row>
    <row r="104" spans="1:15" x14ac:dyDescent="0.3">
      <c r="A104" t="s">
        <v>0</v>
      </c>
      <c r="B104" s="30" t="s">
        <v>326</v>
      </c>
      <c r="C104" s="30" t="s">
        <v>57</v>
      </c>
      <c r="D104" s="30" t="s">
        <v>58</v>
      </c>
      <c r="E104" s="1">
        <v>156.53260869565219</v>
      </c>
      <c r="F104" s="1">
        <v>47.076195652173915</v>
      </c>
      <c r="G104" s="1">
        <v>12.434782608695652</v>
      </c>
      <c r="H104" s="19">
        <v>0.26414162054578494</v>
      </c>
      <c r="I104" s="1">
        <v>122.89010869565217</v>
      </c>
      <c r="J104" s="1">
        <v>0</v>
      </c>
      <c r="K104" s="19">
        <v>0</v>
      </c>
      <c r="L104" s="1">
        <v>406.40771739130435</v>
      </c>
      <c r="M104" s="1">
        <v>0.95652173913043481</v>
      </c>
      <c r="N104" s="19">
        <v>2.3536013175888106E-3</v>
      </c>
      <c r="O104" s="19" t="s">
        <v>327</v>
      </c>
    </row>
    <row r="105" spans="1:15" x14ac:dyDescent="0.3">
      <c r="A105" t="s">
        <v>0</v>
      </c>
      <c r="B105" s="30" t="s">
        <v>328</v>
      </c>
      <c r="C105" s="30" t="s">
        <v>265</v>
      </c>
      <c r="D105" s="30" t="s">
        <v>266</v>
      </c>
      <c r="E105" s="1">
        <v>102.3695652173913</v>
      </c>
      <c r="F105" s="1">
        <v>58.818369565217388</v>
      </c>
      <c r="G105" s="1">
        <v>0</v>
      </c>
      <c r="H105" s="19">
        <v>0</v>
      </c>
      <c r="I105" s="1">
        <v>68.280217391304348</v>
      </c>
      <c r="J105" s="1">
        <v>0</v>
      </c>
      <c r="K105" s="19">
        <v>0</v>
      </c>
      <c r="L105" s="1">
        <v>177.29304347826087</v>
      </c>
      <c r="M105" s="1">
        <v>0</v>
      </c>
      <c r="N105" s="19">
        <v>0</v>
      </c>
      <c r="O105" s="19" t="s">
        <v>329</v>
      </c>
    </row>
    <row r="106" spans="1:15" x14ac:dyDescent="0.3">
      <c r="A106" t="s">
        <v>0</v>
      </c>
      <c r="B106" s="30" t="s">
        <v>330</v>
      </c>
      <c r="C106" s="30" t="s">
        <v>331</v>
      </c>
      <c r="D106" s="30" t="s">
        <v>332</v>
      </c>
      <c r="E106" s="1">
        <v>62.684782608695649</v>
      </c>
      <c r="F106" s="1">
        <v>8.6739130434782616</v>
      </c>
      <c r="G106" s="1">
        <v>0</v>
      </c>
      <c r="H106" s="19">
        <v>0</v>
      </c>
      <c r="I106" s="1">
        <v>55.673913043478258</v>
      </c>
      <c r="J106" s="1">
        <v>0</v>
      </c>
      <c r="K106" s="19">
        <v>0</v>
      </c>
      <c r="L106" s="1">
        <v>146.76630434782609</v>
      </c>
      <c r="M106" s="1">
        <v>0</v>
      </c>
      <c r="N106" s="19">
        <v>0</v>
      </c>
      <c r="O106" s="19" t="s">
        <v>333</v>
      </c>
    </row>
    <row r="107" spans="1:15" x14ac:dyDescent="0.3">
      <c r="A107" t="s">
        <v>0</v>
      </c>
      <c r="B107" s="30" t="s">
        <v>334</v>
      </c>
      <c r="C107" s="30" t="s">
        <v>335</v>
      </c>
      <c r="D107" s="30" t="s">
        <v>23</v>
      </c>
      <c r="E107" s="1">
        <v>63.434782608695649</v>
      </c>
      <c r="F107" s="1">
        <v>11.953804347826088</v>
      </c>
      <c r="G107" s="1">
        <v>0</v>
      </c>
      <c r="H107" s="19">
        <v>0</v>
      </c>
      <c r="I107" s="1">
        <v>61.11</v>
      </c>
      <c r="J107" s="1">
        <v>0</v>
      </c>
      <c r="K107" s="19">
        <v>0</v>
      </c>
      <c r="L107" s="1">
        <v>171.28510869565216</v>
      </c>
      <c r="M107" s="1">
        <v>0</v>
      </c>
      <c r="N107" s="19">
        <v>0</v>
      </c>
      <c r="O107" s="19" t="s">
        <v>336</v>
      </c>
    </row>
    <row r="108" spans="1:15" x14ac:dyDescent="0.3">
      <c r="A108" t="s">
        <v>0</v>
      </c>
      <c r="B108" s="30" t="s">
        <v>337</v>
      </c>
      <c r="C108" s="30" t="s">
        <v>45</v>
      </c>
      <c r="D108" s="30" t="s">
        <v>46</v>
      </c>
      <c r="E108" s="1">
        <v>72.630434782608702</v>
      </c>
      <c r="F108" s="1">
        <v>3.6005434782608696</v>
      </c>
      <c r="G108" s="1">
        <v>0</v>
      </c>
      <c r="H108" s="19">
        <v>0</v>
      </c>
      <c r="I108" s="1">
        <v>49.790760869565219</v>
      </c>
      <c r="J108" s="1">
        <v>0</v>
      </c>
      <c r="K108" s="19">
        <v>0</v>
      </c>
      <c r="L108" s="1">
        <v>143.09782608695653</v>
      </c>
      <c r="M108" s="1">
        <v>0</v>
      </c>
      <c r="N108" s="19">
        <v>0</v>
      </c>
      <c r="O108" s="19" t="s">
        <v>338</v>
      </c>
    </row>
    <row r="109" spans="1:15" x14ac:dyDescent="0.3">
      <c r="A109" t="s">
        <v>0</v>
      </c>
      <c r="B109" s="30" t="s">
        <v>339</v>
      </c>
      <c r="C109" s="30" t="s">
        <v>22</v>
      </c>
      <c r="D109" s="30" t="s">
        <v>23</v>
      </c>
      <c r="E109" s="1">
        <v>75.891304347826093</v>
      </c>
      <c r="F109" s="1">
        <v>19.482065217391302</v>
      </c>
      <c r="G109" s="1">
        <v>0</v>
      </c>
      <c r="H109" s="19">
        <v>0</v>
      </c>
      <c r="I109" s="1">
        <v>72.333152173913035</v>
      </c>
      <c r="J109" s="1">
        <v>0</v>
      </c>
      <c r="K109" s="19">
        <v>0</v>
      </c>
      <c r="L109" s="1">
        <v>177.35586956521738</v>
      </c>
      <c r="M109" s="1">
        <v>0</v>
      </c>
      <c r="N109" s="19">
        <v>0</v>
      </c>
      <c r="O109" s="19" t="s">
        <v>340</v>
      </c>
    </row>
    <row r="110" spans="1:15" x14ac:dyDescent="0.3">
      <c r="A110" t="s">
        <v>0</v>
      </c>
      <c r="B110" s="30" t="s">
        <v>341</v>
      </c>
      <c r="C110" s="30" t="s">
        <v>342</v>
      </c>
      <c r="D110" s="30" t="s">
        <v>343</v>
      </c>
      <c r="E110" s="1">
        <v>52.173913043478258</v>
      </c>
      <c r="F110" s="1">
        <v>10.752717391304348</v>
      </c>
      <c r="G110" s="1">
        <v>0</v>
      </c>
      <c r="H110" s="19">
        <v>0</v>
      </c>
      <c r="I110" s="1">
        <v>65.277173913043484</v>
      </c>
      <c r="J110" s="1">
        <v>0</v>
      </c>
      <c r="K110" s="19">
        <v>0</v>
      </c>
      <c r="L110" s="1">
        <v>121.55434782608695</v>
      </c>
      <c r="M110" s="1">
        <v>0</v>
      </c>
      <c r="N110" s="19">
        <v>0</v>
      </c>
      <c r="O110" s="19" t="s">
        <v>344</v>
      </c>
    </row>
    <row r="111" spans="1:15" x14ac:dyDescent="0.3">
      <c r="A111" t="s">
        <v>0</v>
      </c>
      <c r="B111" s="30" t="s">
        <v>345</v>
      </c>
      <c r="C111" s="30" t="s">
        <v>346</v>
      </c>
      <c r="D111" s="30" t="s">
        <v>199</v>
      </c>
      <c r="E111" s="1">
        <v>178.54347826086956</v>
      </c>
      <c r="F111" s="1">
        <v>58.489130434782609</v>
      </c>
      <c r="G111" s="1">
        <v>0</v>
      </c>
      <c r="H111" s="19">
        <v>0</v>
      </c>
      <c r="I111" s="1">
        <v>149.15489130434781</v>
      </c>
      <c r="J111" s="1">
        <v>0</v>
      </c>
      <c r="K111" s="19">
        <v>0</v>
      </c>
      <c r="L111" s="1">
        <v>537.070652173913</v>
      </c>
      <c r="M111" s="1">
        <v>0</v>
      </c>
      <c r="N111" s="19">
        <v>0</v>
      </c>
      <c r="O111" s="19" t="s">
        <v>347</v>
      </c>
    </row>
    <row r="112" spans="1:15" x14ac:dyDescent="0.3">
      <c r="A112" t="s">
        <v>0</v>
      </c>
      <c r="B112" s="30" t="s">
        <v>348</v>
      </c>
      <c r="C112" s="30" t="s">
        <v>349</v>
      </c>
      <c r="D112" s="30" t="s">
        <v>350</v>
      </c>
      <c r="E112" s="1">
        <v>79.967391304347828</v>
      </c>
      <c r="F112" s="1">
        <v>33.170652173913041</v>
      </c>
      <c r="G112" s="1">
        <v>0</v>
      </c>
      <c r="H112" s="19">
        <v>0</v>
      </c>
      <c r="I112" s="1">
        <v>59.583478260869569</v>
      </c>
      <c r="J112" s="1">
        <v>0</v>
      </c>
      <c r="K112" s="19">
        <v>0</v>
      </c>
      <c r="L112" s="1">
        <v>146.36728260869566</v>
      </c>
      <c r="M112" s="1">
        <v>0</v>
      </c>
      <c r="N112" s="19">
        <v>0</v>
      </c>
      <c r="O112" s="19" t="s">
        <v>351</v>
      </c>
    </row>
    <row r="113" spans="1:15" x14ac:dyDescent="0.3">
      <c r="A113" t="s">
        <v>0</v>
      </c>
      <c r="B113" s="30" t="s">
        <v>352</v>
      </c>
      <c r="C113" s="30" t="s">
        <v>353</v>
      </c>
      <c r="D113" s="30" t="s">
        <v>354</v>
      </c>
      <c r="E113" s="1">
        <v>118.53260869565217</v>
      </c>
      <c r="F113" s="1">
        <v>102.39945652173913</v>
      </c>
      <c r="G113" s="1">
        <v>0</v>
      </c>
      <c r="H113" s="19">
        <v>0</v>
      </c>
      <c r="I113" s="1">
        <v>91.527173913043484</v>
      </c>
      <c r="J113" s="1">
        <v>0</v>
      </c>
      <c r="K113" s="19">
        <v>0</v>
      </c>
      <c r="L113" s="1">
        <v>286.9103260869565</v>
      </c>
      <c r="M113" s="1">
        <v>0</v>
      </c>
      <c r="N113" s="19">
        <v>0</v>
      </c>
      <c r="O113" s="19" t="s">
        <v>355</v>
      </c>
    </row>
    <row r="114" spans="1:15" x14ac:dyDescent="0.3">
      <c r="A114" t="s">
        <v>0</v>
      </c>
      <c r="B114" s="30" t="s">
        <v>356</v>
      </c>
      <c r="C114" s="30" t="s">
        <v>357</v>
      </c>
      <c r="D114" s="30" t="s">
        <v>244</v>
      </c>
      <c r="E114" s="1">
        <v>44.195652173913047</v>
      </c>
      <c r="F114" s="1">
        <v>11.558913043478261</v>
      </c>
      <c r="G114" s="1">
        <v>0</v>
      </c>
      <c r="H114" s="19">
        <v>0</v>
      </c>
      <c r="I114" s="1">
        <v>8.2798913043478262</v>
      </c>
      <c r="J114" s="1">
        <v>0</v>
      </c>
      <c r="K114" s="19">
        <v>0</v>
      </c>
      <c r="L114" s="1">
        <v>47.631847826086961</v>
      </c>
      <c r="M114" s="1">
        <v>0</v>
      </c>
      <c r="N114" s="19">
        <v>0</v>
      </c>
      <c r="O114" s="19" t="s">
        <v>358</v>
      </c>
    </row>
    <row r="115" spans="1:15" x14ac:dyDescent="0.3">
      <c r="A115" t="s">
        <v>0</v>
      </c>
      <c r="B115" s="30" t="s">
        <v>359</v>
      </c>
      <c r="C115" s="30" t="s">
        <v>360</v>
      </c>
      <c r="D115" s="30" t="s">
        <v>343</v>
      </c>
      <c r="E115" s="1">
        <v>90.130434782608702</v>
      </c>
      <c r="F115" s="1">
        <v>24.249456521739127</v>
      </c>
      <c r="G115" s="1">
        <v>0</v>
      </c>
      <c r="H115" s="19">
        <v>0</v>
      </c>
      <c r="I115" s="1">
        <v>54.255434782608695</v>
      </c>
      <c r="J115" s="1">
        <v>0</v>
      </c>
      <c r="K115" s="19">
        <v>0</v>
      </c>
      <c r="L115" s="1">
        <v>208.03684782608696</v>
      </c>
      <c r="M115" s="1">
        <v>0</v>
      </c>
      <c r="N115" s="19">
        <v>0</v>
      </c>
      <c r="O115" s="19" t="s">
        <v>361</v>
      </c>
    </row>
    <row r="116" spans="1:15" x14ac:dyDescent="0.3">
      <c r="A116" t="s">
        <v>0</v>
      </c>
      <c r="B116" s="30" t="s">
        <v>362</v>
      </c>
      <c r="C116" s="30" t="s">
        <v>363</v>
      </c>
      <c r="D116" s="30" t="s">
        <v>364</v>
      </c>
      <c r="E116" s="1">
        <v>81.141304347826093</v>
      </c>
      <c r="F116" s="1">
        <v>37.176630434782609</v>
      </c>
      <c r="G116" s="1">
        <v>0</v>
      </c>
      <c r="H116" s="19">
        <v>0</v>
      </c>
      <c r="I116" s="1">
        <v>119.36413043478261</v>
      </c>
      <c r="J116" s="1">
        <v>6.7826086956521738</v>
      </c>
      <c r="K116" s="19">
        <v>5.682283841005327E-2</v>
      </c>
      <c r="L116" s="1">
        <v>272.9728260869565</v>
      </c>
      <c r="M116" s="1">
        <v>0</v>
      </c>
      <c r="N116" s="19">
        <v>0</v>
      </c>
      <c r="O116" s="19" t="s">
        <v>365</v>
      </c>
    </row>
    <row r="117" spans="1:15" x14ac:dyDescent="0.3">
      <c r="A117" t="s">
        <v>0</v>
      </c>
      <c r="B117" s="30" t="s">
        <v>366</v>
      </c>
      <c r="C117" s="30" t="s">
        <v>367</v>
      </c>
      <c r="D117" s="30" t="s">
        <v>58</v>
      </c>
      <c r="E117" s="1">
        <v>143.91304347826087</v>
      </c>
      <c r="F117" s="1">
        <v>34.358695652173914</v>
      </c>
      <c r="G117" s="1">
        <v>0</v>
      </c>
      <c r="H117" s="19">
        <v>0</v>
      </c>
      <c r="I117" s="1">
        <v>137.25271739130434</v>
      </c>
      <c r="J117" s="1">
        <v>0.53260869565217395</v>
      </c>
      <c r="K117" s="19">
        <v>3.8804965451701679E-3</v>
      </c>
      <c r="L117" s="1">
        <v>324.32336956521738</v>
      </c>
      <c r="M117" s="1">
        <v>19.426630434782609</v>
      </c>
      <c r="N117" s="19">
        <v>5.9898953506883061E-2</v>
      </c>
      <c r="O117" s="19" t="s">
        <v>368</v>
      </c>
    </row>
    <row r="118" spans="1:15" x14ac:dyDescent="0.3">
      <c r="A118" t="s">
        <v>0</v>
      </c>
      <c r="B118" s="30" t="s">
        <v>369</v>
      </c>
      <c r="C118" s="30" t="s">
        <v>139</v>
      </c>
      <c r="D118" s="30" t="s">
        <v>140</v>
      </c>
      <c r="E118" s="1">
        <v>41.282608695652172</v>
      </c>
      <c r="F118" s="1">
        <v>32.612282608695651</v>
      </c>
      <c r="G118" s="1">
        <v>0</v>
      </c>
      <c r="H118" s="19">
        <v>0</v>
      </c>
      <c r="I118" s="1">
        <v>18.354347826086954</v>
      </c>
      <c r="J118" s="1">
        <v>0</v>
      </c>
      <c r="K118" s="19">
        <v>0</v>
      </c>
      <c r="L118" s="1">
        <v>115.82978260869565</v>
      </c>
      <c r="M118" s="1">
        <v>0</v>
      </c>
      <c r="N118" s="19">
        <v>0</v>
      </c>
      <c r="O118" s="19" t="s">
        <v>370</v>
      </c>
    </row>
    <row r="119" spans="1:15" x14ac:dyDescent="0.3">
      <c r="A119" t="s">
        <v>0</v>
      </c>
      <c r="B119" s="30" t="s">
        <v>371</v>
      </c>
      <c r="C119" s="30" t="s">
        <v>106</v>
      </c>
      <c r="D119" s="30" t="s">
        <v>107</v>
      </c>
      <c r="E119" s="1">
        <v>122.85869565217391</v>
      </c>
      <c r="F119" s="1">
        <v>60.666304347826092</v>
      </c>
      <c r="G119" s="1">
        <v>0</v>
      </c>
      <c r="H119" s="19">
        <v>0</v>
      </c>
      <c r="I119" s="1">
        <v>139.36913043478259</v>
      </c>
      <c r="J119" s="1">
        <v>0</v>
      </c>
      <c r="K119" s="19">
        <v>0</v>
      </c>
      <c r="L119" s="1">
        <v>250.11652173913043</v>
      </c>
      <c r="M119" s="1">
        <v>0</v>
      </c>
      <c r="N119" s="19">
        <v>0</v>
      </c>
      <c r="O119" s="19" t="s">
        <v>372</v>
      </c>
    </row>
    <row r="120" spans="1:15" x14ac:dyDescent="0.3">
      <c r="A120" t="s">
        <v>0</v>
      </c>
      <c r="B120" s="30" t="s">
        <v>373</v>
      </c>
      <c r="C120" s="30" t="s">
        <v>57</v>
      </c>
      <c r="D120" s="30" t="s">
        <v>58</v>
      </c>
      <c r="E120" s="1">
        <v>66.195652173913047</v>
      </c>
      <c r="F120" s="1">
        <v>48.60967391304348</v>
      </c>
      <c r="G120" s="1">
        <v>0</v>
      </c>
      <c r="H120" s="19">
        <v>0</v>
      </c>
      <c r="I120" s="1">
        <v>31.781847826086956</v>
      </c>
      <c r="J120" s="1">
        <v>0</v>
      </c>
      <c r="K120" s="19">
        <v>0</v>
      </c>
      <c r="L120" s="1">
        <v>161.33695652173913</v>
      </c>
      <c r="M120" s="1">
        <v>0</v>
      </c>
      <c r="N120" s="19">
        <v>0</v>
      </c>
      <c r="O120" s="19" t="s">
        <v>374</v>
      </c>
    </row>
    <row r="121" spans="1:15" x14ac:dyDescent="0.3">
      <c r="A121" t="s">
        <v>0</v>
      </c>
      <c r="B121" s="30" t="s">
        <v>375</v>
      </c>
      <c r="C121" s="30" t="s">
        <v>10</v>
      </c>
      <c r="D121" s="30" t="s">
        <v>11</v>
      </c>
      <c r="E121" s="1">
        <v>85.217391304347828</v>
      </c>
      <c r="F121" s="1">
        <v>16.364565217391306</v>
      </c>
      <c r="G121" s="1">
        <v>0</v>
      </c>
      <c r="H121" s="19">
        <v>0</v>
      </c>
      <c r="I121" s="1">
        <v>69.905978260869574</v>
      </c>
      <c r="J121" s="1">
        <v>0</v>
      </c>
      <c r="K121" s="19">
        <v>0</v>
      </c>
      <c r="L121" s="1">
        <v>227.85065217391303</v>
      </c>
      <c r="M121" s="1">
        <v>0</v>
      </c>
      <c r="N121" s="19">
        <v>0</v>
      </c>
      <c r="O121" s="19" t="s">
        <v>376</v>
      </c>
    </row>
    <row r="122" spans="1:15" x14ac:dyDescent="0.3">
      <c r="A122" t="s">
        <v>0</v>
      </c>
      <c r="B122" s="30" t="s">
        <v>377</v>
      </c>
      <c r="C122" s="30" t="s">
        <v>378</v>
      </c>
      <c r="D122" s="30" t="s">
        <v>195</v>
      </c>
      <c r="E122" s="1">
        <v>68.271739130434781</v>
      </c>
      <c r="F122" s="1">
        <v>28.494565217391305</v>
      </c>
      <c r="G122" s="1">
        <v>0</v>
      </c>
      <c r="H122" s="19">
        <v>0</v>
      </c>
      <c r="I122" s="1">
        <v>77.385869565217391</v>
      </c>
      <c r="J122" s="1">
        <v>0</v>
      </c>
      <c r="K122" s="19">
        <v>0</v>
      </c>
      <c r="L122" s="1">
        <v>187.33967391304347</v>
      </c>
      <c r="M122" s="1">
        <v>0</v>
      </c>
      <c r="N122" s="19">
        <v>0</v>
      </c>
      <c r="O122" s="19" t="s">
        <v>379</v>
      </c>
    </row>
    <row r="123" spans="1:15" x14ac:dyDescent="0.3">
      <c r="A123" t="s">
        <v>0</v>
      </c>
      <c r="B123" s="30" t="s">
        <v>380</v>
      </c>
      <c r="C123" s="30" t="s">
        <v>381</v>
      </c>
      <c r="D123" s="30" t="s">
        <v>35</v>
      </c>
      <c r="E123" s="1">
        <v>141.95652173913044</v>
      </c>
      <c r="F123" s="1">
        <v>52.903695652173916</v>
      </c>
      <c r="G123" s="1">
        <v>0</v>
      </c>
      <c r="H123" s="19">
        <v>0</v>
      </c>
      <c r="I123" s="1">
        <v>102.62641304347825</v>
      </c>
      <c r="J123" s="1">
        <v>0</v>
      </c>
      <c r="K123" s="19">
        <v>0</v>
      </c>
      <c r="L123" s="1">
        <v>367.57336956521738</v>
      </c>
      <c r="M123" s="1">
        <v>0</v>
      </c>
      <c r="N123" s="19">
        <v>0</v>
      </c>
      <c r="O123" s="19" t="s">
        <v>382</v>
      </c>
    </row>
    <row r="124" spans="1:15" x14ac:dyDescent="0.3">
      <c r="A124" t="s">
        <v>0</v>
      </c>
      <c r="B124" s="30" t="s">
        <v>383</v>
      </c>
      <c r="C124" s="30" t="s">
        <v>106</v>
      </c>
      <c r="D124" s="30" t="s">
        <v>107</v>
      </c>
      <c r="E124" s="1">
        <v>50.445652173913047</v>
      </c>
      <c r="F124" s="1">
        <v>14.326086956521738</v>
      </c>
      <c r="G124" s="1">
        <v>0</v>
      </c>
      <c r="H124" s="19">
        <v>0</v>
      </c>
      <c r="I124" s="1">
        <v>43.040760869565219</v>
      </c>
      <c r="J124" s="1">
        <v>0</v>
      </c>
      <c r="K124" s="19">
        <v>0</v>
      </c>
      <c r="L124" s="1">
        <v>158.6983695652174</v>
      </c>
      <c r="M124" s="1">
        <v>0</v>
      </c>
      <c r="N124" s="19">
        <v>0</v>
      </c>
      <c r="O124" s="19" t="s">
        <v>384</v>
      </c>
    </row>
    <row r="125" spans="1:15" x14ac:dyDescent="0.3">
      <c r="A125" t="s">
        <v>0</v>
      </c>
      <c r="B125" s="30" t="s">
        <v>385</v>
      </c>
      <c r="C125" s="30" t="s">
        <v>165</v>
      </c>
      <c r="D125" s="30" t="s">
        <v>166</v>
      </c>
      <c r="E125" s="1">
        <v>66.010869565217391</v>
      </c>
      <c r="F125" s="1">
        <v>42.339347826086957</v>
      </c>
      <c r="G125" s="1">
        <v>0</v>
      </c>
      <c r="H125" s="19">
        <v>0</v>
      </c>
      <c r="I125" s="1">
        <v>57.615543478260868</v>
      </c>
      <c r="J125" s="1">
        <v>0</v>
      </c>
      <c r="K125" s="19">
        <v>0</v>
      </c>
      <c r="L125" s="1">
        <v>124.32152173913043</v>
      </c>
      <c r="M125" s="1">
        <v>20.8820652173913</v>
      </c>
      <c r="N125" s="19">
        <v>0.16796822404739462</v>
      </c>
      <c r="O125" s="19" t="s">
        <v>386</v>
      </c>
    </row>
    <row r="126" spans="1:15" x14ac:dyDescent="0.3">
      <c r="A126" t="s">
        <v>0</v>
      </c>
      <c r="B126" s="30" t="s">
        <v>387</v>
      </c>
      <c r="C126" s="30" t="s">
        <v>22</v>
      </c>
      <c r="D126" s="30" t="s">
        <v>23</v>
      </c>
      <c r="E126" s="1">
        <v>95.043478260869563</v>
      </c>
      <c r="F126" s="1">
        <v>42.129673913043476</v>
      </c>
      <c r="G126" s="1">
        <v>0</v>
      </c>
      <c r="H126" s="19">
        <v>0</v>
      </c>
      <c r="I126" s="1">
        <v>106.11739130434782</v>
      </c>
      <c r="J126" s="1">
        <v>0</v>
      </c>
      <c r="K126" s="19">
        <v>0</v>
      </c>
      <c r="L126" s="1">
        <v>206.97836956521738</v>
      </c>
      <c r="M126" s="1">
        <v>0</v>
      </c>
      <c r="N126" s="19">
        <v>0</v>
      </c>
      <c r="O126" s="19" t="s">
        <v>388</v>
      </c>
    </row>
    <row r="127" spans="1:15" x14ac:dyDescent="0.3">
      <c r="A127" t="s">
        <v>0</v>
      </c>
      <c r="B127" s="30" t="s">
        <v>389</v>
      </c>
      <c r="C127" s="30" t="s">
        <v>45</v>
      </c>
      <c r="D127" s="30" t="s">
        <v>46</v>
      </c>
      <c r="E127" s="1">
        <v>40.239130434782609</v>
      </c>
      <c r="F127" s="1">
        <v>10.426630434782609</v>
      </c>
      <c r="G127" s="1">
        <v>0</v>
      </c>
      <c r="H127" s="19">
        <v>0</v>
      </c>
      <c r="I127" s="1">
        <v>0</v>
      </c>
      <c r="J127" s="1">
        <v>0</v>
      </c>
      <c r="K127" s="19" t="s">
        <v>651</v>
      </c>
      <c r="L127" s="1">
        <v>122.50217391304349</v>
      </c>
      <c r="M127" s="1">
        <v>0</v>
      </c>
      <c r="N127" s="19">
        <v>0</v>
      </c>
      <c r="O127" s="19" t="s">
        <v>390</v>
      </c>
    </row>
    <row r="128" spans="1:15" x14ac:dyDescent="0.3">
      <c r="A128" t="s">
        <v>0</v>
      </c>
      <c r="B128" s="30" t="s">
        <v>391</v>
      </c>
      <c r="C128" s="30" t="s">
        <v>392</v>
      </c>
      <c r="D128" s="30" t="s">
        <v>231</v>
      </c>
      <c r="E128" s="1">
        <v>53.260869565217391</v>
      </c>
      <c r="F128" s="1">
        <v>25.513586956521738</v>
      </c>
      <c r="G128" s="1">
        <v>0</v>
      </c>
      <c r="H128" s="19">
        <v>0</v>
      </c>
      <c r="I128" s="1">
        <v>30.005434782608695</v>
      </c>
      <c r="J128" s="1">
        <v>0</v>
      </c>
      <c r="K128" s="19">
        <v>0</v>
      </c>
      <c r="L128" s="1">
        <v>163.34239130434781</v>
      </c>
      <c r="M128" s="1">
        <v>0</v>
      </c>
      <c r="N128" s="19">
        <v>0</v>
      </c>
      <c r="O128" s="19" t="s">
        <v>393</v>
      </c>
    </row>
    <row r="129" spans="1:15" x14ac:dyDescent="0.3">
      <c r="A129" t="s">
        <v>0</v>
      </c>
      <c r="B129" s="30" t="s">
        <v>394</v>
      </c>
      <c r="C129" s="30" t="s">
        <v>110</v>
      </c>
      <c r="D129" s="30" t="s">
        <v>46</v>
      </c>
      <c r="E129" s="1">
        <v>117.81521739130434</v>
      </c>
      <c r="F129" s="1">
        <v>38.167173913043477</v>
      </c>
      <c r="G129" s="1">
        <v>0</v>
      </c>
      <c r="H129" s="19">
        <v>0</v>
      </c>
      <c r="I129" s="1">
        <v>89.617826086956526</v>
      </c>
      <c r="J129" s="1">
        <v>0</v>
      </c>
      <c r="K129" s="19">
        <v>0</v>
      </c>
      <c r="L129" s="1">
        <v>257.3513043478261</v>
      </c>
      <c r="M129" s="1">
        <v>0</v>
      </c>
      <c r="N129" s="19">
        <v>0</v>
      </c>
      <c r="O129" s="19" t="s">
        <v>395</v>
      </c>
    </row>
    <row r="130" spans="1:15" x14ac:dyDescent="0.3">
      <c r="A130" t="s">
        <v>0</v>
      </c>
      <c r="B130" s="30" t="s">
        <v>396</v>
      </c>
      <c r="C130" s="30" t="s">
        <v>397</v>
      </c>
      <c r="D130" s="30" t="s">
        <v>398</v>
      </c>
      <c r="E130" s="1">
        <v>56.760869565217391</v>
      </c>
      <c r="F130" s="1">
        <v>15.111630434782608</v>
      </c>
      <c r="G130" s="1">
        <v>0</v>
      </c>
      <c r="H130" s="19">
        <v>0</v>
      </c>
      <c r="I130" s="1">
        <v>75.698043478260871</v>
      </c>
      <c r="J130" s="1">
        <v>0</v>
      </c>
      <c r="K130" s="19">
        <v>0</v>
      </c>
      <c r="L130" s="1">
        <v>136.13891304347825</v>
      </c>
      <c r="M130" s="1">
        <v>0</v>
      </c>
      <c r="N130" s="19">
        <v>0</v>
      </c>
      <c r="O130" s="19" t="s">
        <v>399</v>
      </c>
    </row>
    <row r="131" spans="1:15" x14ac:dyDescent="0.3">
      <c r="A131" t="s">
        <v>0</v>
      </c>
      <c r="B131" s="30" t="s">
        <v>400</v>
      </c>
      <c r="C131" s="30" t="s">
        <v>401</v>
      </c>
      <c r="D131" s="30" t="s">
        <v>132</v>
      </c>
      <c r="E131" s="1">
        <v>90.293478260869563</v>
      </c>
      <c r="F131" s="1">
        <v>19.470217391304349</v>
      </c>
      <c r="G131" s="1">
        <v>0</v>
      </c>
      <c r="H131" s="19">
        <v>0</v>
      </c>
      <c r="I131" s="1">
        <v>67.292934782608697</v>
      </c>
      <c r="J131" s="1">
        <v>0</v>
      </c>
      <c r="K131" s="19">
        <v>0</v>
      </c>
      <c r="L131" s="1">
        <v>182.97597826086957</v>
      </c>
      <c r="M131" s="1">
        <v>0</v>
      </c>
      <c r="N131" s="19">
        <v>0</v>
      </c>
      <c r="O131" s="19" t="s">
        <v>402</v>
      </c>
    </row>
    <row r="132" spans="1:15" x14ac:dyDescent="0.3">
      <c r="A132" t="s">
        <v>0</v>
      </c>
      <c r="B132" s="30" t="s">
        <v>403</v>
      </c>
      <c r="C132" s="30" t="s">
        <v>22</v>
      </c>
      <c r="D132" s="30" t="s">
        <v>23</v>
      </c>
      <c r="E132" s="1">
        <v>63.141304347826086</v>
      </c>
      <c r="F132" s="1">
        <v>25.956413043478257</v>
      </c>
      <c r="G132" s="1">
        <v>0</v>
      </c>
      <c r="H132" s="19">
        <v>0</v>
      </c>
      <c r="I132" s="1">
        <v>42.321304347826086</v>
      </c>
      <c r="J132" s="1">
        <v>0</v>
      </c>
      <c r="K132" s="19">
        <v>0</v>
      </c>
      <c r="L132" s="1">
        <v>186.78250000000003</v>
      </c>
      <c r="M132" s="1">
        <v>0</v>
      </c>
      <c r="N132" s="19">
        <v>0</v>
      </c>
      <c r="O132" s="19" t="s">
        <v>404</v>
      </c>
    </row>
    <row r="133" spans="1:15" x14ac:dyDescent="0.3">
      <c r="A133" t="s">
        <v>0</v>
      </c>
      <c r="B133" s="30" t="s">
        <v>405</v>
      </c>
      <c r="C133" s="30" t="s">
        <v>406</v>
      </c>
      <c r="D133" s="30" t="s">
        <v>407</v>
      </c>
      <c r="E133" s="1">
        <v>117.79347826086956</v>
      </c>
      <c r="F133" s="1">
        <v>0.2391304347826087</v>
      </c>
      <c r="G133" s="1">
        <v>0.2391304347826087</v>
      </c>
      <c r="H133" s="19">
        <v>1</v>
      </c>
      <c r="I133" s="1">
        <v>102.63250000000001</v>
      </c>
      <c r="J133" s="1">
        <v>0</v>
      </c>
      <c r="K133" s="19">
        <v>0</v>
      </c>
      <c r="L133" s="1">
        <v>274.42521739130433</v>
      </c>
      <c r="M133" s="1">
        <v>0</v>
      </c>
      <c r="N133" s="19">
        <v>0</v>
      </c>
      <c r="O133" s="19" t="s">
        <v>408</v>
      </c>
    </row>
    <row r="134" spans="1:15" x14ac:dyDescent="0.3">
      <c r="A134" t="s">
        <v>0</v>
      </c>
      <c r="B134" s="30" t="s">
        <v>409</v>
      </c>
      <c r="C134" s="30" t="s">
        <v>22</v>
      </c>
      <c r="D134" s="30" t="s">
        <v>23</v>
      </c>
      <c r="E134" s="1">
        <v>84.467391304347828</v>
      </c>
      <c r="F134" s="1">
        <v>39.42923913043478</v>
      </c>
      <c r="G134" s="1">
        <v>0</v>
      </c>
      <c r="H134" s="19">
        <v>0</v>
      </c>
      <c r="I134" s="1">
        <v>58.494130434782612</v>
      </c>
      <c r="J134" s="1">
        <v>0.72826086956521741</v>
      </c>
      <c r="K134" s="19">
        <v>1.2450152932475573E-2</v>
      </c>
      <c r="L134" s="1">
        <v>158.16326086956522</v>
      </c>
      <c r="M134" s="1">
        <v>0.58423913043478259</v>
      </c>
      <c r="N134" s="19">
        <v>3.6938991218485027E-3</v>
      </c>
      <c r="O134" s="19" t="s">
        <v>410</v>
      </c>
    </row>
    <row r="135" spans="1:15" x14ac:dyDescent="0.3">
      <c r="A135" t="s">
        <v>0</v>
      </c>
      <c r="B135" s="30" t="s">
        <v>411</v>
      </c>
      <c r="C135" s="30" t="s">
        <v>412</v>
      </c>
      <c r="D135" s="30" t="s">
        <v>11</v>
      </c>
      <c r="E135" s="1">
        <v>66.728260869565219</v>
      </c>
      <c r="F135" s="1">
        <v>20.739130434782609</v>
      </c>
      <c r="G135" s="1">
        <v>0</v>
      </c>
      <c r="H135" s="19">
        <v>0</v>
      </c>
      <c r="I135" s="1">
        <v>56.896739130434781</v>
      </c>
      <c r="J135" s="1">
        <v>0</v>
      </c>
      <c r="K135" s="19">
        <v>0</v>
      </c>
      <c r="L135" s="1">
        <v>182.53804347826087</v>
      </c>
      <c r="M135" s="1">
        <v>0</v>
      </c>
      <c r="N135" s="19">
        <v>0</v>
      </c>
      <c r="O135" s="19" t="s">
        <v>413</v>
      </c>
    </row>
    <row r="136" spans="1:15" x14ac:dyDescent="0.3">
      <c r="A136" t="s">
        <v>0</v>
      </c>
      <c r="B136" s="30" t="s">
        <v>414</v>
      </c>
      <c r="C136" s="30" t="s">
        <v>415</v>
      </c>
      <c r="D136" s="30" t="s">
        <v>416</v>
      </c>
      <c r="E136" s="1">
        <v>88.315217391304344</v>
      </c>
      <c r="F136" s="1">
        <v>20.485217391304349</v>
      </c>
      <c r="G136" s="1">
        <v>0</v>
      </c>
      <c r="H136" s="19">
        <v>0</v>
      </c>
      <c r="I136" s="1">
        <v>71.454130434782613</v>
      </c>
      <c r="J136" s="1">
        <v>0</v>
      </c>
      <c r="K136" s="19">
        <v>0</v>
      </c>
      <c r="L136" s="1">
        <v>172.39423913043478</v>
      </c>
      <c r="M136" s="1">
        <v>0</v>
      </c>
      <c r="N136" s="19">
        <v>0</v>
      </c>
      <c r="O136" s="19" t="s">
        <v>417</v>
      </c>
    </row>
    <row r="137" spans="1:15" x14ac:dyDescent="0.3">
      <c r="A137" t="s">
        <v>0</v>
      </c>
      <c r="B137" s="30" t="s">
        <v>418</v>
      </c>
      <c r="C137" s="30" t="s">
        <v>419</v>
      </c>
      <c r="D137" s="30" t="s">
        <v>46</v>
      </c>
      <c r="E137" s="1">
        <v>121.09782608695652</v>
      </c>
      <c r="F137" s="1">
        <v>28.233804347826091</v>
      </c>
      <c r="G137" s="1">
        <v>1.1413043478260869</v>
      </c>
      <c r="H137" s="19">
        <v>4.0423328495366707E-2</v>
      </c>
      <c r="I137" s="1">
        <v>136.67728260869563</v>
      </c>
      <c r="J137" s="1">
        <v>2.5326086956521738</v>
      </c>
      <c r="K137" s="19">
        <v>1.8529843784668903E-2</v>
      </c>
      <c r="L137" s="1">
        <v>206.49032608695651</v>
      </c>
      <c r="M137" s="1">
        <v>36.808586956521751</v>
      </c>
      <c r="N137" s="19">
        <v>0.17825816663692537</v>
      </c>
      <c r="O137" s="19" t="s">
        <v>420</v>
      </c>
    </row>
    <row r="138" spans="1:15" x14ac:dyDescent="0.3">
      <c r="A138" t="s">
        <v>0</v>
      </c>
      <c r="B138" s="30" t="s">
        <v>421</v>
      </c>
      <c r="C138" s="30" t="s">
        <v>422</v>
      </c>
      <c r="D138" s="30" t="s">
        <v>423</v>
      </c>
      <c r="E138" s="1">
        <v>62.097826086956523</v>
      </c>
      <c r="F138" s="1">
        <v>29.0625</v>
      </c>
      <c r="G138" s="1">
        <v>0</v>
      </c>
      <c r="H138" s="19">
        <v>0</v>
      </c>
      <c r="I138" s="1">
        <v>52.1875</v>
      </c>
      <c r="J138" s="1">
        <v>0</v>
      </c>
      <c r="K138" s="19">
        <v>0</v>
      </c>
      <c r="L138" s="1">
        <v>224.8125</v>
      </c>
      <c r="M138" s="1">
        <v>0</v>
      </c>
      <c r="N138" s="19">
        <v>0</v>
      </c>
      <c r="O138" s="19" t="s">
        <v>424</v>
      </c>
    </row>
    <row r="139" spans="1:15" x14ac:dyDescent="0.3">
      <c r="A139" t="s">
        <v>0</v>
      </c>
      <c r="B139" s="30" t="s">
        <v>425</v>
      </c>
      <c r="C139" s="30" t="s">
        <v>426</v>
      </c>
      <c r="D139" s="30" t="s">
        <v>250</v>
      </c>
      <c r="E139" s="1">
        <v>56.923913043478258</v>
      </c>
      <c r="F139" s="1">
        <v>12.057065217391305</v>
      </c>
      <c r="G139" s="1">
        <v>0</v>
      </c>
      <c r="H139" s="19">
        <v>0</v>
      </c>
      <c r="I139" s="1">
        <v>61.326086956521742</v>
      </c>
      <c r="J139" s="1">
        <v>0</v>
      </c>
      <c r="K139" s="19">
        <v>0</v>
      </c>
      <c r="L139" s="1">
        <v>139.83423913043478</v>
      </c>
      <c r="M139" s="1">
        <v>0</v>
      </c>
      <c r="N139" s="19">
        <v>0</v>
      </c>
      <c r="O139" s="19" t="s">
        <v>427</v>
      </c>
    </row>
    <row r="140" spans="1:15" x14ac:dyDescent="0.3">
      <c r="A140" t="s">
        <v>0</v>
      </c>
      <c r="B140" s="30" t="s">
        <v>428</v>
      </c>
      <c r="C140" s="30" t="s">
        <v>74</v>
      </c>
      <c r="D140" s="30" t="s">
        <v>15</v>
      </c>
      <c r="E140" s="1">
        <v>74.163043478260875</v>
      </c>
      <c r="F140" s="1">
        <v>36.040760869565219</v>
      </c>
      <c r="G140" s="1">
        <v>0</v>
      </c>
      <c r="H140" s="19">
        <v>0</v>
      </c>
      <c r="I140" s="1">
        <v>75.744565217391298</v>
      </c>
      <c r="J140" s="1">
        <v>0</v>
      </c>
      <c r="K140" s="19">
        <v>0</v>
      </c>
      <c r="L140" s="1">
        <v>156.33913043478262</v>
      </c>
      <c r="M140" s="1">
        <v>0</v>
      </c>
      <c r="N140" s="19">
        <v>0</v>
      </c>
      <c r="O140" s="19" t="s">
        <v>429</v>
      </c>
    </row>
    <row r="141" spans="1:15" x14ac:dyDescent="0.3">
      <c r="A141" t="s">
        <v>0</v>
      </c>
      <c r="B141" s="30" t="s">
        <v>430</v>
      </c>
      <c r="C141" s="30" t="s">
        <v>312</v>
      </c>
      <c r="D141" s="30" t="s">
        <v>27</v>
      </c>
      <c r="E141" s="1">
        <v>149.58695652173913</v>
      </c>
      <c r="F141" s="1">
        <v>15.796195652173912</v>
      </c>
      <c r="G141" s="1">
        <v>0</v>
      </c>
      <c r="H141" s="19">
        <v>0</v>
      </c>
      <c r="I141" s="1">
        <v>103.32608695652173</v>
      </c>
      <c r="J141" s="1">
        <v>0</v>
      </c>
      <c r="K141" s="19">
        <v>0</v>
      </c>
      <c r="L141" s="1">
        <v>273.45380434782606</v>
      </c>
      <c r="M141" s="1">
        <v>0</v>
      </c>
      <c r="N141" s="19">
        <v>0</v>
      </c>
      <c r="O141" s="19" t="s">
        <v>431</v>
      </c>
    </row>
    <row r="142" spans="1:15" x14ac:dyDescent="0.3">
      <c r="A142" t="s">
        <v>0</v>
      </c>
      <c r="B142" s="30" t="s">
        <v>432</v>
      </c>
      <c r="C142" s="30" t="s">
        <v>243</v>
      </c>
      <c r="D142" s="30" t="s">
        <v>244</v>
      </c>
      <c r="E142" s="1">
        <v>46.695652173913047</v>
      </c>
      <c r="F142" s="1">
        <v>2.972826086956522</v>
      </c>
      <c r="G142" s="1">
        <v>0</v>
      </c>
      <c r="H142" s="19">
        <v>0</v>
      </c>
      <c r="I142" s="1">
        <v>59.478260869565219</v>
      </c>
      <c r="J142" s="1">
        <v>0</v>
      </c>
      <c r="K142" s="19">
        <v>0</v>
      </c>
      <c r="L142" s="1">
        <v>117.61434782608696</v>
      </c>
      <c r="M142" s="1">
        <v>0</v>
      </c>
      <c r="N142" s="19">
        <v>0</v>
      </c>
      <c r="O142" s="19" t="s">
        <v>433</v>
      </c>
    </row>
    <row r="143" spans="1:15" x14ac:dyDescent="0.3">
      <c r="A143" t="s">
        <v>0</v>
      </c>
      <c r="B143" s="30" t="s">
        <v>434</v>
      </c>
      <c r="C143" s="30" t="s">
        <v>435</v>
      </c>
      <c r="D143" s="30" t="s">
        <v>116</v>
      </c>
      <c r="E143" s="1">
        <v>74.804347826086953</v>
      </c>
      <c r="F143" s="1">
        <v>15.520869565217392</v>
      </c>
      <c r="G143" s="1">
        <v>0</v>
      </c>
      <c r="H143" s="19">
        <v>0</v>
      </c>
      <c r="I143" s="1">
        <v>73.248586956521734</v>
      </c>
      <c r="J143" s="1">
        <v>11.75</v>
      </c>
      <c r="K143" s="19">
        <v>0.16041265078566586</v>
      </c>
      <c r="L143" s="1">
        <v>150.58956521739131</v>
      </c>
      <c r="M143" s="1">
        <v>10.626847826086957</v>
      </c>
      <c r="N143" s="19">
        <v>7.0568288119738073E-2</v>
      </c>
      <c r="O143" s="19" t="s">
        <v>436</v>
      </c>
    </row>
    <row r="144" spans="1:15" x14ac:dyDescent="0.3">
      <c r="A144" t="s">
        <v>0</v>
      </c>
      <c r="B144" s="30" t="s">
        <v>437</v>
      </c>
      <c r="C144" s="30" t="s">
        <v>265</v>
      </c>
      <c r="D144" s="30" t="s">
        <v>266</v>
      </c>
      <c r="E144" s="1">
        <v>164.20652173913044</v>
      </c>
      <c r="F144" s="1">
        <v>87.798913043478265</v>
      </c>
      <c r="G144" s="1">
        <v>0</v>
      </c>
      <c r="H144" s="19">
        <v>0</v>
      </c>
      <c r="I144" s="1">
        <v>153.26358695652175</v>
      </c>
      <c r="J144" s="1">
        <v>0</v>
      </c>
      <c r="K144" s="19">
        <v>0</v>
      </c>
      <c r="L144" s="1">
        <v>315.65760869565219</v>
      </c>
      <c r="M144" s="1">
        <v>0</v>
      </c>
      <c r="N144" s="19">
        <v>0</v>
      </c>
      <c r="O144" s="19" t="s">
        <v>438</v>
      </c>
    </row>
    <row r="145" spans="1:15" x14ac:dyDescent="0.3">
      <c r="A145" t="s">
        <v>0</v>
      </c>
      <c r="B145" s="30" t="s">
        <v>439</v>
      </c>
      <c r="C145" s="30" t="s">
        <v>22</v>
      </c>
      <c r="D145" s="30" t="s">
        <v>23</v>
      </c>
      <c r="E145" s="1">
        <v>92.673913043478265</v>
      </c>
      <c r="F145" s="1">
        <v>36.753152173913044</v>
      </c>
      <c r="G145" s="1">
        <v>0</v>
      </c>
      <c r="H145" s="19">
        <v>0</v>
      </c>
      <c r="I145" s="1">
        <v>72.725543478260875</v>
      </c>
      <c r="J145" s="1">
        <v>0</v>
      </c>
      <c r="K145" s="19">
        <v>0</v>
      </c>
      <c r="L145" s="1">
        <v>166.00391304347826</v>
      </c>
      <c r="M145" s="1">
        <v>0</v>
      </c>
      <c r="N145" s="19">
        <v>0</v>
      </c>
      <c r="O145" s="19" t="s">
        <v>440</v>
      </c>
    </row>
    <row r="146" spans="1:15" x14ac:dyDescent="0.3">
      <c r="A146" t="s">
        <v>0</v>
      </c>
      <c r="B146" s="30" t="s">
        <v>441</v>
      </c>
      <c r="C146" s="30" t="s">
        <v>273</v>
      </c>
      <c r="D146" s="30" t="s">
        <v>274</v>
      </c>
      <c r="E146" s="1">
        <v>65.576086956521735</v>
      </c>
      <c r="F146" s="1">
        <v>37.289239130434787</v>
      </c>
      <c r="G146" s="1">
        <v>0</v>
      </c>
      <c r="H146" s="19">
        <v>0</v>
      </c>
      <c r="I146" s="1">
        <v>84.340760869565216</v>
      </c>
      <c r="J146" s="1">
        <v>0</v>
      </c>
      <c r="K146" s="19">
        <v>0</v>
      </c>
      <c r="L146" s="1">
        <v>152.65619565217392</v>
      </c>
      <c r="M146" s="1">
        <v>0</v>
      </c>
      <c r="N146" s="19">
        <v>0</v>
      </c>
      <c r="O146" s="19" t="s">
        <v>442</v>
      </c>
    </row>
    <row r="147" spans="1:15" x14ac:dyDescent="0.3">
      <c r="A147" t="s">
        <v>0</v>
      </c>
      <c r="B147" s="30" t="s">
        <v>443</v>
      </c>
      <c r="C147" s="30" t="s">
        <v>106</v>
      </c>
      <c r="D147" s="30" t="s">
        <v>107</v>
      </c>
      <c r="E147" s="1">
        <v>44.934782608695649</v>
      </c>
      <c r="F147" s="1">
        <v>18.597826086956523</v>
      </c>
      <c r="G147" s="1">
        <v>0</v>
      </c>
      <c r="H147" s="19">
        <v>0</v>
      </c>
      <c r="I147" s="1">
        <v>49.4375</v>
      </c>
      <c r="J147" s="1">
        <v>0</v>
      </c>
      <c r="K147" s="19">
        <v>0</v>
      </c>
      <c r="L147" s="1">
        <v>71.771739130434781</v>
      </c>
      <c r="M147" s="1">
        <v>0</v>
      </c>
      <c r="N147" s="19">
        <v>0</v>
      </c>
      <c r="O147" s="19" t="s">
        <v>716</v>
      </c>
    </row>
    <row r="148" spans="1:15" x14ac:dyDescent="0.3">
      <c r="A148" t="s">
        <v>0</v>
      </c>
      <c r="B148" s="30" t="s">
        <v>444</v>
      </c>
      <c r="C148" s="30" t="s">
        <v>106</v>
      </c>
      <c r="D148" s="30" t="s">
        <v>107</v>
      </c>
      <c r="E148" s="1">
        <v>76.239130434782609</v>
      </c>
      <c r="F148" s="1">
        <v>37.233695652173914</v>
      </c>
      <c r="G148" s="1">
        <v>0</v>
      </c>
      <c r="H148" s="19">
        <v>0</v>
      </c>
      <c r="I148" s="1">
        <v>55.527173913043477</v>
      </c>
      <c r="J148" s="1">
        <v>0.11956521739130435</v>
      </c>
      <c r="K148" s="19">
        <v>2.1532739551727515E-3</v>
      </c>
      <c r="L148" s="1">
        <v>147.69695652173914</v>
      </c>
      <c r="M148" s="1">
        <v>0</v>
      </c>
      <c r="N148" s="19">
        <v>0</v>
      </c>
      <c r="O148" s="19" t="s">
        <v>445</v>
      </c>
    </row>
    <row r="149" spans="1:15" x14ac:dyDescent="0.3">
      <c r="A149" t="s">
        <v>0</v>
      </c>
      <c r="B149" s="30" t="s">
        <v>446</v>
      </c>
      <c r="C149" s="30" t="s">
        <v>290</v>
      </c>
      <c r="D149" s="30" t="s">
        <v>227</v>
      </c>
      <c r="E149" s="1">
        <v>59.076086956521742</v>
      </c>
      <c r="F149" s="1">
        <v>38.793478260869563</v>
      </c>
      <c r="G149" s="1">
        <v>0</v>
      </c>
      <c r="H149" s="19">
        <v>0</v>
      </c>
      <c r="I149" s="1">
        <v>38.964673913043477</v>
      </c>
      <c r="J149" s="1">
        <v>0</v>
      </c>
      <c r="K149" s="19">
        <v>0</v>
      </c>
      <c r="L149" s="1">
        <v>118.1304347826087</v>
      </c>
      <c r="M149" s="1">
        <v>0</v>
      </c>
      <c r="N149" s="19">
        <v>0</v>
      </c>
      <c r="O149" s="19" t="s">
        <v>447</v>
      </c>
    </row>
    <row r="150" spans="1:15" x14ac:dyDescent="0.3">
      <c r="A150" t="s">
        <v>0</v>
      </c>
      <c r="B150" s="30" t="s">
        <v>448</v>
      </c>
      <c r="C150" s="30" t="s">
        <v>449</v>
      </c>
      <c r="D150" s="30" t="s">
        <v>148</v>
      </c>
      <c r="E150" s="1">
        <v>58.641304347826086</v>
      </c>
      <c r="F150" s="1">
        <v>19.589782608695653</v>
      </c>
      <c r="G150" s="1">
        <v>0</v>
      </c>
      <c r="H150" s="19">
        <v>0</v>
      </c>
      <c r="I150" s="1">
        <v>43.39445652173913</v>
      </c>
      <c r="J150" s="1">
        <v>0</v>
      </c>
      <c r="K150" s="19">
        <v>0</v>
      </c>
      <c r="L150" s="1">
        <v>154.40739130434781</v>
      </c>
      <c r="M150" s="1">
        <v>0</v>
      </c>
      <c r="N150" s="19">
        <v>0</v>
      </c>
      <c r="O150" s="19" t="s">
        <v>450</v>
      </c>
    </row>
    <row r="151" spans="1:15" x14ac:dyDescent="0.3">
      <c r="A151" t="s">
        <v>0</v>
      </c>
      <c r="B151" s="30" t="s">
        <v>451</v>
      </c>
      <c r="C151" s="30" t="s">
        <v>45</v>
      </c>
      <c r="D151" s="30" t="s">
        <v>46</v>
      </c>
      <c r="E151" s="1">
        <v>114.27173913043478</v>
      </c>
      <c r="F151" s="1">
        <v>42.834456521739128</v>
      </c>
      <c r="G151" s="1">
        <v>0</v>
      </c>
      <c r="H151" s="19">
        <v>0</v>
      </c>
      <c r="I151" s="1">
        <v>96.399673913043486</v>
      </c>
      <c r="J151" s="1">
        <v>0</v>
      </c>
      <c r="K151" s="19">
        <v>0</v>
      </c>
      <c r="L151" s="1">
        <v>251.75271739130434</v>
      </c>
      <c r="M151" s="1">
        <v>0</v>
      </c>
      <c r="N151" s="19">
        <v>0</v>
      </c>
      <c r="O151" s="19" t="s">
        <v>452</v>
      </c>
    </row>
    <row r="152" spans="1:15" x14ac:dyDescent="0.3">
      <c r="A152" t="s">
        <v>0</v>
      </c>
      <c r="B152" s="30" t="s">
        <v>453</v>
      </c>
      <c r="C152" s="30" t="s">
        <v>34</v>
      </c>
      <c r="D152" s="30" t="s">
        <v>35</v>
      </c>
      <c r="E152" s="1">
        <v>125.27173913043478</v>
      </c>
      <c r="F152" s="1">
        <v>86.766195652173906</v>
      </c>
      <c r="G152" s="1">
        <v>0.85869565217391308</v>
      </c>
      <c r="H152" s="19">
        <v>9.8966613174585882E-3</v>
      </c>
      <c r="I152" s="1">
        <v>98.400108695652165</v>
      </c>
      <c r="J152" s="1">
        <v>14.532608695652174</v>
      </c>
      <c r="K152" s="19">
        <v>0.14768894961895809</v>
      </c>
      <c r="L152" s="1">
        <v>295.47663043478258</v>
      </c>
      <c r="M152" s="1">
        <v>31.131521739130445</v>
      </c>
      <c r="N152" s="19">
        <v>0.10536035182654412</v>
      </c>
      <c r="O152" s="19" t="s">
        <v>454</v>
      </c>
    </row>
    <row r="153" spans="1:15" x14ac:dyDescent="0.3">
      <c r="A153" t="s">
        <v>0</v>
      </c>
      <c r="B153" s="30" t="s">
        <v>455</v>
      </c>
      <c r="C153" s="30" t="s">
        <v>456</v>
      </c>
      <c r="D153" s="30" t="s">
        <v>457</v>
      </c>
      <c r="E153" s="1">
        <v>97.684782608695656</v>
      </c>
      <c r="F153" s="1">
        <v>74.111413043478265</v>
      </c>
      <c r="G153" s="1">
        <v>0</v>
      </c>
      <c r="H153" s="19">
        <v>0</v>
      </c>
      <c r="I153" s="1">
        <v>61.372282608695649</v>
      </c>
      <c r="J153" s="1">
        <v>0</v>
      </c>
      <c r="K153" s="19">
        <v>0</v>
      </c>
      <c r="L153" s="1">
        <v>254.39402173913044</v>
      </c>
      <c r="M153" s="1">
        <v>0</v>
      </c>
      <c r="N153" s="19">
        <v>0</v>
      </c>
      <c r="O153" s="19" t="s">
        <v>458</v>
      </c>
    </row>
    <row r="154" spans="1:15" x14ac:dyDescent="0.3">
      <c r="A154" t="s">
        <v>0</v>
      </c>
      <c r="B154" s="30" t="s">
        <v>459</v>
      </c>
      <c r="C154" s="30" t="s">
        <v>45</v>
      </c>
      <c r="D154" s="30" t="s">
        <v>46</v>
      </c>
      <c r="E154" s="1">
        <v>168.59782608695653</v>
      </c>
      <c r="F154" s="1">
        <v>73.857391304347829</v>
      </c>
      <c r="G154" s="1">
        <v>0.27173913043478259</v>
      </c>
      <c r="H154" s="19">
        <v>3.6792408401620041E-3</v>
      </c>
      <c r="I154" s="1">
        <v>128.66380434782607</v>
      </c>
      <c r="J154" s="1">
        <v>10.152173913043478</v>
      </c>
      <c r="K154" s="19">
        <v>7.8904661373126975E-2</v>
      </c>
      <c r="L154" s="1">
        <v>245.48304347826087</v>
      </c>
      <c r="M154" s="1">
        <v>42.573369565217391</v>
      </c>
      <c r="N154" s="19">
        <v>0.17342692579492783</v>
      </c>
      <c r="O154" s="19" t="s">
        <v>460</v>
      </c>
    </row>
    <row r="155" spans="1:15" x14ac:dyDescent="0.3">
      <c r="A155" t="s">
        <v>0</v>
      </c>
      <c r="B155" s="30" t="s">
        <v>461</v>
      </c>
      <c r="C155" s="30" t="s">
        <v>462</v>
      </c>
      <c r="D155" s="30" t="s">
        <v>23</v>
      </c>
      <c r="E155" s="1">
        <v>128.08695652173913</v>
      </c>
      <c r="F155" s="1">
        <v>56.114891304347822</v>
      </c>
      <c r="G155" s="1">
        <v>0</v>
      </c>
      <c r="H155" s="19">
        <v>0</v>
      </c>
      <c r="I155" s="1">
        <v>93.373586956521748</v>
      </c>
      <c r="J155" s="1">
        <v>0</v>
      </c>
      <c r="K155" s="19">
        <v>0</v>
      </c>
      <c r="L155" s="1">
        <v>198.12706521739128</v>
      </c>
      <c r="M155" s="1">
        <v>0</v>
      </c>
      <c r="N155" s="19">
        <v>0</v>
      </c>
      <c r="O155" s="19" t="s">
        <v>463</v>
      </c>
    </row>
    <row r="156" spans="1:15" x14ac:dyDescent="0.3">
      <c r="A156" t="s">
        <v>0</v>
      </c>
      <c r="B156" s="30" t="s">
        <v>464</v>
      </c>
      <c r="C156" s="30" t="s">
        <v>312</v>
      </c>
      <c r="D156" s="30" t="s">
        <v>27</v>
      </c>
      <c r="E156" s="1">
        <v>86.021739130434781</v>
      </c>
      <c r="F156" s="1">
        <v>14.287282608695653</v>
      </c>
      <c r="G156" s="1">
        <v>0</v>
      </c>
      <c r="H156" s="19">
        <v>0</v>
      </c>
      <c r="I156" s="1">
        <v>77.678152173913048</v>
      </c>
      <c r="J156" s="1">
        <v>0</v>
      </c>
      <c r="K156" s="19">
        <v>0</v>
      </c>
      <c r="L156" s="1">
        <v>105.51054347826086</v>
      </c>
      <c r="M156" s="1">
        <v>0</v>
      </c>
      <c r="N156" s="19">
        <v>0</v>
      </c>
      <c r="O156" s="19" t="s">
        <v>465</v>
      </c>
    </row>
    <row r="157" spans="1:15" x14ac:dyDescent="0.3">
      <c r="A157" t="s">
        <v>0</v>
      </c>
      <c r="B157" s="30" t="s">
        <v>466</v>
      </c>
      <c r="C157" s="30" t="s">
        <v>45</v>
      </c>
      <c r="D157" s="30" t="s">
        <v>46</v>
      </c>
      <c r="E157" s="1">
        <v>102.65217391304348</v>
      </c>
      <c r="F157" s="1">
        <v>24.990869565217391</v>
      </c>
      <c r="G157" s="1">
        <v>0</v>
      </c>
      <c r="H157" s="19">
        <v>0</v>
      </c>
      <c r="I157" s="1">
        <v>53.869239130434785</v>
      </c>
      <c r="J157" s="1">
        <v>0</v>
      </c>
      <c r="K157" s="19">
        <v>0</v>
      </c>
      <c r="L157" s="1">
        <v>180.48097826086956</v>
      </c>
      <c r="M157" s="1">
        <v>0</v>
      </c>
      <c r="N157" s="19">
        <v>0</v>
      </c>
      <c r="O157" s="19" t="s">
        <v>467</v>
      </c>
    </row>
    <row r="158" spans="1:15" x14ac:dyDescent="0.3">
      <c r="A158" t="s">
        <v>0</v>
      </c>
      <c r="B158" s="30" t="s">
        <v>468</v>
      </c>
      <c r="C158" s="30" t="s">
        <v>45</v>
      </c>
      <c r="D158" s="30" t="s">
        <v>46</v>
      </c>
      <c r="E158" s="1">
        <v>92.804347826086953</v>
      </c>
      <c r="F158" s="1">
        <v>41.735434782608692</v>
      </c>
      <c r="G158" s="1">
        <v>0.17391304347826086</v>
      </c>
      <c r="H158" s="19">
        <v>4.1670356229457821E-3</v>
      </c>
      <c r="I158" s="1">
        <v>42.170978260869568</v>
      </c>
      <c r="J158" s="1">
        <v>0</v>
      </c>
      <c r="K158" s="19">
        <v>0</v>
      </c>
      <c r="L158" s="1">
        <v>202.79956521739132</v>
      </c>
      <c r="M158" s="1">
        <v>0</v>
      </c>
      <c r="N158" s="19">
        <v>0</v>
      </c>
      <c r="O158" s="19" t="s">
        <v>469</v>
      </c>
    </row>
    <row r="159" spans="1:15" x14ac:dyDescent="0.3">
      <c r="A159" t="s">
        <v>0</v>
      </c>
      <c r="B159" s="30" t="s">
        <v>470</v>
      </c>
      <c r="C159" s="30" t="s">
        <v>471</v>
      </c>
      <c r="D159" s="30" t="s">
        <v>39</v>
      </c>
      <c r="E159" s="1">
        <v>76.369565217391298</v>
      </c>
      <c r="F159" s="1">
        <v>11.555978260869566</v>
      </c>
      <c r="G159" s="1">
        <v>0</v>
      </c>
      <c r="H159" s="19">
        <v>0</v>
      </c>
      <c r="I159" s="1">
        <v>78.438260869565212</v>
      </c>
      <c r="J159" s="1">
        <v>0</v>
      </c>
      <c r="K159" s="19">
        <v>0</v>
      </c>
      <c r="L159" s="1">
        <v>190.57836956521737</v>
      </c>
      <c r="M159" s="1">
        <v>0</v>
      </c>
      <c r="N159" s="19">
        <v>0</v>
      </c>
      <c r="O159" s="19" t="s">
        <v>472</v>
      </c>
    </row>
    <row r="160" spans="1:15" x14ac:dyDescent="0.3">
      <c r="A160" t="s">
        <v>0</v>
      </c>
      <c r="B160" s="30" t="s">
        <v>473</v>
      </c>
      <c r="C160" s="30" t="s">
        <v>218</v>
      </c>
      <c r="D160" s="30" t="s">
        <v>46</v>
      </c>
      <c r="E160" s="1">
        <v>67.217391304347828</v>
      </c>
      <c r="F160" s="1">
        <v>26.701086956521738</v>
      </c>
      <c r="G160" s="1">
        <v>9.5326086956521738</v>
      </c>
      <c r="H160" s="19">
        <v>0.35701200895583146</v>
      </c>
      <c r="I160" s="1">
        <v>50.722826086956523</v>
      </c>
      <c r="J160" s="1">
        <v>0.28260869565217389</v>
      </c>
      <c r="K160" s="19">
        <v>5.5716275581270749E-3</v>
      </c>
      <c r="L160" s="1">
        <v>119.22010869565217</v>
      </c>
      <c r="M160" s="1">
        <v>0.51086956521739135</v>
      </c>
      <c r="N160" s="19">
        <v>4.285095616894218E-3</v>
      </c>
      <c r="O160" s="19" t="s">
        <v>474</v>
      </c>
    </row>
    <row r="161" spans="1:15" x14ac:dyDescent="0.3">
      <c r="A161" t="s">
        <v>0</v>
      </c>
      <c r="B161" s="30" t="s">
        <v>475</v>
      </c>
      <c r="C161" s="30" t="s">
        <v>218</v>
      </c>
      <c r="D161" s="30" t="s">
        <v>46</v>
      </c>
      <c r="E161" s="1">
        <v>119.65217391304348</v>
      </c>
      <c r="F161" s="1">
        <v>22.160326086956523</v>
      </c>
      <c r="G161" s="1">
        <v>0</v>
      </c>
      <c r="H161" s="19">
        <v>0</v>
      </c>
      <c r="I161" s="1">
        <v>72.271739130434781</v>
      </c>
      <c r="J161" s="1">
        <v>0</v>
      </c>
      <c r="K161" s="19">
        <v>0</v>
      </c>
      <c r="L161" s="1">
        <v>158.69021739130434</v>
      </c>
      <c r="M161" s="1">
        <v>0</v>
      </c>
      <c r="N161" s="19">
        <v>0</v>
      </c>
      <c r="O161" s="19" t="s">
        <v>476</v>
      </c>
    </row>
    <row r="162" spans="1:15" x14ac:dyDescent="0.3">
      <c r="A162" t="s">
        <v>0</v>
      </c>
      <c r="B162" s="30" t="s">
        <v>477</v>
      </c>
      <c r="C162" s="30" t="s">
        <v>478</v>
      </c>
      <c r="D162" s="30" t="s">
        <v>479</v>
      </c>
      <c r="E162" s="1">
        <v>98.184782608695656</v>
      </c>
      <c r="F162" s="1">
        <v>47.6875</v>
      </c>
      <c r="G162" s="1">
        <v>0</v>
      </c>
      <c r="H162" s="19">
        <v>0</v>
      </c>
      <c r="I162" s="1">
        <v>119.69565217391305</v>
      </c>
      <c r="J162" s="1">
        <v>0</v>
      </c>
      <c r="K162" s="19">
        <v>0</v>
      </c>
      <c r="L162" s="1">
        <v>246.6983695652174</v>
      </c>
      <c r="M162" s="1">
        <v>0</v>
      </c>
      <c r="N162" s="19">
        <v>0</v>
      </c>
      <c r="O162" s="19" t="s">
        <v>480</v>
      </c>
    </row>
    <row r="163" spans="1:15" x14ac:dyDescent="0.3">
      <c r="A163" t="s">
        <v>0</v>
      </c>
      <c r="B163" s="30" t="s">
        <v>481</v>
      </c>
      <c r="C163" s="30" t="s">
        <v>482</v>
      </c>
      <c r="D163" s="30" t="s">
        <v>227</v>
      </c>
      <c r="E163" s="1">
        <v>64.663043478260875</v>
      </c>
      <c r="F163" s="1">
        <v>21.62</v>
      </c>
      <c r="G163" s="1">
        <v>0</v>
      </c>
      <c r="H163" s="19">
        <v>0</v>
      </c>
      <c r="I163" s="1">
        <v>68.688260869565212</v>
      </c>
      <c r="J163" s="1">
        <v>8.1304347826086953</v>
      </c>
      <c r="K163" s="19">
        <v>0.11836716608749043</v>
      </c>
      <c r="L163" s="1">
        <v>144.90163043478262</v>
      </c>
      <c r="M163" s="1">
        <v>1.173913043478261</v>
      </c>
      <c r="N163" s="19">
        <v>8.1014481338539269E-3</v>
      </c>
      <c r="O163" s="19" t="s">
        <v>483</v>
      </c>
    </row>
    <row r="164" spans="1:15" x14ac:dyDescent="0.3">
      <c r="A164" t="s">
        <v>0</v>
      </c>
      <c r="B164" s="30" t="s">
        <v>484</v>
      </c>
      <c r="C164" s="30" t="s">
        <v>485</v>
      </c>
      <c r="D164" s="30" t="s">
        <v>31</v>
      </c>
      <c r="E164" s="1">
        <v>132.52173913043478</v>
      </c>
      <c r="F164" s="1">
        <v>18.035978260869566</v>
      </c>
      <c r="G164" s="1">
        <v>3.8695652173913042</v>
      </c>
      <c r="H164" s="19">
        <v>0.21454701050436625</v>
      </c>
      <c r="I164" s="1">
        <v>134.83630434782609</v>
      </c>
      <c r="J164" s="1">
        <v>0</v>
      </c>
      <c r="K164" s="19">
        <v>0</v>
      </c>
      <c r="L164" s="1">
        <v>302.62315217391307</v>
      </c>
      <c r="M164" s="1">
        <v>0</v>
      </c>
      <c r="N164" s="19">
        <v>0</v>
      </c>
      <c r="O164" s="19" t="s">
        <v>486</v>
      </c>
    </row>
    <row r="165" spans="1:15" x14ac:dyDescent="0.3">
      <c r="A165" t="s">
        <v>0</v>
      </c>
      <c r="B165" s="30" t="s">
        <v>487</v>
      </c>
      <c r="C165" s="30" t="s">
        <v>488</v>
      </c>
      <c r="D165" s="30" t="s">
        <v>489</v>
      </c>
      <c r="E165" s="1">
        <v>54.010869565217391</v>
      </c>
      <c r="F165" s="1">
        <v>25.372608695652175</v>
      </c>
      <c r="G165" s="1">
        <v>0</v>
      </c>
      <c r="H165" s="19">
        <v>0</v>
      </c>
      <c r="I165" s="1">
        <v>53.192173913043483</v>
      </c>
      <c r="J165" s="1">
        <v>0</v>
      </c>
      <c r="K165" s="19">
        <v>0</v>
      </c>
      <c r="L165" s="1">
        <v>132.13608695652175</v>
      </c>
      <c r="M165" s="1">
        <v>0</v>
      </c>
      <c r="N165" s="19">
        <v>0</v>
      </c>
      <c r="O165" s="19" t="s">
        <v>490</v>
      </c>
    </row>
    <row r="166" spans="1:15" x14ac:dyDescent="0.3">
      <c r="A166" t="s">
        <v>0</v>
      </c>
      <c r="B166" s="30" t="s">
        <v>491</v>
      </c>
      <c r="C166" s="30" t="s">
        <v>478</v>
      </c>
      <c r="D166" s="30" t="s">
        <v>479</v>
      </c>
      <c r="E166" s="1">
        <v>111.84782608695652</v>
      </c>
      <c r="F166" s="1">
        <v>15.406086956521738</v>
      </c>
      <c r="G166" s="1">
        <v>0</v>
      </c>
      <c r="H166" s="19">
        <v>0</v>
      </c>
      <c r="I166" s="1">
        <v>107.50217391304349</v>
      </c>
      <c r="J166" s="1">
        <v>0</v>
      </c>
      <c r="K166" s="19">
        <v>0</v>
      </c>
      <c r="L166" s="1">
        <v>328.54347826086956</v>
      </c>
      <c r="M166" s="1">
        <v>0</v>
      </c>
      <c r="N166" s="19">
        <v>0</v>
      </c>
      <c r="O166" s="19" t="s">
        <v>492</v>
      </c>
    </row>
    <row r="167" spans="1:15" x14ac:dyDescent="0.3">
      <c r="A167" t="s">
        <v>0</v>
      </c>
      <c r="B167" s="30" t="s">
        <v>493</v>
      </c>
      <c r="C167" s="30" t="s">
        <v>22</v>
      </c>
      <c r="D167" s="30" t="s">
        <v>23</v>
      </c>
      <c r="E167" s="1">
        <v>68.054347826086953</v>
      </c>
      <c r="F167" s="1">
        <v>14.156086956521738</v>
      </c>
      <c r="G167" s="1">
        <v>0</v>
      </c>
      <c r="H167" s="19">
        <v>0</v>
      </c>
      <c r="I167" s="1">
        <v>89.354021739130431</v>
      </c>
      <c r="J167" s="1">
        <v>0</v>
      </c>
      <c r="K167" s="19">
        <v>0</v>
      </c>
      <c r="L167" s="1">
        <v>175.58858695652174</v>
      </c>
      <c r="M167" s="1">
        <v>0</v>
      </c>
      <c r="N167" s="19">
        <v>0</v>
      </c>
      <c r="O167" s="19" t="s">
        <v>494</v>
      </c>
    </row>
    <row r="168" spans="1:15" x14ac:dyDescent="0.3">
      <c r="A168" t="s">
        <v>0</v>
      </c>
      <c r="B168" s="30" t="s">
        <v>495</v>
      </c>
      <c r="C168" s="30" t="s">
        <v>57</v>
      </c>
      <c r="D168" s="30" t="s">
        <v>58</v>
      </c>
      <c r="E168" s="1">
        <v>120.51086956521739</v>
      </c>
      <c r="F168" s="1">
        <v>24.758586956521739</v>
      </c>
      <c r="G168" s="1">
        <v>0</v>
      </c>
      <c r="H168" s="19">
        <v>0</v>
      </c>
      <c r="I168" s="1">
        <v>89.030543478260867</v>
      </c>
      <c r="J168" s="1">
        <v>0</v>
      </c>
      <c r="K168" s="19">
        <v>0</v>
      </c>
      <c r="L168" s="1">
        <v>248.06260869565216</v>
      </c>
      <c r="M168" s="1">
        <v>0</v>
      </c>
      <c r="N168" s="19">
        <v>0</v>
      </c>
      <c r="O168" s="19" t="s">
        <v>496</v>
      </c>
    </row>
    <row r="169" spans="1:15" x14ac:dyDescent="0.3">
      <c r="A169" t="s">
        <v>0</v>
      </c>
      <c r="B169" s="30" t="s">
        <v>497</v>
      </c>
      <c r="C169" s="30" t="s">
        <v>397</v>
      </c>
      <c r="D169" s="30" t="s">
        <v>398</v>
      </c>
      <c r="E169" s="1">
        <v>82.032608695652172</v>
      </c>
      <c r="F169" s="1">
        <v>8.3524999999999991</v>
      </c>
      <c r="G169" s="1">
        <v>0</v>
      </c>
      <c r="H169" s="19">
        <v>0</v>
      </c>
      <c r="I169" s="1">
        <v>78.550869565217397</v>
      </c>
      <c r="J169" s="1">
        <v>0</v>
      </c>
      <c r="K169" s="19">
        <v>0</v>
      </c>
      <c r="L169" s="1">
        <v>141.56336956521739</v>
      </c>
      <c r="M169" s="1">
        <v>0</v>
      </c>
      <c r="N169" s="19">
        <v>0</v>
      </c>
      <c r="O169" s="19" t="s">
        <v>498</v>
      </c>
    </row>
    <row r="170" spans="1:15" x14ac:dyDescent="0.3">
      <c r="A170" t="s">
        <v>0</v>
      </c>
      <c r="B170" s="30" t="s">
        <v>499</v>
      </c>
      <c r="C170" s="30" t="s">
        <v>102</v>
      </c>
      <c r="D170" s="30" t="s">
        <v>103</v>
      </c>
      <c r="E170" s="1">
        <v>65.489130434782609</v>
      </c>
      <c r="F170" s="1">
        <v>26.586956521739129</v>
      </c>
      <c r="G170" s="1">
        <v>0</v>
      </c>
      <c r="H170" s="19">
        <v>0</v>
      </c>
      <c r="I170" s="1">
        <v>66.301630434782609</v>
      </c>
      <c r="J170" s="1">
        <v>0</v>
      </c>
      <c r="K170" s="19">
        <v>0</v>
      </c>
      <c r="L170" s="1">
        <v>137.53804347826087</v>
      </c>
      <c r="M170" s="1">
        <v>0</v>
      </c>
      <c r="N170" s="19">
        <v>0</v>
      </c>
      <c r="O170" s="19" t="s">
        <v>500</v>
      </c>
    </row>
    <row r="171" spans="1:15" x14ac:dyDescent="0.3">
      <c r="A171" t="s">
        <v>0</v>
      </c>
      <c r="B171" s="30" t="s">
        <v>501</v>
      </c>
      <c r="C171" s="30" t="s">
        <v>502</v>
      </c>
      <c r="D171" s="30" t="s">
        <v>503</v>
      </c>
      <c r="E171" s="1">
        <v>55.228260869565219</v>
      </c>
      <c r="F171" s="1">
        <v>16.198369565217391</v>
      </c>
      <c r="G171" s="1">
        <v>0</v>
      </c>
      <c r="H171" s="19">
        <v>0</v>
      </c>
      <c r="I171" s="1">
        <v>37.301630434782609</v>
      </c>
      <c r="J171" s="1">
        <v>1.0869565217391304E-2</v>
      </c>
      <c r="K171" s="19">
        <v>2.9139651781161214E-4</v>
      </c>
      <c r="L171" s="1">
        <v>117.94836956521739</v>
      </c>
      <c r="M171" s="1">
        <v>0</v>
      </c>
      <c r="N171" s="19">
        <v>0</v>
      </c>
      <c r="O171" s="19" t="s">
        <v>504</v>
      </c>
    </row>
    <row r="172" spans="1:15" x14ac:dyDescent="0.3">
      <c r="A172" t="s">
        <v>0</v>
      </c>
      <c r="B172" s="30" t="s">
        <v>505</v>
      </c>
      <c r="C172" s="30" t="s">
        <v>102</v>
      </c>
      <c r="D172" s="30" t="s">
        <v>103</v>
      </c>
      <c r="E172" s="1">
        <v>76.815217391304344</v>
      </c>
      <c r="F172" s="1">
        <v>26.379673913043476</v>
      </c>
      <c r="G172" s="1">
        <v>0</v>
      </c>
      <c r="H172" s="19">
        <v>0</v>
      </c>
      <c r="I172" s="1">
        <v>63.34434782608696</v>
      </c>
      <c r="J172" s="1">
        <v>0</v>
      </c>
      <c r="K172" s="19">
        <v>0</v>
      </c>
      <c r="L172" s="1">
        <v>208.46347826086955</v>
      </c>
      <c r="M172" s="1">
        <v>0</v>
      </c>
      <c r="N172" s="19">
        <v>0</v>
      </c>
      <c r="O172" s="19" t="s">
        <v>506</v>
      </c>
    </row>
    <row r="173" spans="1:15" x14ac:dyDescent="0.3">
      <c r="A173" t="s">
        <v>0</v>
      </c>
      <c r="B173" s="30" t="s">
        <v>507</v>
      </c>
      <c r="C173" s="30" t="s">
        <v>508</v>
      </c>
      <c r="D173" s="30" t="s">
        <v>35</v>
      </c>
      <c r="E173" s="1">
        <v>69.630434782608702</v>
      </c>
      <c r="F173" s="1">
        <v>11.534239130434784</v>
      </c>
      <c r="G173" s="1">
        <v>0</v>
      </c>
      <c r="H173" s="19">
        <v>0</v>
      </c>
      <c r="I173" s="1">
        <v>67.635869565217391</v>
      </c>
      <c r="J173" s="1">
        <v>0</v>
      </c>
      <c r="K173" s="19">
        <v>0</v>
      </c>
      <c r="L173" s="1">
        <v>204.76467391304345</v>
      </c>
      <c r="M173" s="1">
        <v>0</v>
      </c>
      <c r="N173" s="19">
        <v>0</v>
      </c>
      <c r="O173" s="19" t="s">
        <v>509</v>
      </c>
    </row>
    <row r="174" spans="1:15" x14ac:dyDescent="0.3">
      <c r="A174" t="s">
        <v>0</v>
      </c>
      <c r="B174" s="30" t="s">
        <v>510</v>
      </c>
      <c r="C174" s="30" t="s">
        <v>511</v>
      </c>
      <c r="D174" s="30" t="s">
        <v>46</v>
      </c>
      <c r="E174" s="1">
        <v>83.836956521739125</v>
      </c>
      <c r="F174" s="1">
        <v>24.084021739130435</v>
      </c>
      <c r="G174" s="1">
        <v>0</v>
      </c>
      <c r="H174" s="19">
        <v>0</v>
      </c>
      <c r="I174" s="1">
        <v>71.083804347826089</v>
      </c>
      <c r="J174" s="1">
        <v>0</v>
      </c>
      <c r="K174" s="19">
        <v>0</v>
      </c>
      <c r="L174" s="1">
        <v>176.18554347826085</v>
      </c>
      <c r="M174" s="1">
        <v>0</v>
      </c>
      <c r="N174" s="19">
        <v>0</v>
      </c>
      <c r="O174" s="19" t="s">
        <v>512</v>
      </c>
    </row>
    <row r="175" spans="1:15" x14ac:dyDescent="0.3">
      <c r="A175" t="s">
        <v>0</v>
      </c>
      <c r="B175" s="30" t="s">
        <v>513</v>
      </c>
      <c r="C175" s="30" t="s">
        <v>514</v>
      </c>
      <c r="D175" s="30" t="s">
        <v>515</v>
      </c>
      <c r="E175" s="1">
        <v>118.42391304347827</v>
      </c>
      <c r="F175" s="1">
        <v>39.961847826086952</v>
      </c>
      <c r="G175" s="1">
        <v>0</v>
      </c>
      <c r="H175" s="19">
        <v>0</v>
      </c>
      <c r="I175" s="1">
        <v>102.61130434782608</v>
      </c>
      <c r="J175" s="1">
        <v>0</v>
      </c>
      <c r="K175" s="19">
        <v>0</v>
      </c>
      <c r="L175" s="1">
        <v>306.11945652173915</v>
      </c>
      <c r="M175" s="1">
        <v>0</v>
      </c>
      <c r="N175" s="19">
        <v>0</v>
      </c>
      <c r="O175" s="19" t="s">
        <v>516</v>
      </c>
    </row>
    <row r="176" spans="1:15" x14ac:dyDescent="0.3">
      <c r="A176" t="s">
        <v>0</v>
      </c>
      <c r="B176" s="30" t="s">
        <v>517</v>
      </c>
      <c r="C176" s="30" t="s">
        <v>10</v>
      </c>
      <c r="D176" s="30" t="s">
        <v>11</v>
      </c>
      <c r="E176" s="1">
        <v>66.326086956521735</v>
      </c>
      <c r="F176" s="1">
        <v>31.076521739130435</v>
      </c>
      <c r="G176" s="1">
        <v>0</v>
      </c>
      <c r="H176" s="19">
        <v>0</v>
      </c>
      <c r="I176" s="1">
        <v>87.602717391304353</v>
      </c>
      <c r="J176" s="1">
        <v>0</v>
      </c>
      <c r="K176" s="19">
        <v>0</v>
      </c>
      <c r="L176" s="1">
        <v>173.58173913043478</v>
      </c>
      <c r="M176" s="1">
        <v>0</v>
      </c>
      <c r="N176" s="19">
        <v>0</v>
      </c>
      <c r="O176" s="19" t="s">
        <v>518</v>
      </c>
    </row>
    <row r="177" spans="1:15" x14ac:dyDescent="0.3">
      <c r="A177" t="s">
        <v>0</v>
      </c>
      <c r="B177" s="30" t="s">
        <v>519</v>
      </c>
      <c r="C177" s="30" t="s">
        <v>520</v>
      </c>
      <c r="D177" s="30" t="s">
        <v>162</v>
      </c>
      <c r="E177" s="1">
        <v>89.25</v>
      </c>
      <c r="F177" s="1">
        <v>55.00380434782609</v>
      </c>
      <c r="G177" s="1">
        <v>0</v>
      </c>
      <c r="H177" s="19">
        <v>0</v>
      </c>
      <c r="I177" s="1">
        <v>87.944999999999993</v>
      </c>
      <c r="J177" s="1">
        <v>0</v>
      </c>
      <c r="K177" s="19">
        <v>0</v>
      </c>
      <c r="L177" s="1">
        <v>257.13673913043482</v>
      </c>
      <c r="M177" s="1">
        <v>0</v>
      </c>
      <c r="N177" s="19">
        <v>0</v>
      </c>
      <c r="O177" s="19" t="s">
        <v>521</v>
      </c>
    </row>
    <row r="178" spans="1:15" x14ac:dyDescent="0.3">
      <c r="A178" t="s">
        <v>0</v>
      </c>
      <c r="B178" s="30" t="s">
        <v>522</v>
      </c>
      <c r="C178" s="30" t="s">
        <v>520</v>
      </c>
      <c r="D178" s="30" t="s">
        <v>162</v>
      </c>
      <c r="E178" s="1">
        <v>82.815217391304344</v>
      </c>
      <c r="F178" s="1">
        <v>40.629565217391303</v>
      </c>
      <c r="G178" s="1">
        <v>0</v>
      </c>
      <c r="H178" s="19">
        <v>0</v>
      </c>
      <c r="I178" s="1">
        <v>55.581847826086957</v>
      </c>
      <c r="J178" s="1">
        <v>0</v>
      </c>
      <c r="K178" s="19">
        <v>0</v>
      </c>
      <c r="L178" s="1">
        <v>161.4120652173913</v>
      </c>
      <c r="M178" s="1">
        <v>0</v>
      </c>
      <c r="N178" s="19">
        <v>0</v>
      </c>
      <c r="O178" s="19" t="s">
        <v>523</v>
      </c>
    </row>
    <row r="179" spans="1:15" x14ac:dyDescent="0.3">
      <c r="A179" t="s">
        <v>0</v>
      </c>
      <c r="B179" s="30" t="s">
        <v>524</v>
      </c>
      <c r="C179" s="30" t="s">
        <v>211</v>
      </c>
      <c r="D179" s="30" t="s">
        <v>212</v>
      </c>
      <c r="E179" s="1">
        <v>132.33695652173913</v>
      </c>
      <c r="F179" s="1">
        <v>81.76978260869565</v>
      </c>
      <c r="G179" s="1">
        <v>0</v>
      </c>
      <c r="H179" s="19">
        <v>0</v>
      </c>
      <c r="I179" s="1">
        <v>113.97847826086957</v>
      </c>
      <c r="J179" s="1">
        <v>6.2608695652173916</v>
      </c>
      <c r="K179" s="19">
        <v>5.4930278599506777E-2</v>
      </c>
      <c r="L179" s="1">
        <v>228.59489130434781</v>
      </c>
      <c r="M179" s="1">
        <v>30.763260869565226</v>
      </c>
      <c r="N179" s="19">
        <v>0.13457545220731762</v>
      </c>
      <c r="O179" s="19" t="s">
        <v>525</v>
      </c>
    </row>
    <row r="180" spans="1:15" x14ac:dyDescent="0.3">
      <c r="A180" t="s">
        <v>0</v>
      </c>
      <c r="B180" s="30" t="s">
        <v>526</v>
      </c>
      <c r="C180" s="30" t="s">
        <v>527</v>
      </c>
      <c r="D180" s="30" t="s">
        <v>528</v>
      </c>
      <c r="E180" s="1">
        <v>45.630434782608695</v>
      </c>
      <c r="F180" s="1">
        <v>34.977934782608692</v>
      </c>
      <c r="G180" s="1">
        <v>0</v>
      </c>
      <c r="H180" s="19">
        <v>0</v>
      </c>
      <c r="I180" s="1">
        <v>42.968152173913047</v>
      </c>
      <c r="J180" s="1">
        <v>0</v>
      </c>
      <c r="K180" s="19">
        <v>0</v>
      </c>
      <c r="L180" s="1">
        <v>83.484782608695653</v>
      </c>
      <c r="M180" s="1">
        <v>0</v>
      </c>
      <c r="N180" s="19">
        <v>0</v>
      </c>
      <c r="O180" s="19" t="s">
        <v>529</v>
      </c>
    </row>
    <row r="181" spans="1:15" x14ac:dyDescent="0.3">
      <c r="A181" t="s">
        <v>0</v>
      </c>
      <c r="B181" s="30" t="s">
        <v>530</v>
      </c>
      <c r="C181" s="30" t="s">
        <v>531</v>
      </c>
      <c r="D181" s="30" t="s">
        <v>227</v>
      </c>
      <c r="E181" s="1">
        <v>110.05434782608695</v>
      </c>
      <c r="F181" s="1">
        <v>83.620652173913044</v>
      </c>
      <c r="G181" s="1">
        <v>0</v>
      </c>
      <c r="H181" s="19">
        <v>0</v>
      </c>
      <c r="I181" s="1">
        <v>81.222499999999997</v>
      </c>
      <c r="J181" s="1">
        <v>0</v>
      </c>
      <c r="K181" s="19">
        <v>0</v>
      </c>
      <c r="L181" s="1">
        <v>193.44423913043477</v>
      </c>
      <c r="M181" s="1">
        <v>0</v>
      </c>
      <c r="N181" s="19">
        <v>0</v>
      </c>
      <c r="O181" s="19" t="s">
        <v>532</v>
      </c>
    </row>
    <row r="182" spans="1:15" x14ac:dyDescent="0.3">
      <c r="A182" t="s">
        <v>0</v>
      </c>
      <c r="B182" s="30" t="s">
        <v>533</v>
      </c>
      <c r="C182" s="30" t="s">
        <v>94</v>
      </c>
      <c r="D182" s="30" t="s">
        <v>95</v>
      </c>
      <c r="E182" s="1">
        <v>41.25</v>
      </c>
      <c r="F182" s="1">
        <v>19.890652173913043</v>
      </c>
      <c r="G182" s="1">
        <v>0</v>
      </c>
      <c r="H182" s="19">
        <v>0</v>
      </c>
      <c r="I182" s="1">
        <v>52.885434782608698</v>
      </c>
      <c r="J182" s="1">
        <v>0</v>
      </c>
      <c r="K182" s="19">
        <v>0</v>
      </c>
      <c r="L182" s="1">
        <v>134.91891304347828</v>
      </c>
      <c r="M182" s="1">
        <v>0</v>
      </c>
      <c r="N182" s="19">
        <v>0</v>
      </c>
      <c r="O182" s="19" t="s">
        <v>534</v>
      </c>
    </row>
    <row r="183" spans="1:15" x14ac:dyDescent="0.3">
      <c r="A183" t="s">
        <v>0</v>
      </c>
      <c r="B183" s="30" t="s">
        <v>535</v>
      </c>
      <c r="C183" s="30" t="s">
        <v>77</v>
      </c>
      <c r="D183" s="30" t="s">
        <v>46</v>
      </c>
      <c r="E183" s="1">
        <v>63.076086956521742</v>
      </c>
      <c r="F183" s="1">
        <v>18.257934782608697</v>
      </c>
      <c r="G183" s="1">
        <v>0</v>
      </c>
      <c r="H183" s="19">
        <v>0</v>
      </c>
      <c r="I183" s="1">
        <v>90.630869565217395</v>
      </c>
      <c r="J183" s="1">
        <v>0</v>
      </c>
      <c r="K183" s="19">
        <v>0</v>
      </c>
      <c r="L183" s="1">
        <v>181.81728260869565</v>
      </c>
      <c r="M183" s="1">
        <v>2.0065217391304349</v>
      </c>
      <c r="N183" s="19">
        <v>1.1035924145059632E-2</v>
      </c>
      <c r="O183" s="19" t="s">
        <v>536</v>
      </c>
    </row>
    <row r="184" spans="1:15" x14ac:dyDescent="0.3">
      <c r="A184" t="s">
        <v>0</v>
      </c>
      <c r="B184" s="30" t="s">
        <v>537</v>
      </c>
      <c r="C184" s="30" t="s">
        <v>397</v>
      </c>
      <c r="D184" s="30" t="s">
        <v>398</v>
      </c>
      <c r="E184" s="1">
        <v>106.42391304347827</v>
      </c>
      <c r="F184" s="1">
        <v>43.179347826086953</v>
      </c>
      <c r="G184" s="1">
        <v>1.2173913043478262</v>
      </c>
      <c r="H184" s="19">
        <v>2.8193832599118947E-2</v>
      </c>
      <c r="I184" s="1">
        <v>71.770869565217396</v>
      </c>
      <c r="J184" s="1">
        <v>2.097826086956522</v>
      </c>
      <c r="K184" s="19">
        <v>2.92294924063899E-2</v>
      </c>
      <c r="L184" s="1">
        <v>188.03130434782611</v>
      </c>
      <c r="M184" s="1">
        <v>0</v>
      </c>
      <c r="N184" s="19">
        <v>0</v>
      </c>
      <c r="O184" s="19" t="s">
        <v>538</v>
      </c>
    </row>
    <row r="185" spans="1:15" x14ac:dyDescent="0.3">
      <c r="A185" t="s">
        <v>0</v>
      </c>
      <c r="B185" s="30" t="s">
        <v>539</v>
      </c>
      <c r="C185" s="30" t="s">
        <v>61</v>
      </c>
      <c r="D185" s="30" t="s">
        <v>62</v>
      </c>
      <c r="E185" s="1">
        <v>113.6304347826087</v>
      </c>
      <c r="F185" s="1">
        <v>42.403478260869562</v>
      </c>
      <c r="G185" s="1">
        <v>0</v>
      </c>
      <c r="H185" s="19">
        <v>0</v>
      </c>
      <c r="I185" s="1">
        <v>111.32869565217391</v>
      </c>
      <c r="J185" s="1">
        <v>0</v>
      </c>
      <c r="K185" s="19">
        <v>0</v>
      </c>
      <c r="L185" s="1">
        <v>222.47771739130437</v>
      </c>
      <c r="M185" s="1">
        <v>0</v>
      </c>
      <c r="N185" s="19">
        <v>0</v>
      </c>
      <c r="O185" s="19" t="s">
        <v>540</v>
      </c>
    </row>
    <row r="186" spans="1:15" x14ac:dyDescent="0.3">
      <c r="A186" t="s">
        <v>0</v>
      </c>
      <c r="B186" s="30" t="s">
        <v>541</v>
      </c>
      <c r="C186" s="30" t="s">
        <v>520</v>
      </c>
      <c r="D186" s="30" t="s">
        <v>162</v>
      </c>
      <c r="E186" s="1">
        <v>82.010869565217391</v>
      </c>
      <c r="F186" s="1">
        <v>39.667934782608697</v>
      </c>
      <c r="G186" s="1">
        <v>0</v>
      </c>
      <c r="H186" s="19">
        <v>0</v>
      </c>
      <c r="I186" s="1">
        <v>91.278043478260869</v>
      </c>
      <c r="J186" s="1">
        <v>0</v>
      </c>
      <c r="K186" s="19">
        <v>0</v>
      </c>
      <c r="L186" s="1">
        <v>177.02989130434781</v>
      </c>
      <c r="M186" s="1">
        <v>0</v>
      </c>
      <c r="N186" s="19">
        <v>0</v>
      </c>
      <c r="O186" s="19" t="s">
        <v>542</v>
      </c>
    </row>
    <row r="187" spans="1:15" x14ac:dyDescent="0.3">
      <c r="A187" t="s">
        <v>0</v>
      </c>
      <c r="B187" s="30" t="s">
        <v>543</v>
      </c>
      <c r="C187" s="30" t="s">
        <v>6</v>
      </c>
      <c r="D187" s="30" t="s">
        <v>7</v>
      </c>
      <c r="E187" s="1">
        <v>113.34782608695652</v>
      </c>
      <c r="F187" s="1">
        <v>40.420869565217387</v>
      </c>
      <c r="G187" s="1">
        <v>0</v>
      </c>
      <c r="H187" s="19">
        <v>0</v>
      </c>
      <c r="I187" s="1">
        <v>128.55913043478262</v>
      </c>
      <c r="J187" s="1">
        <v>0</v>
      </c>
      <c r="K187" s="19">
        <v>0</v>
      </c>
      <c r="L187" s="1">
        <v>292.72445652173917</v>
      </c>
      <c r="M187" s="1">
        <v>0</v>
      </c>
      <c r="N187" s="19">
        <v>0</v>
      </c>
      <c r="O187" s="19" t="s">
        <v>544</v>
      </c>
    </row>
    <row r="188" spans="1:15" x14ac:dyDescent="0.3">
      <c r="A188" t="s">
        <v>0</v>
      </c>
      <c r="B188" s="30" t="s">
        <v>545</v>
      </c>
      <c r="C188" s="30" t="s">
        <v>10</v>
      </c>
      <c r="D188" s="30" t="s">
        <v>11</v>
      </c>
      <c r="E188" s="1">
        <v>102.90217391304348</v>
      </c>
      <c r="F188" s="1">
        <v>46.145978260869569</v>
      </c>
      <c r="G188" s="1">
        <v>2.1739130434782608E-2</v>
      </c>
      <c r="H188" s="19">
        <v>4.7109480076223134E-4</v>
      </c>
      <c r="I188" s="1">
        <v>71.850434782608687</v>
      </c>
      <c r="J188" s="1">
        <v>0</v>
      </c>
      <c r="K188" s="19">
        <v>0</v>
      </c>
      <c r="L188" s="1">
        <v>186.76489130434783</v>
      </c>
      <c r="M188" s="1">
        <v>0</v>
      </c>
      <c r="N188" s="19">
        <v>0</v>
      </c>
      <c r="O188" s="19" t="s">
        <v>546</v>
      </c>
    </row>
    <row r="189" spans="1:15" x14ac:dyDescent="0.3">
      <c r="A189" t="s">
        <v>0</v>
      </c>
      <c r="B189" s="30" t="s">
        <v>547</v>
      </c>
      <c r="C189" s="30" t="s">
        <v>548</v>
      </c>
      <c r="D189" s="30" t="s">
        <v>11</v>
      </c>
      <c r="E189" s="1">
        <v>60.423913043478258</v>
      </c>
      <c r="F189" s="1">
        <v>33.301630434782609</v>
      </c>
      <c r="G189" s="1">
        <v>0</v>
      </c>
      <c r="H189" s="19">
        <v>0</v>
      </c>
      <c r="I189" s="1">
        <v>79.913043478260875</v>
      </c>
      <c r="J189" s="1">
        <v>0</v>
      </c>
      <c r="K189" s="19">
        <v>0</v>
      </c>
      <c r="L189" s="1">
        <v>150.91847826086956</v>
      </c>
      <c r="M189" s="1">
        <v>0</v>
      </c>
      <c r="N189" s="19">
        <v>0</v>
      </c>
      <c r="O189" s="19" t="s">
        <v>549</v>
      </c>
    </row>
    <row r="190" spans="1:15" x14ac:dyDescent="0.3">
      <c r="A190" t="s">
        <v>0</v>
      </c>
      <c r="B190" s="30" t="s">
        <v>550</v>
      </c>
      <c r="C190" s="30" t="s">
        <v>45</v>
      </c>
      <c r="D190" s="30" t="s">
        <v>46</v>
      </c>
      <c r="E190" s="1">
        <v>66.445652173913047</v>
      </c>
      <c r="F190" s="1">
        <v>30.102391304347826</v>
      </c>
      <c r="G190" s="1">
        <v>0</v>
      </c>
      <c r="H190" s="19">
        <v>0</v>
      </c>
      <c r="I190" s="1">
        <v>54.224130434782609</v>
      </c>
      <c r="J190" s="1">
        <v>0</v>
      </c>
      <c r="K190" s="19">
        <v>0</v>
      </c>
      <c r="L190" s="1">
        <v>164.07565217391303</v>
      </c>
      <c r="M190" s="1">
        <v>0</v>
      </c>
      <c r="N190" s="19">
        <v>0</v>
      </c>
      <c r="O190" s="19" t="s">
        <v>551</v>
      </c>
    </row>
    <row r="191" spans="1:15" x14ac:dyDescent="0.3">
      <c r="A191" t="s">
        <v>0</v>
      </c>
      <c r="B191" s="30" t="s">
        <v>552</v>
      </c>
      <c r="C191" s="30" t="s">
        <v>45</v>
      </c>
      <c r="D191" s="30" t="s">
        <v>46</v>
      </c>
      <c r="E191" s="1">
        <v>55.239130434782609</v>
      </c>
      <c r="F191" s="1">
        <v>3.4755434782608696</v>
      </c>
      <c r="G191" s="1">
        <v>1.8913043478260869</v>
      </c>
      <c r="H191" s="19">
        <v>0.544175136825645</v>
      </c>
      <c r="I191" s="1">
        <v>50.994347826086951</v>
      </c>
      <c r="J191" s="1">
        <v>0</v>
      </c>
      <c r="K191" s="19">
        <v>0</v>
      </c>
      <c r="L191" s="1">
        <v>117.4175</v>
      </c>
      <c r="M191" s="1">
        <v>0</v>
      </c>
      <c r="N191" s="19">
        <v>0</v>
      </c>
      <c r="O191" s="19" t="s">
        <v>553</v>
      </c>
    </row>
    <row r="192" spans="1:15" x14ac:dyDescent="0.3">
      <c r="A192" t="s">
        <v>0</v>
      </c>
      <c r="B192" s="30" t="s">
        <v>554</v>
      </c>
      <c r="C192" s="30" t="s">
        <v>555</v>
      </c>
      <c r="D192" s="30" t="s">
        <v>556</v>
      </c>
      <c r="E192" s="1">
        <v>88.152173913043484</v>
      </c>
      <c r="F192" s="1">
        <v>21.065217391304348</v>
      </c>
      <c r="G192" s="1">
        <v>0</v>
      </c>
      <c r="H192" s="19">
        <v>0</v>
      </c>
      <c r="I192" s="1">
        <v>96.116847826086953</v>
      </c>
      <c r="J192" s="1">
        <v>0</v>
      </c>
      <c r="K192" s="19">
        <v>0</v>
      </c>
      <c r="L192" s="1">
        <v>268.32597826086959</v>
      </c>
      <c r="M192" s="1">
        <v>0</v>
      </c>
      <c r="N192" s="19">
        <v>0</v>
      </c>
      <c r="O192" s="19" t="s">
        <v>557</v>
      </c>
    </row>
    <row r="193" spans="1:15" x14ac:dyDescent="0.3">
      <c r="A193" t="s">
        <v>0</v>
      </c>
      <c r="B193" s="30" t="s">
        <v>558</v>
      </c>
      <c r="C193" s="30" t="s">
        <v>502</v>
      </c>
      <c r="D193" s="30" t="s">
        <v>503</v>
      </c>
      <c r="E193" s="1">
        <v>54.586956521739133</v>
      </c>
      <c r="F193" s="1">
        <v>14.256847826086958</v>
      </c>
      <c r="G193" s="1">
        <v>0</v>
      </c>
      <c r="H193" s="19">
        <v>0</v>
      </c>
      <c r="I193" s="1">
        <v>63.261086956521744</v>
      </c>
      <c r="J193" s="1">
        <v>0</v>
      </c>
      <c r="K193" s="19">
        <v>0</v>
      </c>
      <c r="L193" s="1">
        <v>122.67543478260869</v>
      </c>
      <c r="M193" s="1">
        <v>0</v>
      </c>
      <c r="N193" s="19">
        <v>0</v>
      </c>
      <c r="O193" s="19" t="s">
        <v>559</v>
      </c>
    </row>
    <row r="194" spans="1:15" x14ac:dyDescent="0.3">
      <c r="A194" t="s">
        <v>0</v>
      </c>
      <c r="B194" s="30" t="s">
        <v>560</v>
      </c>
      <c r="C194" s="30" t="s">
        <v>22</v>
      </c>
      <c r="D194" s="30" t="s">
        <v>23</v>
      </c>
      <c r="E194" s="1">
        <v>66.804347826086953</v>
      </c>
      <c r="F194" s="1">
        <v>33.488152173913043</v>
      </c>
      <c r="G194" s="1">
        <v>0</v>
      </c>
      <c r="H194" s="19">
        <v>0</v>
      </c>
      <c r="I194" s="1">
        <v>95.035869565217382</v>
      </c>
      <c r="J194" s="1">
        <v>0</v>
      </c>
      <c r="K194" s="19">
        <v>0</v>
      </c>
      <c r="L194" s="1">
        <v>146.82402173913042</v>
      </c>
      <c r="M194" s="1">
        <v>0</v>
      </c>
      <c r="N194" s="19">
        <v>0</v>
      </c>
      <c r="O194" s="19" t="s">
        <v>561</v>
      </c>
    </row>
    <row r="195" spans="1:15" x14ac:dyDescent="0.3">
      <c r="A195" t="s">
        <v>0</v>
      </c>
      <c r="B195" s="30" t="s">
        <v>562</v>
      </c>
      <c r="C195" s="30" t="s">
        <v>45</v>
      </c>
      <c r="D195" s="30" t="s">
        <v>46</v>
      </c>
      <c r="E195" s="1">
        <v>94.076086956521735</v>
      </c>
      <c r="F195" s="1">
        <v>48.352934782608699</v>
      </c>
      <c r="G195" s="1">
        <v>0</v>
      </c>
      <c r="H195" s="19">
        <v>0</v>
      </c>
      <c r="I195" s="1">
        <v>82.911086956521743</v>
      </c>
      <c r="J195" s="1">
        <v>0</v>
      </c>
      <c r="K195" s="19">
        <v>0</v>
      </c>
      <c r="L195" s="1">
        <v>342.17521739130433</v>
      </c>
      <c r="M195" s="1">
        <v>0</v>
      </c>
      <c r="N195" s="19">
        <v>0</v>
      </c>
      <c r="O195" s="19" t="s">
        <v>563</v>
      </c>
    </row>
    <row r="196" spans="1:15" x14ac:dyDescent="0.3">
      <c r="A196" t="s">
        <v>0</v>
      </c>
      <c r="B196" s="30" t="s">
        <v>564</v>
      </c>
      <c r="C196" s="30" t="s">
        <v>295</v>
      </c>
      <c r="D196" s="30" t="s">
        <v>212</v>
      </c>
      <c r="E196" s="1">
        <v>189.84782608695653</v>
      </c>
      <c r="F196" s="1">
        <v>67.398369565217394</v>
      </c>
      <c r="G196" s="1">
        <v>0</v>
      </c>
      <c r="H196" s="19">
        <v>0</v>
      </c>
      <c r="I196" s="1">
        <v>166.49923913043477</v>
      </c>
      <c r="J196" s="1">
        <v>0</v>
      </c>
      <c r="K196" s="19">
        <v>0</v>
      </c>
      <c r="L196" s="1">
        <v>462.9561956521739</v>
      </c>
      <c r="M196" s="1">
        <v>0</v>
      </c>
      <c r="N196" s="19">
        <v>0</v>
      </c>
      <c r="O196" s="19" t="s">
        <v>565</v>
      </c>
    </row>
    <row r="197" spans="1:15" x14ac:dyDescent="0.3">
      <c r="A197" t="s">
        <v>0</v>
      </c>
      <c r="B197" s="30" t="s">
        <v>566</v>
      </c>
      <c r="C197" s="30" t="s">
        <v>567</v>
      </c>
      <c r="D197" s="30" t="s">
        <v>568</v>
      </c>
      <c r="E197" s="1">
        <v>67.402173913043484</v>
      </c>
      <c r="F197" s="1">
        <v>14.702282608695651</v>
      </c>
      <c r="G197" s="1">
        <v>0</v>
      </c>
      <c r="H197" s="19">
        <v>0</v>
      </c>
      <c r="I197" s="1">
        <v>72.599456521739128</v>
      </c>
      <c r="J197" s="1">
        <v>0</v>
      </c>
      <c r="K197" s="19">
        <v>0</v>
      </c>
      <c r="L197" s="1">
        <v>207.24043478260867</v>
      </c>
      <c r="M197" s="1">
        <v>0</v>
      </c>
      <c r="N197" s="19">
        <v>0</v>
      </c>
      <c r="O197" s="19" t="s">
        <v>569</v>
      </c>
    </row>
    <row r="198" spans="1:15" x14ac:dyDescent="0.3">
      <c r="A198" t="s">
        <v>0</v>
      </c>
      <c r="B198" s="30" t="s">
        <v>570</v>
      </c>
      <c r="C198" s="30" t="s">
        <v>571</v>
      </c>
      <c r="D198" s="30" t="s">
        <v>250</v>
      </c>
      <c r="E198" s="1">
        <v>61.804347826086953</v>
      </c>
      <c r="F198" s="1">
        <v>46.815217391304351</v>
      </c>
      <c r="G198" s="1">
        <v>0</v>
      </c>
      <c r="H198" s="19">
        <v>0</v>
      </c>
      <c r="I198" s="1">
        <v>60.99</v>
      </c>
      <c r="J198" s="1">
        <v>0</v>
      </c>
      <c r="K198" s="19">
        <v>0</v>
      </c>
      <c r="L198" s="1">
        <v>164.7708695652174</v>
      </c>
      <c r="M198" s="1">
        <v>0</v>
      </c>
      <c r="N198" s="19">
        <v>0</v>
      </c>
      <c r="O198" s="19" t="s">
        <v>572</v>
      </c>
    </row>
    <row r="199" spans="1:15" x14ac:dyDescent="0.3">
      <c r="A199" t="s">
        <v>0</v>
      </c>
      <c r="B199" s="30" t="s">
        <v>573</v>
      </c>
      <c r="C199" s="30" t="s">
        <v>157</v>
      </c>
      <c r="D199" s="30" t="s">
        <v>158</v>
      </c>
      <c r="E199" s="1">
        <v>127.59782608695652</v>
      </c>
      <c r="F199" s="1">
        <v>26.269021739130434</v>
      </c>
      <c r="G199" s="1">
        <v>0</v>
      </c>
      <c r="H199" s="19">
        <v>0</v>
      </c>
      <c r="I199" s="1">
        <v>101.6875</v>
      </c>
      <c r="J199" s="1">
        <v>0</v>
      </c>
      <c r="K199" s="19">
        <v>0</v>
      </c>
      <c r="L199" s="1">
        <v>273.73913043478262</v>
      </c>
      <c r="M199" s="1">
        <v>0</v>
      </c>
      <c r="N199" s="19">
        <v>0</v>
      </c>
      <c r="O199" s="19" t="s">
        <v>574</v>
      </c>
    </row>
    <row r="200" spans="1:15" x14ac:dyDescent="0.3">
      <c r="A200" t="s">
        <v>0</v>
      </c>
      <c r="B200" s="30" t="s">
        <v>575</v>
      </c>
      <c r="C200" s="30" t="s">
        <v>576</v>
      </c>
      <c r="D200" s="30" t="s">
        <v>158</v>
      </c>
      <c r="E200" s="1">
        <v>173.11956521739131</v>
      </c>
      <c r="F200" s="1">
        <v>82.255217391304342</v>
      </c>
      <c r="G200" s="1">
        <v>0</v>
      </c>
      <c r="H200" s="19">
        <v>0</v>
      </c>
      <c r="I200" s="1">
        <v>169.1063043478261</v>
      </c>
      <c r="J200" s="1">
        <v>4.1847826086956523</v>
      </c>
      <c r="K200" s="19">
        <v>2.4746461256040384E-2</v>
      </c>
      <c r="L200" s="1">
        <v>391.97141304347826</v>
      </c>
      <c r="M200" s="1">
        <v>0</v>
      </c>
      <c r="N200" s="19">
        <v>0</v>
      </c>
      <c r="O200" s="19" t="s">
        <v>577</v>
      </c>
    </row>
    <row r="201" spans="1:15" x14ac:dyDescent="0.3">
      <c r="A201" t="s">
        <v>0</v>
      </c>
      <c r="B201" s="30" t="s">
        <v>578</v>
      </c>
      <c r="C201" s="30" t="s">
        <v>579</v>
      </c>
      <c r="D201" s="30" t="s">
        <v>116</v>
      </c>
      <c r="E201" s="1">
        <v>85.260869565217391</v>
      </c>
      <c r="F201" s="1">
        <v>6.1930434782608694</v>
      </c>
      <c r="G201" s="1">
        <v>0</v>
      </c>
      <c r="H201" s="19">
        <v>0</v>
      </c>
      <c r="I201" s="1">
        <v>85.358913043478267</v>
      </c>
      <c r="J201" s="1">
        <v>0</v>
      </c>
      <c r="K201" s="19">
        <v>0</v>
      </c>
      <c r="L201" s="1">
        <v>179.17195652173913</v>
      </c>
      <c r="M201" s="1">
        <v>0</v>
      </c>
      <c r="N201" s="19">
        <v>0</v>
      </c>
      <c r="O201" s="19" t="s">
        <v>580</v>
      </c>
    </row>
    <row r="202" spans="1:15" x14ac:dyDescent="0.3">
      <c r="A202" t="s">
        <v>0</v>
      </c>
      <c r="B202" s="30" t="s">
        <v>581</v>
      </c>
      <c r="C202" s="30" t="s">
        <v>94</v>
      </c>
      <c r="D202" s="30" t="s">
        <v>95</v>
      </c>
      <c r="E202" s="1">
        <v>49.826086956521742</v>
      </c>
      <c r="F202" s="1">
        <v>23.320217391304347</v>
      </c>
      <c r="G202" s="1">
        <v>0</v>
      </c>
      <c r="H202" s="19">
        <v>0</v>
      </c>
      <c r="I202" s="1">
        <v>45.654456521739128</v>
      </c>
      <c r="J202" s="1">
        <v>0</v>
      </c>
      <c r="K202" s="19">
        <v>0</v>
      </c>
      <c r="L202" s="1">
        <v>92.483152173913055</v>
      </c>
      <c r="M202" s="1">
        <v>0</v>
      </c>
      <c r="N202" s="19">
        <v>0</v>
      </c>
      <c r="O202" s="19" t="s">
        <v>582</v>
      </c>
    </row>
    <row r="203" spans="1:15" x14ac:dyDescent="0.3">
      <c r="A203" t="s">
        <v>0</v>
      </c>
      <c r="B203" s="30" t="s">
        <v>583</v>
      </c>
      <c r="C203" s="30" t="s">
        <v>218</v>
      </c>
      <c r="D203" s="30" t="s">
        <v>46</v>
      </c>
      <c r="E203" s="1">
        <v>55.945652173913047</v>
      </c>
      <c r="F203" s="1">
        <v>12.366847826086957</v>
      </c>
      <c r="G203" s="1">
        <v>0.2608695652173913</v>
      </c>
      <c r="H203" s="19">
        <v>2.1094264996704019E-2</v>
      </c>
      <c r="I203" s="1">
        <v>42.505434782608695</v>
      </c>
      <c r="J203" s="1">
        <v>1.6847826086956521</v>
      </c>
      <c r="K203" s="19">
        <v>3.963687507991305E-2</v>
      </c>
      <c r="L203" s="1">
        <v>99.690217391304344</v>
      </c>
      <c r="M203" s="1">
        <v>0</v>
      </c>
      <c r="N203" s="19">
        <v>0</v>
      </c>
      <c r="O203" s="19" t="s">
        <v>584</v>
      </c>
    </row>
    <row r="204" spans="1:15" x14ac:dyDescent="0.3">
      <c r="A204" t="s">
        <v>0</v>
      </c>
      <c r="B204" s="30" t="s">
        <v>585</v>
      </c>
      <c r="C204" s="30" t="s">
        <v>236</v>
      </c>
      <c r="D204" s="30" t="s">
        <v>237</v>
      </c>
      <c r="E204" s="1">
        <v>77.434782608695656</v>
      </c>
      <c r="F204" s="1">
        <v>24.535108695652173</v>
      </c>
      <c r="G204" s="1">
        <v>0</v>
      </c>
      <c r="H204" s="19">
        <v>0</v>
      </c>
      <c r="I204" s="1">
        <v>82.569782608695647</v>
      </c>
      <c r="J204" s="1">
        <v>0</v>
      </c>
      <c r="K204" s="19">
        <v>0</v>
      </c>
      <c r="L204" s="1">
        <v>214.79293478260871</v>
      </c>
      <c r="M204" s="1">
        <v>0</v>
      </c>
      <c r="N204" s="19">
        <v>0</v>
      </c>
      <c r="O204" s="19" t="s">
        <v>586</v>
      </c>
    </row>
    <row r="205" spans="1:15" x14ac:dyDescent="0.3">
      <c r="A205" t="s">
        <v>0</v>
      </c>
      <c r="B205" s="30" t="s">
        <v>587</v>
      </c>
      <c r="C205" s="30" t="s">
        <v>527</v>
      </c>
      <c r="D205" s="30" t="s">
        <v>528</v>
      </c>
      <c r="E205" s="1">
        <v>81.326086956521735</v>
      </c>
      <c r="F205" s="1">
        <v>56.242173913043473</v>
      </c>
      <c r="G205" s="1">
        <v>0</v>
      </c>
      <c r="H205" s="19">
        <v>0</v>
      </c>
      <c r="I205" s="1">
        <v>46.608043478260868</v>
      </c>
      <c r="J205" s="1">
        <v>0</v>
      </c>
      <c r="K205" s="19">
        <v>0</v>
      </c>
      <c r="L205" s="1">
        <v>221.03413043478261</v>
      </c>
      <c r="M205" s="1">
        <v>0</v>
      </c>
      <c r="N205" s="19">
        <v>0</v>
      </c>
      <c r="O205" s="19" t="s">
        <v>588</v>
      </c>
    </row>
    <row r="206" spans="1:15" x14ac:dyDescent="0.3">
      <c r="A206" t="s">
        <v>0</v>
      </c>
      <c r="B206" s="30" t="s">
        <v>589</v>
      </c>
      <c r="C206" s="30" t="s">
        <v>590</v>
      </c>
      <c r="D206" s="30" t="s">
        <v>591</v>
      </c>
      <c r="E206" s="1">
        <v>135.70652173913044</v>
      </c>
      <c r="F206" s="1">
        <v>65.989130434782609</v>
      </c>
      <c r="G206" s="1">
        <v>0</v>
      </c>
      <c r="H206" s="19">
        <v>0</v>
      </c>
      <c r="I206" s="1">
        <v>152.5108695652174</v>
      </c>
      <c r="J206" s="1">
        <v>0</v>
      </c>
      <c r="K206" s="19">
        <v>0</v>
      </c>
      <c r="L206" s="1">
        <v>335.73913043478262</v>
      </c>
      <c r="M206" s="1">
        <v>0</v>
      </c>
      <c r="N206" s="19">
        <v>0</v>
      </c>
      <c r="O206" s="19" t="s">
        <v>592</v>
      </c>
    </row>
    <row r="207" spans="1:15" x14ac:dyDescent="0.3">
      <c r="A207" t="s">
        <v>0</v>
      </c>
      <c r="B207" s="30" t="s">
        <v>593</v>
      </c>
      <c r="C207" s="30" t="s">
        <v>594</v>
      </c>
      <c r="D207" s="30" t="s">
        <v>46</v>
      </c>
      <c r="E207" s="1">
        <v>99.489130434782609</v>
      </c>
      <c r="F207" s="1">
        <v>32.301630434782609</v>
      </c>
      <c r="G207" s="1">
        <v>0</v>
      </c>
      <c r="H207" s="19">
        <v>0</v>
      </c>
      <c r="I207" s="1">
        <v>129.34239130434781</v>
      </c>
      <c r="J207" s="1">
        <v>0</v>
      </c>
      <c r="K207" s="19">
        <v>0</v>
      </c>
      <c r="L207" s="1">
        <v>248.00815217391303</v>
      </c>
      <c r="M207" s="1">
        <v>0</v>
      </c>
      <c r="N207" s="19">
        <v>0</v>
      </c>
      <c r="O207" s="19" t="s">
        <v>595</v>
      </c>
    </row>
    <row r="208" spans="1:15" x14ac:dyDescent="0.3">
      <c r="A208" t="s">
        <v>0</v>
      </c>
      <c r="B208" s="30" t="s">
        <v>596</v>
      </c>
      <c r="C208" s="30" t="s">
        <v>22</v>
      </c>
      <c r="D208" s="30" t="s">
        <v>23</v>
      </c>
      <c r="E208" s="1">
        <v>102.28260869565217</v>
      </c>
      <c r="F208" s="1">
        <v>49.337499999999999</v>
      </c>
      <c r="G208" s="1">
        <v>0</v>
      </c>
      <c r="H208" s="19">
        <v>0</v>
      </c>
      <c r="I208" s="1">
        <v>90.237608695652185</v>
      </c>
      <c r="J208" s="1">
        <v>0</v>
      </c>
      <c r="K208" s="19">
        <v>0</v>
      </c>
      <c r="L208" s="1">
        <v>192.7666304347826</v>
      </c>
      <c r="M208" s="1">
        <v>0</v>
      </c>
      <c r="N208" s="19">
        <v>0</v>
      </c>
      <c r="O208" s="19" t="s">
        <v>597</v>
      </c>
    </row>
    <row r="209" spans="1:15" x14ac:dyDescent="0.3">
      <c r="A209" t="s">
        <v>0</v>
      </c>
      <c r="B209" s="30" t="s">
        <v>598</v>
      </c>
      <c r="C209" s="30" t="s">
        <v>412</v>
      </c>
      <c r="D209" s="30" t="s">
        <v>11</v>
      </c>
      <c r="E209" s="1">
        <v>127.64130434782609</v>
      </c>
      <c r="F209" s="1">
        <v>36.75782608695652</v>
      </c>
      <c r="G209" s="1">
        <v>0</v>
      </c>
      <c r="H209" s="19">
        <v>0</v>
      </c>
      <c r="I209" s="1">
        <v>108.02923913043479</v>
      </c>
      <c r="J209" s="1">
        <v>0</v>
      </c>
      <c r="K209" s="19">
        <v>0</v>
      </c>
      <c r="L209" s="1">
        <v>319.74630434782608</v>
      </c>
      <c r="M209" s="1">
        <v>0</v>
      </c>
      <c r="N209" s="19">
        <v>0</v>
      </c>
      <c r="O209" s="19" t="s">
        <v>599</v>
      </c>
    </row>
    <row r="210" spans="1:15" x14ac:dyDescent="0.3">
      <c r="A210" t="s">
        <v>0</v>
      </c>
      <c r="B210" s="30" t="s">
        <v>600</v>
      </c>
      <c r="C210" s="30" t="s">
        <v>243</v>
      </c>
      <c r="D210" s="30" t="s">
        <v>244</v>
      </c>
      <c r="E210" s="1">
        <v>106.60869565217391</v>
      </c>
      <c r="F210" s="1">
        <v>13.896739130434783</v>
      </c>
      <c r="G210" s="1">
        <v>0</v>
      </c>
      <c r="H210" s="19">
        <v>0</v>
      </c>
      <c r="I210" s="1">
        <v>96.546195652173907</v>
      </c>
      <c r="J210" s="1">
        <v>0</v>
      </c>
      <c r="K210" s="19">
        <v>0</v>
      </c>
      <c r="L210" s="1">
        <v>256</v>
      </c>
      <c r="M210" s="1">
        <v>0</v>
      </c>
      <c r="N210" s="19">
        <v>0</v>
      </c>
      <c r="O210" s="19" t="s">
        <v>601</v>
      </c>
    </row>
    <row r="211" spans="1:15" x14ac:dyDescent="0.3">
      <c r="A211" t="s">
        <v>0</v>
      </c>
      <c r="B211" s="30" t="s">
        <v>602</v>
      </c>
      <c r="C211" s="30" t="s">
        <v>603</v>
      </c>
      <c r="D211" s="30" t="s">
        <v>162</v>
      </c>
      <c r="E211" s="1">
        <v>40.902173913043477</v>
      </c>
      <c r="F211" s="1">
        <v>17.393804347826087</v>
      </c>
      <c r="G211" s="1">
        <v>0</v>
      </c>
      <c r="H211" s="19">
        <v>0</v>
      </c>
      <c r="I211" s="1">
        <v>48.625</v>
      </c>
      <c r="J211" s="1">
        <v>0</v>
      </c>
      <c r="K211" s="19">
        <v>0</v>
      </c>
      <c r="L211" s="1">
        <v>101.51086956521739</v>
      </c>
      <c r="M211" s="1">
        <v>0</v>
      </c>
      <c r="N211" s="19">
        <v>0</v>
      </c>
      <c r="O211" s="19" t="s">
        <v>604</v>
      </c>
    </row>
    <row r="212" spans="1:15" x14ac:dyDescent="0.3">
      <c r="A212" t="s">
        <v>0</v>
      </c>
      <c r="B212" s="30" t="s">
        <v>605</v>
      </c>
      <c r="C212" s="30" t="s">
        <v>606</v>
      </c>
      <c r="D212" s="30" t="s">
        <v>607</v>
      </c>
      <c r="E212" s="1">
        <v>75.271739130434781</v>
      </c>
      <c r="F212" s="1">
        <v>30.233695652173914</v>
      </c>
      <c r="G212" s="1">
        <v>0</v>
      </c>
      <c r="H212" s="19">
        <v>0</v>
      </c>
      <c r="I212" s="1">
        <v>67.394021739130437</v>
      </c>
      <c r="J212" s="1">
        <v>0</v>
      </c>
      <c r="K212" s="19">
        <v>0</v>
      </c>
      <c r="L212" s="1">
        <v>183.80978260869566</v>
      </c>
      <c r="M212" s="1">
        <v>1.6168478260869565</v>
      </c>
      <c r="N212" s="19">
        <v>8.7963099849206108E-3</v>
      </c>
      <c r="O212" s="19" t="s">
        <v>608</v>
      </c>
    </row>
    <row r="213" spans="1:15" x14ac:dyDescent="0.3">
      <c r="A213" t="s">
        <v>0</v>
      </c>
      <c r="B213" s="30" t="s">
        <v>609</v>
      </c>
      <c r="C213" s="30" t="s">
        <v>284</v>
      </c>
      <c r="D213" s="30" t="s">
        <v>285</v>
      </c>
      <c r="E213" s="1">
        <v>140.94565217391303</v>
      </c>
      <c r="F213" s="1">
        <v>67.633152173913047</v>
      </c>
      <c r="G213" s="1">
        <v>7.5760869565217392</v>
      </c>
      <c r="H213" s="19">
        <v>0.11201735706537023</v>
      </c>
      <c r="I213" s="1">
        <v>160.41293478260869</v>
      </c>
      <c r="J213" s="1">
        <v>17.728260869565219</v>
      </c>
      <c r="K213" s="19">
        <v>0.11051640501179362</v>
      </c>
      <c r="L213" s="1">
        <v>347.54891304347825</v>
      </c>
      <c r="M213" s="1">
        <v>15.5625</v>
      </c>
      <c r="N213" s="19">
        <v>4.4777869865048711E-2</v>
      </c>
      <c r="O213" s="19" t="s">
        <v>610</v>
      </c>
    </row>
    <row r="214" spans="1:15" x14ac:dyDescent="0.3">
      <c r="A214" t="s">
        <v>0</v>
      </c>
      <c r="B214" s="30" t="s">
        <v>611</v>
      </c>
      <c r="C214" s="30" t="s">
        <v>612</v>
      </c>
      <c r="D214" s="30" t="s">
        <v>66</v>
      </c>
      <c r="E214" s="1">
        <v>98.75</v>
      </c>
      <c r="F214" s="1">
        <v>32.744565217391305</v>
      </c>
      <c r="G214" s="1">
        <v>0</v>
      </c>
      <c r="H214" s="19">
        <v>0</v>
      </c>
      <c r="I214" s="1">
        <v>110.88315217391305</v>
      </c>
      <c r="J214" s="1">
        <v>22.097826086956523</v>
      </c>
      <c r="K214" s="19">
        <v>0.19928930278152188</v>
      </c>
      <c r="L214" s="1">
        <v>267.35815217391303</v>
      </c>
      <c r="M214" s="1">
        <v>69.060108695652175</v>
      </c>
      <c r="N214" s="19">
        <v>0.25830560293044463</v>
      </c>
      <c r="O214" s="19" t="s">
        <v>613</v>
      </c>
    </row>
    <row r="215" spans="1:15" x14ac:dyDescent="0.3">
      <c r="A215" t="s">
        <v>0</v>
      </c>
      <c r="B215" s="30" t="s">
        <v>614</v>
      </c>
      <c r="C215" s="30" t="s">
        <v>45</v>
      </c>
      <c r="D215" s="30" t="s">
        <v>46</v>
      </c>
      <c r="E215" s="1">
        <v>60.217391304347828</v>
      </c>
      <c r="F215" s="1">
        <v>18.578804347826086</v>
      </c>
      <c r="G215" s="1">
        <v>0</v>
      </c>
      <c r="H215" s="19">
        <v>0</v>
      </c>
      <c r="I215" s="1">
        <v>64.342391304347828</v>
      </c>
      <c r="J215" s="1">
        <v>0</v>
      </c>
      <c r="K215" s="19">
        <v>0</v>
      </c>
      <c r="L215" s="1">
        <v>139.50739130434783</v>
      </c>
      <c r="M215" s="1">
        <v>0</v>
      </c>
      <c r="N215" s="19">
        <v>0</v>
      </c>
      <c r="O215" s="19" t="s">
        <v>615</v>
      </c>
    </row>
    <row r="216" spans="1:15" x14ac:dyDescent="0.3">
      <c r="A216" t="s">
        <v>0</v>
      </c>
      <c r="B216" s="30" t="s">
        <v>616</v>
      </c>
      <c r="C216" s="30" t="s">
        <v>284</v>
      </c>
      <c r="D216" s="30" t="s">
        <v>285</v>
      </c>
      <c r="E216" s="1">
        <v>135.78260869565219</v>
      </c>
      <c r="F216" s="1">
        <v>28.25</v>
      </c>
      <c r="G216" s="1">
        <v>0</v>
      </c>
      <c r="H216" s="19">
        <v>0</v>
      </c>
      <c r="I216" s="1">
        <v>168.82608695652175</v>
      </c>
      <c r="J216" s="1">
        <v>0</v>
      </c>
      <c r="K216" s="19">
        <v>0</v>
      </c>
      <c r="L216" s="1">
        <v>336.39402173913044</v>
      </c>
      <c r="M216" s="1">
        <v>0</v>
      </c>
      <c r="N216" s="19">
        <v>0</v>
      </c>
      <c r="O216" s="19" t="s">
        <v>617</v>
      </c>
    </row>
    <row r="217" spans="1:15" x14ac:dyDescent="0.3">
      <c r="A217" t="s">
        <v>0</v>
      </c>
      <c r="B217" s="30" t="s">
        <v>618</v>
      </c>
      <c r="C217" s="30" t="s">
        <v>619</v>
      </c>
      <c r="D217" s="30" t="s">
        <v>116</v>
      </c>
      <c r="E217" s="1">
        <v>95.706521739130437</v>
      </c>
      <c r="F217" s="1">
        <v>3.5951086956521738</v>
      </c>
      <c r="G217" s="1">
        <v>0</v>
      </c>
      <c r="H217" s="19">
        <v>0</v>
      </c>
      <c r="I217" s="1">
        <v>89.999130434782614</v>
      </c>
      <c r="J217" s="1">
        <v>0</v>
      </c>
      <c r="K217" s="19">
        <v>0</v>
      </c>
      <c r="L217" s="1">
        <v>253.91619565217391</v>
      </c>
      <c r="M217" s="1">
        <v>0</v>
      </c>
      <c r="N217" s="19">
        <v>0</v>
      </c>
      <c r="O217" s="19" t="s">
        <v>620</v>
      </c>
    </row>
    <row r="218" spans="1:15" x14ac:dyDescent="0.3">
      <c r="A218" t="s">
        <v>0</v>
      </c>
      <c r="B218" s="30" t="s">
        <v>621</v>
      </c>
      <c r="C218" s="30" t="s">
        <v>10</v>
      </c>
      <c r="D218" s="30" t="s">
        <v>11</v>
      </c>
      <c r="E218" s="1">
        <v>26.945652173913043</v>
      </c>
      <c r="F218" s="1">
        <v>21.962391304347825</v>
      </c>
      <c r="G218" s="1">
        <v>0</v>
      </c>
      <c r="H218" s="19">
        <v>0</v>
      </c>
      <c r="I218" s="1">
        <v>17.900434782608695</v>
      </c>
      <c r="J218" s="1">
        <v>0</v>
      </c>
      <c r="K218" s="19">
        <v>0</v>
      </c>
      <c r="L218" s="1">
        <v>60.678369565217388</v>
      </c>
      <c r="M218" s="1">
        <v>0</v>
      </c>
      <c r="N218" s="19">
        <v>0</v>
      </c>
      <c r="O218" s="19" t="s">
        <v>622</v>
      </c>
    </row>
    <row r="219" spans="1:15" x14ac:dyDescent="0.3">
      <c r="A219" t="s">
        <v>0</v>
      </c>
      <c r="B219" s="30" t="s">
        <v>623</v>
      </c>
      <c r="C219" s="30" t="s">
        <v>624</v>
      </c>
      <c r="D219" s="30" t="s">
        <v>227</v>
      </c>
      <c r="E219" s="1">
        <v>26.184782608695652</v>
      </c>
      <c r="F219" s="1">
        <v>15.667934782608697</v>
      </c>
      <c r="G219" s="1">
        <v>0</v>
      </c>
      <c r="H219" s="19">
        <v>0</v>
      </c>
      <c r="I219" s="1">
        <v>38.948478260869571</v>
      </c>
      <c r="J219" s="1">
        <v>0</v>
      </c>
      <c r="K219" s="19">
        <v>0</v>
      </c>
      <c r="L219" s="1">
        <v>68.679347826086953</v>
      </c>
      <c r="M219" s="1">
        <v>0</v>
      </c>
      <c r="N219" s="19">
        <v>0</v>
      </c>
      <c r="O219" s="19" t="s">
        <v>625</v>
      </c>
    </row>
    <row r="220" spans="1:15" x14ac:dyDescent="0.3">
      <c r="A220" t="s">
        <v>0</v>
      </c>
      <c r="B220" s="30" t="s">
        <v>626</v>
      </c>
      <c r="C220" s="30" t="s">
        <v>10</v>
      </c>
      <c r="D220" s="30" t="s">
        <v>11</v>
      </c>
      <c r="E220" s="1">
        <v>98.956521739130437</v>
      </c>
      <c r="F220" s="1">
        <v>30.147282608695654</v>
      </c>
      <c r="G220" s="1">
        <v>0</v>
      </c>
      <c r="H220" s="19">
        <v>0</v>
      </c>
      <c r="I220" s="1">
        <v>55.754782608695649</v>
      </c>
      <c r="J220" s="1">
        <v>0</v>
      </c>
      <c r="K220" s="19">
        <v>0</v>
      </c>
      <c r="L220" s="1">
        <v>152.54543478260871</v>
      </c>
      <c r="M220" s="1">
        <v>0</v>
      </c>
      <c r="N220" s="19">
        <v>0</v>
      </c>
      <c r="O220" s="19" t="s">
        <v>627</v>
      </c>
    </row>
    <row r="221" spans="1:15" x14ac:dyDescent="0.3">
      <c r="A221" t="s">
        <v>0</v>
      </c>
      <c r="B221" s="30" t="s">
        <v>628</v>
      </c>
      <c r="C221" s="30" t="s">
        <v>629</v>
      </c>
      <c r="D221" s="30" t="s">
        <v>350</v>
      </c>
      <c r="E221" s="1">
        <v>89.565217391304344</v>
      </c>
      <c r="F221" s="1">
        <v>55.885652173913037</v>
      </c>
      <c r="G221" s="1">
        <v>0.10869565217391304</v>
      </c>
      <c r="H221" s="19">
        <v>1.9449652629204043E-3</v>
      </c>
      <c r="I221" s="1">
        <v>47.545543478260868</v>
      </c>
      <c r="J221" s="1">
        <v>0</v>
      </c>
      <c r="K221" s="19">
        <v>0</v>
      </c>
      <c r="L221" s="1">
        <v>210.21271739130435</v>
      </c>
      <c r="M221" s="1">
        <v>0</v>
      </c>
      <c r="N221" s="19">
        <v>0</v>
      </c>
      <c r="O221" s="19" t="s">
        <v>630</v>
      </c>
    </row>
    <row r="222" spans="1:15" x14ac:dyDescent="0.3">
      <c r="A222" t="s">
        <v>0</v>
      </c>
      <c r="B222" s="30" t="s">
        <v>631</v>
      </c>
      <c r="C222" s="30" t="s">
        <v>632</v>
      </c>
      <c r="D222" s="30" t="s">
        <v>423</v>
      </c>
      <c r="E222" s="1">
        <v>61.228260869565219</v>
      </c>
      <c r="F222" s="1">
        <v>11.826086956521738</v>
      </c>
      <c r="G222" s="1">
        <v>0</v>
      </c>
      <c r="H222" s="19">
        <v>0</v>
      </c>
      <c r="I222" s="1">
        <v>65.903152173913043</v>
      </c>
      <c r="J222" s="1">
        <v>0</v>
      </c>
      <c r="K222" s="19">
        <v>0</v>
      </c>
      <c r="L222" s="1">
        <v>144.67391304347825</v>
      </c>
      <c r="M222" s="1">
        <v>0</v>
      </c>
      <c r="N222" s="19">
        <v>0</v>
      </c>
      <c r="O222" s="19" t="s">
        <v>633</v>
      </c>
    </row>
    <row r="223" spans="1:15" x14ac:dyDescent="0.3">
      <c r="A223" t="s">
        <v>0</v>
      </c>
      <c r="B223" s="30" t="s">
        <v>634</v>
      </c>
      <c r="C223" s="30" t="s">
        <v>198</v>
      </c>
      <c r="D223" s="30" t="s">
        <v>199</v>
      </c>
      <c r="E223" s="1">
        <v>114.28260869565217</v>
      </c>
      <c r="F223" s="1">
        <v>27.935108695652175</v>
      </c>
      <c r="G223" s="1">
        <v>0</v>
      </c>
      <c r="H223" s="19">
        <v>0</v>
      </c>
      <c r="I223" s="1">
        <v>88.442934782608702</v>
      </c>
      <c r="J223" s="1">
        <v>0</v>
      </c>
      <c r="K223" s="19">
        <v>0</v>
      </c>
      <c r="L223" s="1">
        <v>254.00684782608695</v>
      </c>
      <c r="M223" s="1">
        <v>0</v>
      </c>
      <c r="N223" s="19">
        <v>0</v>
      </c>
      <c r="O223" s="19" t="s">
        <v>635</v>
      </c>
    </row>
  </sheetData>
  <pageMargins left="0.7" right="0.7" top="0.75" bottom="0.75" header="0.3" footer="0.3"/>
  <pageSetup orientation="portrait" r:id="rId1"/>
  <ignoredErrors>
    <ignoredError sqref="O2:O92 O94:O146 O148:O223"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223"/>
  <sheetViews>
    <sheetView zoomScaleNormal="100" workbookViewId="0">
      <pane ySplit="1" topLeftCell="A2" activePane="bottomLeft" state="frozen"/>
      <selection pane="bottomLeft" activeCell="A2" sqref="A2"/>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652</v>
      </c>
      <c r="B1" s="28" t="s">
        <v>653</v>
      </c>
      <c r="C1" s="28" t="s">
        <v>654</v>
      </c>
      <c r="D1" s="28" t="s">
        <v>655</v>
      </c>
      <c r="E1" s="20" t="s">
        <v>647</v>
      </c>
      <c r="F1" s="20" t="s">
        <v>688</v>
      </c>
      <c r="G1" s="28" t="s">
        <v>689</v>
      </c>
      <c r="H1" s="20" t="s">
        <v>690</v>
      </c>
      <c r="I1" s="20" t="s">
        <v>691</v>
      </c>
      <c r="J1" s="20" t="s">
        <v>692</v>
      </c>
      <c r="K1" s="20" t="s">
        <v>697</v>
      </c>
      <c r="L1" s="20" t="s">
        <v>698</v>
      </c>
      <c r="M1" s="20" t="s">
        <v>693</v>
      </c>
      <c r="N1" s="20" t="s">
        <v>694</v>
      </c>
      <c r="O1" s="20" t="s">
        <v>695</v>
      </c>
      <c r="P1" s="20" t="s">
        <v>696</v>
      </c>
      <c r="Q1" s="20" t="s">
        <v>699</v>
      </c>
      <c r="R1" s="20" t="s">
        <v>700</v>
      </c>
      <c r="S1" s="20" t="s">
        <v>701</v>
      </c>
      <c r="T1" s="20" t="s">
        <v>702</v>
      </c>
      <c r="U1" s="20" t="s">
        <v>664</v>
      </c>
    </row>
    <row r="2" spans="1:21" x14ac:dyDescent="0.3">
      <c r="A2" t="s">
        <v>0</v>
      </c>
      <c r="B2" s="30" t="s">
        <v>1</v>
      </c>
      <c r="C2" s="30" t="s">
        <v>2</v>
      </c>
      <c r="D2" s="30" t="s">
        <v>3</v>
      </c>
      <c r="E2" s="1">
        <v>57.858695652173914</v>
      </c>
      <c r="F2" s="1">
        <v>5.2907608695652177</v>
      </c>
      <c r="G2" s="29">
        <v>0</v>
      </c>
      <c r="H2" s="1">
        <v>0.34510869565217389</v>
      </c>
      <c r="I2" s="1">
        <v>0</v>
      </c>
      <c r="J2" s="29">
        <v>0</v>
      </c>
      <c r="K2" s="29">
        <v>0</v>
      </c>
      <c r="L2" s="29">
        <v>3.4053260869565221</v>
      </c>
      <c r="M2" s="1">
        <v>12.690217391304348</v>
      </c>
      <c r="N2" s="1">
        <v>0.2193312042081533</v>
      </c>
      <c r="O2" s="1">
        <v>6.8070652173913047</v>
      </c>
      <c r="P2" s="1">
        <v>0.11764982152921286</v>
      </c>
      <c r="Q2" s="1">
        <v>4.441630434782609</v>
      </c>
      <c r="R2" s="1">
        <v>7.6766860792786024E-2</v>
      </c>
      <c r="S2" s="1">
        <v>2.1372826086956529</v>
      </c>
      <c r="T2" s="1">
        <v>3.6939695660341922E-2</v>
      </c>
      <c r="U2" s="1" t="s">
        <v>4</v>
      </c>
    </row>
    <row r="3" spans="1:21" x14ac:dyDescent="0.3">
      <c r="A3" t="s">
        <v>0</v>
      </c>
      <c r="B3" s="30" t="s">
        <v>5</v>
      </c>
      <c r="C3" s="30" t="s">
        <v>6</v>
      </c>
      <c r="D3" s="30" t="s">
        <v>7</v>
      </c>
      <c r="E3" s="1">
        <v>138.81521739130434</v>
      </c>
      <c r="F3" s="1">
        <v>5.6521739130434785</v>
      </c>
      <c r="G3" s="29">
        <v>0</v>
      </c>
      <c r="H3" s="1">
        <v>0</v>
      </c>
      <c r="I3" s="1">
        <v>10.173913043478262</v>
      </c>
      <c r="J3" s="29">
        <v>0</v>
      </c>
      <c r="K3" s="29">
        <v>0</v>
      </c>
      <c r="L3" s="29">
        <v>9.0654347826086958</v>
      </c>
      <c r="M3" s="1">
        <v>10.649347826086956</v>
      </c>
      <c r="N3" s="1">
        <v>7.6715997181113452E-2</v>
      </c>
      <c r="O3" s="1">
        <v>13.060652173913041</v>
      </c>
      <c r="P3" s="1">
        <v>9.4086602458695476E-2</v>
      </c>
      <c r="Q3" s="1">
        <v>9.5602173913043487</v>
      </c>
      <c r="R3" s="1">
        <v>6.8870096311956785E-2</v>
      </c>
      <c r="S3" s="1">
        <v>9.8841304347826089</v>
      </c>
      <c r="T3" s="1">
        <v>7.1203507947693992E-2</v>
      </c>
      <c r="U3" s="1" t="s">
        <v>8</v>
      </c>
    </row>
    <row r="4" spans="1:21" x14ac:dyDescent="0.3">
      <c r="A4" t="s">
        <v>0</v>
      </c>
      <c r="B4" s="30" t="s">
        <v>9</v>
      </c>
      <c r="C4" s="30" t="s">
        <v>10</v>
      </c>
      <c r="D4" s="30" t="s">
        <v>11</v>
      </c>
      <c r="E4" s="1">
        <v>82.554347826086953</v>
      </c>
      <c r="F4" s="1">
        <v>10.494565217391305</v>
      </c>
      <c r="G4" s="29">
        <v>0</v>
      </c>
      <c r="H4" s="1">
        <v>0</v>
      </c>
      <c r="I4" s="1">
        <v>0</v>
      </c>
      <c r="J4" s="29">
        <v>0</v>
      </c>
      <c r="K4" s="29">
        <v>0</v>
      </c>
      <c r="L4" s="29">
        <v>4.7038043478260869</v>
      </c>
      <c r="M4" s="1">
        <v>4.9293478260869561</v>
      </c>
      <c r="N4" s="1">
        <v>5.9710335747202102E-2</v>
      </c>
      <c r="O4" s="1">
        <v>5.0108695652173916</v>
      </c>
      <c r="P4" s="1">
        <v>6.0697827518104021E-2</v>
      </c>
      <c r="Q4" s="1">
        <v>2.5951086956521738</v>
      </c>
      <c r="R4" s="1">
        <v>3.1435154707044111E-2</v>
      </c>
      <c r="S4" s="1">
        <v>6.1820652173913047</v>
      </c>
      <c r="T4" s="1">
        <v>7.4884792626728119E-2</v>
      </c>
      <c r="U4" s="1" t="s">
        <v>12</v>
      </c>
    </row>
    <row r="5" spans="1:21" x14ac:dyDescent="0.3">
      <c r="A5" t="s">
        <v>0</v>
      </c>
      <c r="B5" s="30" t="s">
        <v>13</v>
      </c>
      <c r="C5" s="30" t="s">
        <v>14</v>
      </c>
      <c r="D5" s="30" t="s">
        <v>15</v>
      </c>
      <c r="E5" s="1">
        <v>141.70652173913044</v>
      </c>
      <c r="F5" s="1">
        <v>0</v>
      </c>
      <c r="G5" s="29">
        <v>0</v>
      </c>
      <c r="H5" s="1">
        <v>0</v>
      </c>
      <c r="I5" s="1">
        <v>4.7826086956521738</v>
      </c>
      <c r="J5" s="29">
        <v>0</v>
      </c>
      <c r="K5" s="29">
        <v>0</v>
      </c>
      <c r="L5" s="29">
        <v>11.369782608695649</v>
      </c>
      <c r="M5" s="1">
        <v>24.450978260869576</v>
      </c>
      <c r="N5" s="1">
        <v>0.17254659814374479</v>
      </c>
      <c r="O5" s="1">
        <v>0</v>
      </c>
      <c r="P5" s="1">
        <v>0</v>
      </c>
      <c r="Q5" s="1">
        <v>24.906304347826087</v>
      </c>
      <c r="R5" s="1">
        <v>0.1757597606811383</v>
      </c>
      <c r="S5" s="1">
        <v>29.190869565217387</v>
      </c>
      <c r="T5" s="1">
        <v>0.20599524430467128</v>
      </c>
      <c r="U5" s="1" t="s">
        <v>16</v>
      </c>
    </row>
    <row r="6" spans="1:21" x14ac:dyDescent="0.3">
      <c r="A6" t="s">
        <v>0</v>
      </c>
      <c r="B6" s="30" t="s">
        <v>17</v>
      </c>
      <c r="C6" s="30" t="s">
        <v>18</v>
      </c>
      <c r="D6" s="30" t="s">
        <v>19</v>
      </c>
      <c r="E6" s="1">
        <v>78.141304347826093</v>
      </c>
      <c r="F6" s="1">
        <v>5.6521739130434785</v>
      </c>
      <c r="G6" s="29">
        <v>6.5217391304347824E-2</v>
      </c>
      <c r="H6" s="1">
        <v>0.2391304347826087</v>
      </c>
      <c r="I6" s="1">
        <v>0.70652173913043481</v>
      </c>
      <c r="J6" s="29">
        <v>0</v>
      </c>
      <c r="K6" s="29">
        <v>0</v>
      </c>
      <c r="L6" s="29">
        <v>2.5172826086956519</v>
      </c>
      <c r="M6" s="1">
        <v>13.04891304347826</v>
      </c>
      <c r="N6" s="1">
        <v>0.16699123661148976</v>
      </c>
      <c r="O6" s="1">
        <v>47.896739130434781</v>
      </c>
      <c r="P6" s="1">
        <v>0.61295034079844202</v>
      </c>
      <c r="Q6" s="1">
        <v>4.2368478260869553</v>
      </c>
      <c r="R6" s="1">
        <v>5.4220336625399899E-2</v>
      </c>
      <c r="S6" s="1">
        <v>14.479782608695652</v>
      </c>
      <c r="T6" s="1">
        <v>0.1853025455557101</v>
      </c>
      <c r="U6" s="1" t="s">
        <v>20</v>
      </c>
    </row>
    <row r="7" spans="1:21" x14ac:dyDescent="0.3">
      <c r="A7" t="s">
        <v>0</v>
      </c>
      <c r="B7" s="30" t="s">
        <v>21</v>
      </c>
      <c r="C7" s="30" t="s">
        <v>22</v>
      </c>
      <c r="D7" s="30" t="s">
        <v>23</v>
      </c>
      <c r="E7" s="1">
        <v>70.228260869565219</v>
      </c>
      <c r="F7" s="1">
        <v>5.3913043478260869</v>
      </c>
      <c r="G7" s="29">
        <v>1.423913043478261</v>
      </c>
      <c r="H7" s="1">
        <v>0</v>
      </c>
      <c r="I7" s="1">
        <v>0.95652173913043481</v>
      </c>
      <c r="J7" s="29">
        <v>0</v>
      </c>
      <c r="K7" s="29">
        <v>1.2173913043478262</v>
      </c>
      <c r="L7" s="29">
        <v>3.2798913043478262</v>
      </c>
      <c r="M7" s="1">
        <v>5.4782608695652177</v>
      </c>
      <c r="N7" s="1">
        <v>7.8006500541711807E-2</v>
      </c>
      <c r="O7" s="1">
        <v>12.220108695652174</v>
      </c>
      <c r="P7" s="1">
        <v>0.17400557189289584</v>
      </c>
      <c r="Q7" s="1">
        <v>4.5244565217391308</v>
      </c>
      <c r="R7" s="1">
        <v>6.4425011608110205E-2</v>
      </c>
      <c r="S7" s="1">
        <v>5.7877173913043469</v>
      </c>
      <c r="T7" s="1">
        <v>8.2412939173502536E-2</v>
      </c>
      <c r="U7" s="1" t="s">
        <v>24</v>
      </c>
    </row>
    <row r="8" spans="1:21" x14ac:dyDescent="0.3">
      <c r="A8" t="s">
        <v>0</v>
      </c>
      <c r="B8" s="30" t="s">
        <v>25</v>
      </c>
      <c r="C8" s="30" t="s">
        <v>26</v>
      </c>
      <c r="D8" s="30" t="s">
        <v>27</v>
      </c>
      <c r="E8" s="1">
        <v>44.543478260869563</v>
      </c>
      <c r="F8" s="1">
        <v>27.195652173913043</v>
      </c>
      <c r="G8" s="29">
        <v>0.34782608695652173</v>
      </c>
      <c r="H8" s="1">
        <v>0.27173913043478259</v>
      </c>
      <c r="I8" s="1">
        <v>0.27173913043478259</v>
      </c>
      <c r="J8" s="29">
        <v>0</v>
      </c>
      <c r="K8" s="29">
        <v>0</v>
      </c>
      <c r="L8" s="29">
        <v>4.5925000000000002</v>
      </c>
      <c r="M8" s="1">
        <v>6.1032608695652177</v>
      </c>
      <c r="N8" s="1">
        <v>0.13701805758906785</v>
      </c>
      <c r="O8" s="1">
        <v>13.714673913043478</v>
      </c>
      <c r="P8" s="1">
        <v>0.30789409468033191</v>
      </c>
      <c r="Q8" s="1">
        <v>4.9064130434782589</v>
      </c>
      <c r="R8" s="1">
        <v>0.11014885309907269</v>
      </c>
      <c r="S8" s="1">
        <v>4.8340217391304359</v>
      </c>
      <c r="T8" s="1">
        <v>0.10852367008296733</v>
      </c>
      <c r="U8" s="1" t="s">
        <v>28</v>
      </c>
    </row>
    <row r="9" spans="1:21" x14ac:dyDescent="0.3">
      <c r="A9" t="s">
        <v>0</v>
      </c>
      <c r="B9" s="30" t="s">
        <v>29</v>
      </c>
      <c r="C9" s="30" t="s">
        <v>30</v>
      </c>
      <c r="D9" s="30" t="s">
        <v>31</v>
      </c>
      <c r="E9" s="1">
        <v>96.695652173913047</v>
      </c>
      <c r="F9" s="1">
        <v>5.7391304347826084</v>
      </c>
      <c r="G9" s="29">
        <v>0</v>
      </c>
      <c r="H9" s="1">
        <v>0.27173913043478259</v>
      </c>
      <c r="I9" s="1">
        <v>0</v>
      </c>
      <c r="J9" s="29">
        <v>0</v>
      </c>
      <c r="K9" s="29">
        <v>0</v>
      </c>
      <c r="L9" s="29">
        <v>4.7607608695652166</v>
      </c>
      <c r="M9" s="1">
        <v>16.845543478260868</v>
      </c>
      <c r="N9" s="1">
        <v>0.17421200539568343</v>
      </c>
      <c r="O9" s="1">
        <v>28.627826086956521</v>
      </c>
      <c r="P9" s="1">
        <v>0.29606115107913666</v>
      </c>
      <c r="Q9" s="1">
        <v>1.9021739130434784E-2</v>
      </c>
      <c r="R9" s="1">
        <v>1.9671762589928057E-4</v>
      </c>
      <c r="S9" s="1">
        <v>7.630217391304349</v>
      </c>
      <c r="T9" s="1">
        <v>7.8909622302158283E-2</v>
      </c>
      <c r="U9" s="1" t="s">
        <v>32</v>
      </c>
    </row>
    <row r="10" spans="1:21" x14ac:dyDescent="0.3">
      <c r="A10" t="s">
        <v>0</v>
      </c>
      <c r="B10" s="30" t="s">
        <v>33</v>
      </c>
      <c r="C10" s="30" t="s">
        <v>34</v>
      </c>
      <c r="D10" s="30" t="s">
        <v>35</v>
      </c>
      <c r="E10" s="1">
        <v>58.913043478260867</v>
      </c>
      <c r="F10" s="1">
        <v>5.7391304347826084</v>
      </c>
      <c r="G10" s="29">
        <v>0.2608695652173913</v>
      </c>
      <c r="H10" s="1">
        <v>0.30434782608695654</v>
      </c>
      <c r="I10" s="1">
        <v>0.38043478260869568</v>
      </c>
      <c r="J10" s="29">
        <v>0</v>
      </c>
      <c r="K10" s="29">
        <v>2.2608695652173911</v>
      </c>
      <c r="L10" s="29">
        <v>4.2177173913043475</v>
      </c>
      <c r="M10" s="1">
        <v>5.0054347826086953</v>
      </c>
      <c r="N10" s="1">
        <v>8.4963099630996311E-2</v>
      </c>
      <c r="O10" s="1">
        <v>5.6141304347826084</v>
      </c>
      <c r="P10" s="1">
        <v>9.529520295202952E-2</v>
      </c>
      <c r="Q10" s="1">
        <v>4.0570652173913047</v>
      </c>
      <c r="R10" s="1">
        <v>6.8865313653136542E-2</v>
      </c>
      <c r="S10" s="1">
        <v>8.840217391304348</v>
      </c>
      <c r="T10" s="1">
        <v>0.15005535055350555</v>
      </c>
      <c r="U10" s="1" t="s">
        <v>36</v>
      </c>
    </row>
    <row r="11" spans="1:21" x14ac:dyDescent="0.3">
      <c r="A11" t="s">
        <v>0</v>
      </c>
      <c r="B11" s="30" t="s">
        <v>37</v>
      </c>
      <c r="C11" s="30" t="s">
        <v>38</v>
      </c>
      <c r="D11" s="30" t="s">
        <v>39</v>
      </c>
      <c r="E11" s="1">
        <v>107.22826086956522</v>
      </c>
      <c r="F11" s="1">
        <v>5.7391304347826084</v>
      </c>
      <c r="G11" s="29">
        <v>1.2173913043478262</v>
      </c>
      <c r="H11" s="1">
        <v>0.4375</v>
      </c>
      <c r="I11" s="1">
        <v>5.5652173913043477</v>
      </c>
      <c r="J11" s="29">
        <v>0</v>
      </c>
      <c r="K11" s="29">
        <v>0</v>
      </c>
      <c r="L11" s="29">
        <v>4.0472826086956522</v>
      </c>
      <c r="M11" s="1">
        <v>22.789891304347826</v>
      </c>
      <c r="N11" s="1">
        <v>0.21253623922959958</v>
      </c>
      <c r="O11" s="1">
        <v>21.880326086956515</v>
      </c>
      <c r="P11" s="1">
        <v>0.20405372529143431</v>
      </c>
      <c r="Q11" s="1">
        <v>3.4320652173913042</v>
      </c>
      <c r="R11" s="1">
        <v>3.2007095793208311E-2</v>
      </c>
      <c r="S11" s="1">
        <v>9.5353260869565215</v>
      </c>
      <c r="T11" s="1">
        <v>8.8925494171312722E-2</v>
      </c>
      <c r="U11" s="1" t="s">
        <v>40</v>
      </c>
    </row>
    <row r="12" spans="1:21" x14ac:dyDescent="0.3">
      <c r="A12" t="s">
        <v>0</v>
      </c>
      <c r="B12" s="30" t="s">
        <v>41</v>
      </c>
      <c r="C12" s="30" t="s">
        <v>42</v>
      </c>
      <c r="D12" s="30" t="s">
        <v>19</v>
      </c>
      <c r="E12" s="1">
        <v>53.195652173913047</v>
      </c>
      <c r="F12" s="1">
        <v>5.4782608695652177</v>
      </c>
      <c r="G12" s="29">
        <v>0.39130434782608697</v>
      </c>
      <c r="H12" s="1">
        <v>0.20108695652173914</v>
      </c>
      <c r="I12" s="1">
        <v>0.30434782608695654</v>
      </c>
      <c r="J12" s="29">
        <v>0</v>
      </c>
      <c r="K12" s="29">
        <v>0</v>
      </c>
      <c r="L12" s="29">
        <v>2.0135869565217388</v>
      </c>
      <c r="M12" s="1">
        <v>5.6413043478260869</v>
      </c>
      <c r="N12" s="1">
        <v>0.10604822231303636</v>
      </c>
      <c r="O12" s="1">
        <v>10.586413043478263</v>
      </c>
      <c r="P12" s="1">
        <v>0.19900899060073562</v>
      </c>
      <c r="Q12" s="1">
        <v>4.0054347826086953</v>
      </c>
      <c r="R12" s="1">
        <v>7.5296281160604814E-2</v>
      </c>
      <c r="S12" s="1">
        <v>2.6343478260869562</v>
      </c>
      <c r="T12" s="1">
        <v>4.9521863506334279E-2</v>
      </c>
      <c r="U12" s="1" t="s">
        <v>43</v>
      </c>
    </row>
    <row r="13" spans="1:21" x14ac:dyDescent="0.3">
      <c r="A13" t="s">
        <v>0</v>
      </c>
      <c r="B13" s="30" t="s">
        <v>44</v>
      </c>
      <c r="C13" s="30" t="s">
        <v>45</v>
      </c>
      <c r="D13" s="30" t="s">
        <v>46</v>
      </c>
      <c r="E13" s="1">
        <v>90.043478260869563</v>
      </c>
      <c r="F13" s="1">
        <v>15.478260869565217</v>
      </c>
      <c r="G13" s="29">
        <v>0.72826086956521741</v>
      </c>
      <c r="H13" s="1">
        <v>0.32065217391304346</v>
      </c>
      <c r="I13" s="1">
        <v>1.0326086956521738</v>
      </c>
      <c r="J13" s="29">
        <v>0</v>
      </c>
      <c r="K13" s="29">
        <v>0</v>
      </c>
      <c r="L13" s="29">
        <v>9.6509782608695645</v>
      </c>
      <c r="M13" s="1">
        <v>6.7798913043478262</v>
      </c>
      <c r="N13" s="1">
        <v>7.5295750845002424E-2</v>
      </c>
      <c r="O13" s="1">
        <v>7.3083695652173901</v>
      </c>
      <c r="P13" s="1">
        <v>8.1164896185417668E-2</v>
      </c>
      <c r="Q13" s="1">
        <v>10.467499999999999</v>
      </c>
      <c r="R13" s="1">
        <v>0.11624939642684692</v>
      </c>
      <c r="S13" s="1">
        <v>28.820108695652166</v>
      </c>
      <c r="T13" s="1">
        <v>0.32006880733944948</v>
      </c>
      <c r="U13" s="1" t="s">
        <v>47</v>
      </c>
    </row>
    <row r="14" spans="1:21" x14ac:dyDescent="0.3">
      <c r="A14" t="s">
        <v>0</v>
      </c>
      <c r="B14" s="30" t="s">
        <v>48</v>
      </c>
      <c r="C14" s="30" t="s">
        <v>22</v>
      </c>
      <c r="D14" s="30" t="s">
        <v>23</v>
      </c>
      <c r="E14" s="1">
        <v>97.695652173913047</v>
      </c>
      <c r="F14" s="1">
        <v>31.507826086956523</v>
      </c>
      <c r="G14" s="29">
        <v>0</v>
      </c>
      <c r="H14" s="1">
        <v>0.82608695652173914</v>
      </c>
      <c r="I14" s="1">
        <v>0</v>
      </c>
      <c r="J14" s="29">
        <v>0</v>
      </c>
      <c r="K14" s="29">
        <v>0</v>
      </c>
      <c r="L14" s="29">
        <v>8.3692391304347815</v>
      </c>
      <c r="M14" s="1">
        <v>5.3043478260869561</v>
      </c>
      <c r="N14" s="1">
        <v>5.4294615042278588E-2</v>
      </c>
      <c r="O14" s="1">
        <v>12.510000000000002</v>
      </c>
      <c r="P14" s="1">
        <v>0.12805073431241656</v>
      </c>
      <c r="Q14" s="1">
        <v>7.842500000000002</v>
      </c>
      <c r="R14" s="1">
        <v>8.0274810858923032E-2</v>
      </c>
      <c r="S14" s="1">
        <v>11.553913043478257</v>
      </c>
      <c r="T14" s="1">
        <v>0.11826435246995991</v>
      </c>
      <c r="U14" s="1" t="s">
        <v>49</v>
      </c>
    </row>
    <row r="15" spans="1:21" x14ac:dyDescent="0.3">
      <c r="A15" t="s">
        <v>0</v>
      </c>
      <c r="B15" s="30" t="s">
        <v>50</v>
      </c>
      <c r="C15" s="30" t="s">
        <v>51</v>
      </c>
      <c r="D15" s="30" t="s">
        <v>46</v>
      </c>
      <c r="E15" s="1">
        <v>90.326086956521735</v>
      </c>
      <c r="F15" s="1">
        <v>62.27717391304347</v>
      </c>
      <c r="G15" s="29">
        <v>0</v>
      </c>
      <c r="H15" s="1">
        <v>0</v>
      </c>
      <c r="I15" s="1">
        <v>1.5652173913043479</v>
      </c>
      <c r="J15" s="29">
        <v>0</v>
      </c>
      <c r="K15" s="29">
        <v>0</v>
      </c>
      <c r="L15" s="29">
        <v>14.943478260869563</v>
      </c>
      <c r="M15" s="1">
        <v>12.241521739130432</v>
      </c>
      <c r="N15" s="1">
        <v>0.13552587244283992</v>
      </c>
      <c r="O15" s="1">
        <v>5.7692391304347819</v>
      </c>
      <c r="P15" s="1">
        <v>6.3871239470517441E-2</v>
      </c>
      <c r="Q15" s="1">
        <v>14.126521739130439</v>
      </c>
      <c r="R15" s="1">
        <v>0.15639470517448861</v>
      </c>
      <c r="S15" s="1">
        <v>25.755869565217388</v>
      </c>
      <c r="T15" s="1">
        <v>0.28514320096269552</v>
      </c>
      <c r="U15" s="1" t="s">
        <v>52</v>
      </c>
    </row>
    <row r="16" spans="1:21" x14ac:dyDescent="0.3">
      <c r="A16" t="s">
        <v>0</v>
      </c>
      <c r="B16" s="30" t="s">
        <v>53</v>
      </c>
      <c r="C16" s="30" t="s">
        <v>54</v>
      </c>
      <c r="D16" s="30" t="s">
        <v>46</v>
      </c>
      <c r="E16" s="1">
        <v>97.271739130434781</v>
      </c>
      <c r="F16" s="1">
        <v>54.895217391304364</v>
      </c>
      <c r="G16" s="29">
        <v>0</v>
      </c>
      <c r="H16" s="1">
        <v>1.2173913043478262</v>
      </c>
      <c r="I16" s="1">
        <v>1.2282608695652173</v>
      </c>
      <c r="J16" s="29">
        <v>0</v>
      </c>
      <c r="K16" s="29">
        <v>0</v>
      </c>
      <c r="L16" s="29">
        <v>16.162608695652171</v>
      </c>
      <c r="M16" s="1">
        <v>7.6521739130434785</v>
      </c>
      <c r="N16" s="1">
        <v>7.8668007598614378E-2</v>
      </c>
      <c r="O16" s="1">
        <v>9.7655434782608683</v>
      </c>
      <c r="P16" s="1">
        <v>0.10039445748128281</v>
      </c>
      <c r="Q16" s="1">
        <v>9.1014130434782619</v>
      </c>
      <c r="R16" s="1">
        <v>9.3566878980891735E-2</v>
      </c>
      <c r="S16" s="1">
        <v>20.272826086956524</v>
      </c>
      <c r="T16" s="1">
        <v>0.20841434797184044</v>
      </c>
      <c r="U16" s="1" t="s">
        <v>55</v>
      </c>
    </row>
    <row r="17" spans="1:21" x14ac:dyDescent="0.3">
      <c r="A17" t="s">
        <v>0</v>
      </c>
      <c r="B17" s="30" t="s">
        <v>56</v>
      </c>
      <c r="C17" s="30" t="s">
        <v>57</v>
      </c>
      <c r="D17" s="30" t="s">
        <v>58</v>
      </c>
      <c r="E17" s="1">
        <v>56.836956521739133</v>
      </c>
      <c r="F17" s="1">
        <v>36.531195652173921</v>
      </c>
      <c r="G17" s="29">
        <v>0</v>
      </c>
      <c r="H17" s="1">
        <v>0.42934782608695654</v>
      </c>
      <c r="I17" s="1">
        <v>1.3478260869565217</v>
      </c>
      <c r="J17" s="29">
        <v>0</v>
      </c>
      <c r="K17" s="29">
        <v>0</v>
      </c>
      <c r="L17" s="29">
        <v>8.6760869565217416</v>
      </c>
      <c r="M17" s="1">
        <v>5.3913043478260869</v>
      </c>
      <c r="N17" s="1">
        <v>9.485561292790208E-2</v>
      </c>
      <c r="O17" s="1">
        <v>5.2173913043478262</v>
      </c>
      <c r="P17" s="1">
        <v>9.1795754446356848E-2</v>
      </c>
      <c r="Q17" s="1">
        <v>14.567826086956524</v>
      </c>
      <c r="R17" s="1">
        <v>0.2563090457066361</v>
      </c>
      <c r="S17" s="1">
        <v>27.815760869565217</v>
      </c>
      <c r="T17" s="1">
        <v>0.4893956779498948</v>
      </c>
      <c r="U17" s="1" t="s">
        <v>59</v>
      </c>
    </row>
    <row r="18" spans="1:21" x14ac:dyDescent="0.3">
      <c r="A18" t="s">
        <v>0</v>
      </c>
      <c r="B18" s="30" t="s">
        <v>60</v>
      </c>
      <c r="C18" s="30" t="s">
        <v>61</v>
      </c>
      <c r="D18" s="30" t="s">
        <v>62</v>
      </c>
      <c r="E18" s="1">
        <v>125.17391304347827</v>
      </c>
      <c r="F18" s="1">
        <v>28.291086956521731</v>
      </c>
      <c r="G18" s="29">
        <v>8.6956521739130432E-2</v>
      </c>
      <c r="H18" s="1">
        <v>0.54347826086956519</v>
      </c>
      <c r="I18" s="1">
        <v>0</v>
      </c>
      <c r="J18" s="29">
        <v>0</v>
      </c>
      <c r="K18" s="29">
        <v>0</v>
      </c>
      <c r="L18" s="29">
        <v>13.737499999999999</v>
      </c>
      <c r="M18" s="1">
        <v>11.166413043478261</v>
      </c>
      <c r="N18" s="1">
        <v>8.9207189996526576E-2</v>
      </c>
      <c r="O18" s="1">
        <v>13.033804347826091</v>
      </c>
      <c r="P18" s="1">
        <v>0.1041255644320945</v>
      </c>
      <c r="Q18" s="1">
        <v>14.67032608695652</v>
      </c>
      <c r="R18" s="1">
        <v>0.1171995484543244</v>
      </c>
      <c r="S18" s="1">
        <v>34.011195652173917</v>
      </c>
      <c r="T18" s="1">
        <v>0.27171153178186874</v>
      </c>
      <c r="U18" s="1" t="s">
        <v>63</v>
      </c>
    </row>
    <row r="19" spans="1:21" x14ac:dyDescent="0.3">
      <c r="A19" t="s">
        <v>0</v>
      </c>
      <c r="B19" s="30" t="s">
        <v>64</v>
      </c>
      <c r="C19" s="30" t="s">
        <v>65</v>
      </c>
      <c r="D19" s="30" t="s">
        <v>66</v>
      </c>
      <c r="E19" s="1">
        <v>70.608695652173907</v>
      </c>
      <c r="F19" s="1">
        <v>5.5652173913043477</v>
      </c>
      <c r="G19" s="29">
        <v>0.13043478260869565</v>
      </c>
      <c r="H19" s="1">
        <v>0.32065217391304346</v>
      </c>
      <c r="I19" s="1">
        <v>0.47826086956521741</v>
      </c>
      <c r="J19" s="29">
        <v>0</v>
      </c>
      <c r="K19" s="29">
        <v>0</v>
      </c>
      <c r="L19" s="29">
        <v>4.7551086956521749</v>
      </c>
      <c r="M19" s="1">
        <v>10.926630434782609</v>
      </c>
      <c r="N19" s="1">
        <v>0.15474907635467983</v>
      </c>
      <c r="O19" s="1">
        <v>3.4592391304347827</v>
      </c>
      <c r="P19" s="1">
        <v>4.899168719211823E-2</v>
      </c>
      <c r="Q19" s="1">
        <v>0.56793478260869568</v>
      </c>
      <c r="R19" s="1">
        <v>8.0434113300492625E-3</v>
      </c>
      <c r="S19" s="1">
        <v>6.1406521739130424</v>
      </c>
      <c r="T19" s="1">
        <v>8.6967364532019698E-2</v>
      </c>
      <c r="U19" s="1" t="s">
        <v>67</v>
      </c>
    </row>
    <row r="20" spans="1:21" x14ac:dyDescent="0.3">
      <c r="A20" t="s">
        <v>0</v>
      </c>
      <c r="B20" s="30" t="s">
        <v>68</v>
      </c>
      <c r="C20" s="30" t="s">
        <v>69</v>
      </c>
      <c r="D20" s="30" t="s">
        <v>27</v>
      </c>
      <c r="E20" s="1">
        <v>83.184782608695656</v>
      </c>
      <c r="F20" s="1">
        <v>11.304782608695652</v>
      </c>
      <c r="G20" s="29">
        <v>2</v>
      </c>
      <c r="H20" s="1">
        <v>0.44380434782608696</v>
      </c>
      <c r="I20" s="1">
        <v>1.0543478260869565</v>
      </c>
      <c r="J20" s="29">
        <v>0</v>
      </c>
      <c r="K20" s="29">
        <v>0</v>
      </c>
      <c r="L20" s="29">
        <v>3.5630434782608691</v>
      </c>
      <c r="M20" s="1">
        <v>9.8754347826086946</v>
      </c>
      <c r="N20" s="1">
        <v>0.11871684306807787</v>
      </c>
      <c r="O20" s="1">
        <v>7.2369565217391303</v>
      </c>
      <c r="P20" s="1">
        <v>8.6998562655167908E-2</v>
      </c>
      <c r="Q20" s="1">
        <v>9.8695652173913045E-2</v>
      </c>
      <c r="R20" s="1">
        <v>1.1864628250359336E-3</v>
      </c>
      <c r="S20" s="1">
        <v>14.139021739130429</v>
      </c>
      <c r="T20" s="1">
        <v>0.16997125310335809</v>
      </c>
      <c r="U20" s="1" t="s">
        <v>70</v>
      </c>
    </row>
    <row r="21" spans="1:21" x14ac:dyDescent="0.3">
      <c r="A21" t="s">
        <v>0</v>
      </c>
      <c r="B21" s="30" t="s">
        <v>71</v>
      </c>
      <c r="C21" s="30" t="s">
        <v>22</v>
      </c>
      <c r="D21" s="30" t="s">
        <v>23</v>
      </c>
      <c r="E21" s="1">
        <v>87.902173913043484</v>
      </c>
      <c r="F21" s="1">
        <v>6.9353260869565228</v>
      </c>
      <c r="G21" s="29">
        <v>0</v>
      </c>
      <c r="H21" s="1">
        <v>0.86413043478260865</v>
      </c>
      <c r="I21" s="1">
        <v>0</v>
      </c>
      <c r="J21" s="29">
        <v>0</v>
      </c>
      <c r="K21" s="29">
        <v>0</v>
      </c>
      <c r="L21" s="29">
        <v>7.6447826086956541</v>
      </c>
      <c r="M21" s="1">
        <v>4.8694565217391297</v>
      </c>
      <c r="N21" s="1">
        <v>5.5396315073574863E-2</v>
      </c>
      <c r="O21" s="1">
        <v>9.7221739130434806</v>
      </c>
      <c r="P21" s="1">
        <v>0.11060220106343516</v>
      </c>
      <c r="Q21" s="1">
        <v>6.0540217391304347</v>
      </c>
      <c r="R21" s="1">
        <v>6.8872264127612215E-2</v>
      </c>
      <c r="S21" s="1">
        <v>12.868913043478262</v>
      </c>
      <c r="T21" s="1">
        <v>0.14640039569679733</v>
      </c>
      <c r="U21" s="1" t="s">
        <v>72</v>
      </c>
    </row>
    <row r="22" spans="1:21" x14ac:dyDescent="0.3">
      <c r="A22" t="s">
        <v>0</v>
      </c>
      <c r="B22" s="30" t="s">
        <v>73</v>
      </c>
      <c r="C22" s="30" t="s">
        <v>74</v>
      </c>
      <c r="D22" s="30" t="s">
        <v>15</v>
      </c>
      <c r="E22" s="1">
        <v>104.1304347826087</v>
      </c>
      <c r="F22" s="1">
        <v>0</v>
      </c>
      <c r="G22" s="29">
        <v>0.65217391304347827</v>
      </c>
      <c r="H22" s="1">
        <v>0</v>
      </c>
      <c r="I22" s="1">
        <v>5.2826086956521738</v>
      </c>
      <c r="J22" s="29">
        <v>0</v>
      </c>
      <c r="K22" s="29">
        <v>0</v>
      </c>
      <c r="L22" s="29">
        <v>4.6821739130434779</v>
      </c>
      <c r="M22" s="1">
        <v>5.1206521739130428</v>
      </c>
      <c r="N22" s="1">
        <v>4.9175365344467634E-2</v>
      </c>
      <c r="O22" s="1">
        <v>11.193260869565215</v>
      </c>
      <c r="P22" s="1">
        <v>0.10749269311064714</v>
      </c>
      <c r="Q22" s="1">
        <v>5.9697826086956516</v>
      </c>
      <c r="R22" s="1">
        <v>5.7329853862212933E-2</v>
      </c>
      <c r="S22" s="1">
        <v>10.946195652173909</v>
      </c>
      <c r="T22" s="1">
        <v>0.1051200417536534</v>
      </c>
      <c r="U22" s="1" t="s">
        <v>75</v>
      </c>
    </row>
    <row r="23" spans="1:21" x14ac:dyDescent="0.3">
      <c r="A23" t="s">
        <v>0</v>
      </c>
      <c r="B23" s="30" t="s">
        <v>76</v>
      </c>
      <c r="C23" s="30" t="s">
        <v>77</v>
      </c>
      <c r="D23" s="30" t="s">
        <v>46</v>
      </c>
      <c r="E23" s="1">
        <v>27.934782608695652</v>
      </c>
      <c r="F23" s="1">
        <v>5.0434782608695654</v>
      </c>
      <c r="G23" s="29">
        <v>0.32608695652173914</v>
      </c>
      <c r="H23" s="1">
        <v>0.13043478260869565</v>
      </c>
      <c r="I23" s="1">
        <v>0.13043478260869565</v>
      </c>
      <c r="J23" s="29">
        <v>0</v>
      </c>
      <c r="K23" s="29">
        <v>0</v>
      </c>
      <c r="L23" s="29">
        <v>0</v>
      </c>
      <c r="M23" s="1">
        <v>3.4255434782608694</v>
      </c>
      <c r="N23" s="1">
        <v>0.12262645914396886</v>
      </c>
      <c r="O23" s="1">
        <v>3.9102173913043474</v>
      </c>
      <c r="P23" s="1">
        <v>0.13997665369649803</v>
      </c>
      <c r="Q23" s="1">
        <v>3.1565217391304343</v>
      </c>
      <c r="R23" s="1">
        <v>0.11299610894941632</v>
      </c>
      <c r="S23" s="1">
        <v>3.7601086956521734</v>
      </c>
      <c r="T23" s="1">
        <v>0.13460311284046692</v>
      </c>
      <c r="U23" s="1" t="s">
        <v>78</v>
      </c>
    </row>
    <row r="24" spans="1:21" x14ac:dyDescent="0.3">
      <c r="A24" t="s">
        <v>0</v>
      </c>
      <c r="B24" s="30" t="s">
        <v>79</v>
      </c>
      <c r="C24" s="30" t="s">
        <v>80</v>
      </c>
      <c r="D24" s="30" t="s">
        <v>81</v>
      </c>
      <c r="E24" s="1">
        <v>103.82608695652173</v>
      </c>
      <c r="F24" s="1">
        <v>5.4782608695652177</v>
      </c>
      <c r="G24" s="29">
        <v>5.0434782608695654</v>
      </c>
      <c r="H24" s="1">
        <v>5.0135869565217392</v>
      </c>
      <c r="I24" s="1">
        <v>0</v>
      </c>
      <c r="J24" s="29">
        <v>0</v>
      </c>
      <c r="K24" s="29">
        <v>2.5652173913043477</v>
      </c>
      <c r="L24" s="29">
        <v>3.9629347826086958</v>
      </c>
      <c r="M24" s="1">
        <v>15.415760869565217</v>
      </c>
      <c r="N24" s="1">
        <v>0.14847675879396985</v>
      </c>
      <c r="O24" s="1">
        <v>10.402173913043478</v>
      </c>
      <c r="P24" s="1">
        <v>0.10018844221105529</v>
      </c>
      <c r="Q24" s="1">
        <v>5.5577173913043483</v>
      </c>
      <c r="R24" s="1">
        <v>5.3529103852596321E-2</v>
      </c>
      <c r="S24" s="1">
        <v>10.599565217391303</v>
      </c>
      <c r="T24" s="1">
        <v>0.1020896147403685</v>
      </c>
      <c r="U24" s="1" t="s">
        <v>82</v>
      </c>
    </row>
    <row r="25" spans="1:21" x14ac:dyDescent="0.3">
      <c r="A25" t="s">
        <v>0</v>
      </c>
      <c r="B25" s="30" t="s">
        <v>83</v>
      </c>
      <c r="C25" s="30" t="s">
        <v>45</v>
      </c>
      <c r="D25" s="30" t="s">
        <v>46</v>
      </c>
      <c r="E25" s="1">
        <v>124.73913043478261</v>
      </c>
      <c r="F25" s="1">
        <v>5.9130434782608692</v>
      </c>
      <c r="G25" s="29">
        <v>0.2608695652173913</v>
      </c>
      <c r="H25" s="1">
        <v>0</v>
      </c>
      <c r="I25" s="1">
        <v>5.3043478260869561</v>
      </c>
      <c r="J25" s="29">
        <v>0</v>
      </c>
      <c r="K25" s="29">
        <v>0</v>
      </c>
      <c r="L25" s="29">
        <v>10.324130434782607</v>
      </c>
      <c r="M25" s="1">
        <v>9.2056521739130428</v>
      </c>
      <c r="N25" s="1">
        <v>7.3799233182293478E-2</v>
      </c>
      <c r="O25" s="1">
        <v>6.7029347826086951</v>
      </c>
      <c r="P25" s="1">
        <v>5.3735622168002782E-2</v>
      </c>
      <c r="Q25" s="1">
        <v>10.177608695652173</v>
      </c>
      <c r="R25" s="1">
        <v>8.1591146741024745E-2</v>
      </c>
      <c r="S25" s="1">
        <v>12.887934782608696</v>
      </c>
      <c r="T25" s="1">
        <v>0.10331910073196235</v>
      </c>
      <c r="U25" s="1" t="s">
        <v>84</v>
      </c>
    </row>
    <row r="26" spans="1:21" x14ac:dyDescent="0.3">
      <c r="A26" t="s">
        <v>0</v>
      </c>
      <c r="B26" s="30" t="s">
        <v>85</v>
      </c>
      <c r="C26" s="30" t="s">
        <v>45</v>
      </c>
      <c r="D26" s="30" t="s">
        <v>46</v>
      </c>
      <c r="E26" s="1">
        <v>128.13043478260869</v>
      </c>
      <c r="F26" s="1">
        <v>5.7391304347826084</v>
      </c>
      <c r="G26" s="29">
        <v>0.25</v>
      </c>
      <c r="H26" s="1">
        <v>0.21739130434782608</v>
      </c>
      <c r="I26" s="1">
        <v>4.6956521739130439</v>
      </c>
      <c r="J26" s="29">
        <v>0</v>
      </c>
      <c r="K26" s="29">
        <v>0</v>
      </c>
      <c r="L26" s="29">
        <v>15.32858695652174</v>
      </c>
      <c r="M26" s="1">
        <v>9.9326086956521742</v>
      </c>
      <c r="N26" s="1">
        <v>7.7519511367492369E-2</v>
      </c>
      <c r="O26" s="1">
        <v>9.4207608695652159</v>
      </c>
      <c r="P26" s="1">
        <v>7.3524770953512036E-2</v>
      </c>
      <c r="Q26" s="1">
        <v>9.4007608695652163</v>
      </c>
      <c r="R26" s="1">
        <v>7.336868001357312E-2</v>
      </c>
      <c r="S26" s="1">
        <v>26.310652173913041</v>
      </c>
      <c r="T26" s="1">
        <v>0.20534272141160501</v>
      </c>
      <c r="U26" s="1" t="s">
        <v>86</v>
      </c>
    </row>
    <row r="27" spans="1:21" x14ac:dyDescent="0.3">
      <c r="A27" t="s">
        <v>0</v>
      </c>
      <c r="B27" s="30" t="s">
        <v>87</v>
      </c>
      <c r="C27" s="30" t="s">
        <v>45</v>
      </c>
      <c r="D27" s="30" t="s">
        <v>46</v>
      </c>
      <c r="E27" s="1">
        <v>41.065217391304351</v>
      </c>
      <c r="F27" s="1">
        <v>14.761413043478255</v>
      </c>
      <c r="G27" s="29">
        <v>0</v>
      </c>
      <c r="H27" s="1">
        <v>0.2683695652173913</v>
      </c>
      <c r="I27" s="1">
        <v>4.2065217391304346</v>
      </c>
      <c r="J27" s="29">
        <v>0</v>
      </c>
      <c r="K27" s="29">
        <v>0</v>
      </c>
      <c r="L27" s="29">
        <v>4.2255434782608692</v>
      </c>
      <c r="M27" s="1">
        <v>4.2690217391304346</v>
      </c>
      <c r="N27" s="1">
        <v>0.10395712016940178</v>
      </c>
      <c r="O27" s="1">
        <v>0.82065217391304346</v>
      </c>
      <c r="P27" s="1">
        <v>1.9984118581259924E-2</v>
      </c>
      <c r="Q27" s="1">
        <v>1.9782608695652173</v>
      </c>
      <c r="R27" s="1">
        <v>4.8173636844891468E-2</v>
      </c>
      <c r="S27" s="1">
        <v>13.125</v>
      </c>
      <c r="T27" s="1">
        <v>0.31961355214399151</v>
      </c>
      <c r="U27" s="1" t="s">
        <v>88</v>
      </c>
    </row>
    <row r="28" spans="1:21" x14ac:dyDescent="0.3">
      <c r="A28" t="s">
        <v>0</v>
      </c>
      <c r="B28" s="30" t="s">
        <v>89</v>
      </c>
      <c r="C28" s="30" t="s">
        <v>10</v>
      </c>
      <c r="D28" s="30" t="s">
        <v>11</v>
      </c>
      <c r="E28" s="1">
        <v>105.84782608695652</v>
      </c>
      <c r="F28" s="1">
        <v>6.2608695652173916</v>
      </c>
      <c r="G28" s="29">
        <v>0.4891304347826087</v>
      </c>
      <c r="H28" s="1">
        <v>0.55336956521739122</v>
      </c>
      <c r="I28" s="1">
        <v>0.86956521739130432</v>
      </c>
      <c r="J28" s="29">
        <v>0</v>
      </c>
      <c r="K28" s="29">
        <v>0</v>
      </c>
      <c r="L28" s="29">
        <v>0.80141304347826092</v>
      </c>
      <c r="M28" s="1">
        <v>5.6521739130434785</v>
      </c>
      <c r="N28" s="1">
        <v>5.339905524748409E-2</v>
      </c>
      <c r="O28" s="1">
        <v>7.7653260869565219</v>
      </c>
      <c r="P28" s="1">
        <v>7.3363113575682898E-2</v>
      </c>
      <c r="Q28" s="1">
        <v>10.048804347826088</v>
      </c>
      <c r="R28" s="1">
        <v>9.4936331895666484E-2</v>
      </c>
      <c r="S28" s="1">
        <v>8.5425000000000004</v>
      </c>
      <c r="T28" s="1">
        <v>8.0705483672211961E-2</v>
      </c>
      <c r="U28" s="1" t="s">
        <v>90</v>
      </c>
    </row>
    <row r="29" spans="1:21" x14ac:dyDescent="0.3">
      <c r="A29" t="s">
        <v>0</v>
      </c>
      <c r="B29" s="30" t="s">
        <v>91</v>
      </c>
      <c r="C29" s="30" t="s">
        <v>2</v>
      </c>
      <c r="D29" s="30" t="s">
        <v>3</v>
      </c>
      <c r="E29" s="1">
        <v>64.25</v>
      </c>
      <c r="F29" s="1">
        <v>5.3913043478260869</v>
      </c>
      <c r="G29" s="29">
        <v>1.2173913043478262</v>
      </c>
      <c r="H29" s="1">
        <v>0.4891304347826087</v>
      </c>
      <c r="I29" s="1">
        <v>0.2608695652173913</v>
      </c>
      <c r="J29" s="29">
        <v>0</v>
      </c>
      <c r="K29" s="29">
        <v>0</v>
      </c>
      <c r="L29" s="29">
        <v>5.7885869565217387</v>
      </c>
      <c r="M29" s="1">
        <v>6.2907608695652177</v>
      </c>
      <c r="N29" s="1">
        <v>9.7910675012688214E-2</v>
      </c>
      <c r="O29" s="1">
        <v>4.8043478260869561</v>
      </c>
      <c r="P29" s="1">
        <v>7.4775841651158845E-2</v>
      </c>
      <c r="Q29" s="1">
        <v>2.5988043478260865</v>
      </c>
      <c r="R29" s="1">
        <v>4.0448316697682278E-2</v>
      </c>
      <c r="S29" s="1">
        <v>4.2482608695652155</v>
      </c>
      <c r="T29" s="1">
        <v>6.6120791744205695E-2</v>
      </c>
      <c r="U29" s="1" t="s">
        <v>92</v>
      </c>
    </row>
    <row r="30" spans="1:21" x14ac:dyDescent="0.3">
      <c r="A30" t="s">
        <v>0</v>
      </c>
      <c r="B30" s="30" t="s">
        <v>93</v>
      </c>
      <c r="C30" s="30" t="s">
        <v>94</v>
      </c>
      <c r="D30" s="30" t="s">
        <v>95</v>
      </c>
      <c r="E30" s="1">
        <v>51.75</v>
      </c>
      <c r="F30" s="1">
        <v>10.087717391304347</v>
      </c>
      <c r="G30" s="29">
        <v>0</v>
      </c>
      <c r="H30" s="1">
        <v>0</v>
      </c>
      <c r="I30" s="1">
        <v>0</v>
      </c>
      <c r="J30" s="29">
        <v>0</v>
      </c>
      <c r="K30" s="29">
        <v>0</v>
      </c>
      <c r="L30" s="29">
        <v>0</v>
      </c>
      <c r="M30" s="1">
        <v>11.494565217391305</v>
      </c>
      <c r="N30" s="1">
        <v>0.22211720226843101</v>
      </c>
      <c r="O30" s="1">
        <v>6.2065217391304355</v>
      </c>
      <c r="P30" s="1">
        <v>0.11993278722957364</v>
      </c>
      <c r="Q30" s="1">
        <v>0</v>
      </c>
      <c r="R30" s="1">
        <v>0</v>
      </c>
      <c r="S30" s="1">
        <v>0</v>
      </c>
      <c r="T30" s="1">
        <v>0</v>
      </c>
      <c r="U30" s="1" t="s">
        <v>96</v>
      </c>
    </row>
    <row r="31" spans="1:21" x14ac:dyDescent="0.3">
      <c r="A31" t="s">
        <v>0</v>
      </c>
      <c r="B31" s="30" t="s">
        <v>97</v>
      </c>
      <c r="C31" s="30" t="s">
        <v>98</v>
      </c>
      <c r="D31" s="30" t="s">
        <v>99</v>
      </c>
      <c r="E31" s="1">
        <v>50.032608695652172</v>
      </c>
      <c r="F31" s="1">
        <v>17.228260869565219</v>
      </c>
      <c r="G31" s="29">
        <v>0</v>
      </c>
      <c r="H31" s="1">
        <v>0.30434782608695654</v>
      </c>
      <c r="I31" s="1">
        <v>0</v>
      </c>
      <c r="J31" s="29">
        <v>0</v>
      </c>
      <c r="K31" s="29">
        <v>0</v>
      </c>
      <c r="L31" s="29">
        <v>0</v>
      </c>
      <c r="M31" s="1">
        <v>0</v>
      </c>
      <c r="N31" s="1">
        <v>0</v>
      </c>
      <c r="O31" s="1">
        <v>14.163043478260869</v>
      </c>
      <c r="P31" s="1">
        <v>0.28307625461655445</v>
      </c>
      <c r="Q31" s="1">
        <v>0</v>
      </c>
      <c r="R31" s="1">
        <v>0</v>
      </c>
      <c r="S31" s="1">
        <v>0</v>
      </c>
      <c r="T31" s="1">
        <v>0</v>
      </c>
      <c r="U31" s="1" t="s">
        <v>100</v>
      </c>
    </row>
    <row r="32" spans="1:21" x14ac:dyDescent="0.3">
      <c r="A32" t="s">
        <v>0</v>
      </c>
      <c r="B32" s="30" t="s">
        <v>101</v>
      </c>
      <c r="C32" s="30" t="s">
        <v>102</v>
      </c>
      <c r="D32" s="30" t="s">
        <v>103</v>
      </c>
      <c r="E32" s="1">
        <v>97.858695652173907</v>
      </c>
      <c r="F32" s="1">
        <v>5.5652173913043477</v>
      </c>
      <c r="G32" s="29">
        <v>0.4891304347826087</v>
      </c>
      <c r="H32" s="1">
        <v>0.51086956521739135</v>
      </c>
      <c r="I32" s="1">
        <v>0.94565217391304346</v>
      </c>
      <c r="J32" s="29">
        <v>0</v>
      </c>
      <c r="K32" s="29">
        <v>0</v>
      </c>
      <c r="L32" s="29">
        <v>8.8138043478260855</v>
      </c>
      <c r="M32" s="1">
        <v>7.7430434782608675</v>
      </c>
      <c r="N32" s="1">
        <v>7.912473619904474E-2</v>
      </c>
      <c r="O32" s="1">
        <v>7.220217391304347</v>
      </c>
      <c r="P32" s="1">
        <v>7.3782072642452512E-2</v>
      </c>
      <c r="Q32" s="1">
        <v>9.7423913043478265</v>
      </c>
      <c r="R32" s="1">
        <v>9.9555703654337455E-2</v>
      </c>
      <c r="S32" s="1">
        <v>11.963260869565218</v>
      </c>
      <c r="T32" s="1">
        <v>0.12225036099078086</v>
      </c>
      <c r="U32" s="1" t="s">
        <v>104</v>
      </c>
    </row>
    <row r="33" spans="1:21" x14ac:dyDescent="0.3">
      <c r="A33" t="s">
        <v>0</v>
      </c>
      <c r="B33" s="30" t="s">
        <v>105</v>
      </c>
      <c r="C33" s="30" t="s">
        <v>106</v>
      </c>
      <c r="D33" s="30" t="s">
        <v>107</v>
      </c>
      <c r="E33" s="1">
        <v>190.02173913043478</v>
      </c>
      <c r="F33" s="1">
        <v>5.5652173913043477</v>
      </c>
      <c r="G33" s="29">
        <v>0.14130434782608695</v>
      </c>
      <c r="H33" s="1">
        <v>0.67391304347826086</v>
      </c>
      <c r="I33" s="1">
        <v>11.630434782608695</v>
      </c>
      <c r="J33" s="29">
        <v>0</v>
      </c>
      <c r="K33" s="29">
        <v>0</v>
      </c>
      <c r="L33" s="29">
        <v>4.8465217391304352</v>
      </c>
      <c r="M33" s="1">
        <v>5.5271739130434785</v>
      </c>
      <c r="N33" s="1">
        <v>2.9087060977004919E-2</v>
      </c>
      <c r="O33" s="1">
        <v>11.527173913043478</v>
      </c>
      <c r="P33" s="1">
        <v>6.0662395606909968E-2</v>
      </c>
      <c r="Q33" s="1">
        <v>4.156956521739132</v>
      </c>
      <c r="R33" s="1">
        <v>2.1876215535979873E-2</v>
      </c>
      <c r="S33" s="1">
        <v>30.463913043478261</v>
      </c>
      <c r="T33" s="1">
        <v>0.16031804141402586</v>
      </c>
      <c r="U33" s="1" t="s">
        <v>108</v>
      </c>
    </row>
    <row r="34" spans="1:21" x14ac:dyDescent="0.3">
      <c r="A34" t="s">
        <v>0</v>
      </c>
      <c r="B34" s="30" t="s">
        <v>109</v>
      </c>
      <c r="C34" s="30" t="s">
        <v>110</v>
      </c>
      <c r="D34" s="30" t="s">
        <v>46</v>
      </c>
      <c r="E34" s="1">
        <v>45.978260869565219</v>
      </c>
      <c r="F34" s="1">
        <v>6.5067391304347817</v>
      </c>
      <c r="G34" s="29">
        <v>0.32608695652173914</v>
      </c>
      <c r="H34" s="1">
        <v>0.2608695652173913</v>
      </c>
      <c r="I34" s="1">
        <v>0.2608695652173913</v>
      </c>
      <c r="J34" s="29">
        <v>0</v>
      </c>
      <c r="K34" s="29">
        <v>0.71739130434782605</v>
      </c>
      <c r="L34" s="29">
        <v>5.7789130434782621</v>
      </c>
      <c r="M34" s="1">
        <v>10.948695652173916</v>
      </c>
      <c r="N34" s="1">
        <v>0.23812765957446813</v>
      </c>
      <c r="O34" s="1">
        <v>5.2650000000000015</v>
      </c>
      <c r="P34" s="1">
        <v>0.11451063829787236</v>
      </c>
      <c r="Q34" s="1">
        <v>0</v>
      </c>
      <c r="R34" s="1">
        <v>0</v>
      </c>
      <c r="S34" s="1">
        <v>6.3297826086956519</v>
      </c>
      <c r="T34" s="1">
        <v>0.13766903073286052</v>
      </c>
      <c r="U34" s="1" t="s">
        <v>111</v>
      </c>
    </row>
    <row r="35" spans="1:21" x14ac:dyDescent="0.3">
      <c r="A35" t="s">
        <v>0</v>
      </c>
      <c r="B35" s="30" t="s">
        <v>112</v>
      </c>
      <c r="C35" s="30" t="s">
        <v>2</v>
      </c>
      <c r="D35" s="30" t="s">
        <v>3</v>
      </c>
      <c r="E35" s="1">
        <v>143.9891304347826</v>
      </c>
      <c r="F35" s="1">
        <v>44.369565217391305</v>
      </c>
      <c r="G35" s="29">
        <v>0.72826086956521741</v>
      </c>
      <c r="H35" s="1">
        <v>0.46195652173913043</v>
      </c>
      <c r="I35" s="1">
        <v>1.5217391304347827</v>
      </c>
      <c r="J35" s="29">
        <v>0</v>
      </c>
      <c r="K35" s="29">
        <v>0</v>
      </c>
      <c r="L35" s="29">
        <v>5.3043478260869561</v>
      </c>
      <c r="M35" s="1">
        <v>10.135869565217391</v>
      </c>
      <c r="N35" s="1">
        <v>7.0393296595455582E-2</v>
      </c>
      <c r="O35" s="1">
        <v>4.3179347826086953</v>
      </c>
      <c r="P35" s="1">
        <v>2.9987921793613648E-2</v>
      </c>
      <c r="Q35" s="1">
        <v>0</v>
      </c>
      <c r="R35" s="1">
        <v>0</v>
      </c>
      <c r="S35" s="1">
        <v>15.073369565217392</v>
      </c>
      <c r="T35" s="1">
        <v>0.104684079414207</v>
      </c>
      <c r="U35" s="1" t="s">
        <v>113</v>
      </c>
    </row>
    <row r="36" spans="1:21" x14ac:dyDescent="0.3">
      <c r="A36" t="s">
        <v>0</v>
      </c>
      <c r="B36" s="30" t="s">
        <v>114</v>
      </c>
      <c r="C36" s="30" t="s">
        <v>115</v>
      </c>
      <c r="D36" s="30" t="s">
        <v>116</v>
      </c>
      <c r="E36" s="1">
        <v>50.847826086956523</v>
      </c>
      <c r="F36" s="1">
        <v>40.508152173913047</v>
      </c>
      <c r="G36" s="29">
        <v>0.66304347826086951</v>
      </c>
      <c r="H36" s="1">
        <v>0.27717391304347827</v>
      </c>
      <c r="I36" s="1">
        <v>0.19565217391304349</v>
      </c>
      <c r="J36" s="29">
        <v>0</v>
      </c>
      <c r="K36" s="29">
        <v>0</v>
      </c>
      <c r="L36" s="29">
        <v>4.9626086956521736</v>
      </c>
      <c r="M36" s="1">
        <v>4.7092391304347823</v>
      </c>
      <c r="N36" s="1">
        <v>9.2614365113296265E-2</v>
      </c>
      <c r="O36" s="1">
        <v>8.4972826086956523</v>
      </c>
      <c r="P36" s="1">
        <v>0.16711201368106027</v>
      </c>
      <c r="Q36" s="1">
        <v>3.4903260869565229</v>
      </c>
      <c r="R36" s="1">
        <v>6.8642582300128277E-2</v>
      </c>
      <c r="S36" s="1">
        <v>10.869239130434783</v>
      </c>
      <c r="T36" s="1">
        <v>0.21376015391192818</v>
      </c>
      <c r="U36" s="1" t="s">
        <v>117</v>
      </c>
    </row>
    <row r="37" spans="1:21" x14ac:dyDescent="0.3">
      <c r="A37" t="s">
        <v>0</v>
      </c>
      <c r="B37" s="30" t="s">
        <v>118</v>
      </c>
      <c r="C37" s="30" t="s">
        <v>119</v>
      </c>
      <c r="D37" s="30" t="s">
        <v>120</v>
      </c>
      <c r="E37" s="1">
        <v>141.65217391304347</v>
      </c>
      <c r="F37" s="1">
        <v>5.4782608695652177</v>
      </c>
      <c r="G37" s="29">
        <v>0</v>
      </c>
      <c r="H37" s="1">
        <v>7.9347826086956535E-2</v>
      </c>
      <c r="I37" s="1">
        <v>0.84782608695652173</v>
      </c>
      <c r="J37" s="29">
        <v>0</v>
      </c>
      <c r="K37" s="29">
        <v>0</v>
      </c>
      <c r="L37" s="29">
        <v>2.8451086956521738</v>
      </c>
      <c r="M37" s="1">
        <v>23.434782608695649</v>
      </c>
      <c r="N37" s="1">
        <v>0.16543891958256599</v>
      </c>
      <c r="O37" s="1">
        <v>22.686956521739134</v>
      </c>
      <c r="P37" s="1">
        <v>0.16015960712093313</v>
      </c>
      <c r="Q37" s="1">
        <v>5.4184782608695654</v>
      </c>
      <c r="R37" s="1">
        <v>3.825199508901167E-2</v>
      </c>
      <c r="S37" s="1">
        <v>7.6902173913043477</v>
      </c>
      <c r="T37" s="1">
        <v>5.4289441375076734E-2</v>
      </c>
      <c r="U37" s="1" t="s">
        <v>121</v>
      </c>
    </row>
    <row r="38" spans="1:21" x14ac:dyDescent="0.3">
      <c r="A38" t="s">
        <v>0</v>
      </c>
      <c r="B38" s="30" t="s">
        <v>122</v>
      </c>
      <c r="C38" s="30" t="s">
        <v>45</v>
      </c>
      <c r="D38" s="30" t="s">
        <v>46</v>
      </c>
      <c r="E38" s="1">
        <v>100.53260869565217</v>
      </c>
      <c r="F38" s="1">
        <v>5.8260869565217392</v>
      </c>
      <c r="G38" s="29">
        <v>0</v>
      </c>
      <c r="H38" s="1">
        <v>0</v>
      </c>
      <c r="I38" s="1">
        <v>0</v>
      </c>
      <c r="J38" s="29">
        <v>0</v>
      </c>
      <c r="K38" s="29">
        <v>0</v>
      </c>
      <c r="L38" s="29">
        <v>6.196739130434783</v>
      </c>
      <c r="M38" s="1">
        <v>5.3051086956521747</v>
      </c>
      <c r="N38" s="1">
        <v>5.2770029192345129E-2</v>
      </c>
      <c r="O38" s="1">
        <v>11.941304347826087</v>
      </c>
      <c r="P38" s="1">
        <v>0.11878040869283166</v>
      </c>
      <c r="Q38" s="1">
        <v>4.8260869565217375</v>
      </c>
      <c r="R38" s="1">
        <v>4.8005189750243253E-2</v>
      </c>
      <c r="S38" s="1">
        <v>11.074456521739133</v>
      </c>
      <c r="T38" s="1">
        <v>0.11015785490323281</v>
      </c>
      <c r="U38" s="1" t="s">
        <v>123</v>
      </c>
    </row>
    <row r="39" spans="1:21" x14ac:dyDescent="0.3">
      <c r="A39" t="s">
        <v>0</v>
      </c>
      <c r="B39" s="30" t="s">
        <v>124</v>
      </c>
      <c r="C39" s="30" t="s">
        <v>125</v>
      </c>
      <c r="D39" s="30" t="s">
        <v>126</v>
      </c>
      <c r="E39" s="1">
        <v>51.380434782608695</v>
      </c>
      <c r="F39" s="1">
        <v>5.3043478260869561</v>
      </c>
      <c r="G39" s="29">
        <v>0</v>
      </c>
      <c r="H39" s="1">
        <v>0</v>
      </c>
      <c r="I39" s="1">
        <v>0</v>
      </c>
      <c r="J39" s="29">
        <v>0</v>
      </c>
      <c r="K39" s="29">
        <v>0</v>
      </c>
      <c r="L39" s="29">
        <v>1.0923913043478262</v>
      </c>
      <c r="M39" s="1">
        <v>4.5951086956521738</v>
      </c>
      <c r="N39" s="1">
        <v>8.9433044214089277E-2</v>
      </c>
      <c r="O39" s="1">
        <v>4.7907608695652177</v>
      </c>
      <c r="P39" s="1">
        <v>9.3240956209012071E-2</v>
      </c>
      <c r="Q39" s="1">
        <v>0.75</v>
      </c>
      <c r="R39" s="1">
        <v>1.4596995980537339E-2</v>
      </c>
      <c r="S39" s="1">
        <v>6.0353260869565215</v>
      </c>
      <c r="T39" s="1">
        <v>0.11746350751004865</v>
      </c>
      <c r="U39" s="1" t="s">
        <v>127</v>
      </c>
    </row>
    <row r="40" spans="1:21" x14ac:dyDescent="0.3">
      <c r="A40" t="s">
        <v>0</v>
      </c>
      <c r="B40" s="30" t="s">
        <v>128</v>
      </c>
      <c r="C40" s="30" t="s">
        <v>45</v>
      </c>
      <c r="D40" s="30" t="s">
        <v>46</v>
      </c>
      <c r="E40" s="1">
        <v>85.065217391304344</v>
      </c>
      <c r="F40" s="1">
        <v>21.363369565217393</v>
      </c>
      <c r="G40" s="29">
        <v>0.84782608695652173</v>
      </c>
      <c r="H40" s="1">
        <v>0.44565217391304346</v>
      </c>
      <c r="I40" s="1">
        <v>0</v>
      </c>
      <c r="J40" s="29">
        <v>0</v>
      </c>
      <c r="K40" s="29">
        <v>0</v>
      </c>
      <c r="L40" s="29">
        <v>4.844130434782608</v>
      </c>
      <c r="M40" s="1">
        <v>5.5652173913043477</v>
      </c>
      <c r="N40" s="1">
        <v>6.5422949143879375E-2</v>
      </c>
      <c r="O40" s="1">
        <v>2.6361956521739125</v>
      </c>
      <c r="P40" s="1">
        <v>3.099028878098645E-2</v>
      </c>
      <c r="Q40" s="1">
        <v>0</v>
      </c>
      <c r="R40" s="1">
        <v>0</v>
      </c>
      <c r="S40" s="1">
        <v>4.6035869565217382</v>
      </c>
      <c r="T40" s="1">
        <v>5.4118323536928178E-2</v>
      </c>
      <c r="U40" s="1" t="s">
        <v>129</v>
      </c>
    </row>
    <row r="41" spans="1:21" x14ac:dyDescent="0.3">
      <c r="A41" t="s">
        <v>0</v>
      </c>
      <c r="B41" s="30" t="s">
        <v>130</v>
      </c>
      <c r="C41" s="30" t="s">
        <v>131</v>
      </c>
      <c r="D41" s="30" t="s">
        <v>132</v>
      </c>
      <c r="E41" s="1">
        <v>66.097826086956516</v>
      </c>
      <c r="F41" s="1">
        <v>0</v>
      </c>
      <c r="G41" s="29">
        <v>0</v>
      </c>
      <c r="H41" s="1">
        <v>0.60869565217391308</v>
      </c>
      <c r="I41" s="1">
        <v>0</v>
      </c>
      <c r="J41" s="29">
        <v>0</v>
      </c>
      <c r="K41" s="29">
        <v>0</v>
      </c>
      <c r="L41" s="29">
        <v>0</v>
      </c>
      <c r="M41" s="1">
        <v>4.7391304347826084</v>
      </c>
      <c r="N41" s="1">
        <v>7.1698733760894598E-2</v>
      </c>
      <c r="O41" s="1">
        <v>10.391304347826086</v>
      </c>
      <c r="P41" s="1">
        <v>0.15721098503535602</v>
      </c>
      <c r="Q41" s="1">
        <v>0</v>
      </c>
      <c r="R41" s="1">
        <v>0</v>
      </c>
      <c r="S41" s="1">
        <v>0</v>
      </c>
      <c r="T41" s="1">
        <v>0</v>
      </c>
      <c r="U41" s="1" t="s">
        <v>133</v>
      </c>
    </row>
    <row r="42" spans="1:21" x14ac:dyDescent="0.3">
      <c r="A42" t="s">
        <v>0</v>
      </c>
      <c r="B42" s="30" t="s">
        <v>134</v>
      </c>
      <c r="C42" s="30" t="s">
        <v>135</v>
      </c>
      <c r="D42" s="30" t="s">
        <v>136</v>
      </c>
      <c r="E42" s="1">
        <v>71.5</v>
      </c>
      <c r="F42" s="1">
        <v>5.1304347826086953</v>
      </c>
      <c r="G42" s="29">
        <v>0</v>
      </c>
      <c r="H42" s="1">
        <v>0</v>
      </c>
      <c r="I42" s="1">
        <v>0.34782608695652173</v>
      </c>
      <c r="J42" s="29">
        <v>0</v>
      </c>
      <c r="K42" s="29">
        <v>0</v>
      </c>
      <c r="L42" s="29">
        <v>4.7826086956521738</v>
      </c>
      <c r="M42" s="1">
        <v>10.439130434782607</v>
      </c>
      <c r="N42" s="1">
        <v>0.14600182426269381</v>
      </c>
      <c r="O42" s="1">
        <v>12.158152173913042</v>
      </c>
      <c r="P42" s="1">
        <v>0.17004408634843415</v>
      </c>
      <c r="Q42" s="1">
        <v>3.2608695652173912E-2</v>
      </c>
      <c r="R42" s="1">
        <v>4.5606567345697781E-4</v>
      </c>
      <c r="S42" s="1">
        <v>7.4782608695652186</v>
      </c>
      <c r="T42" s="1">
        <v>0.10459106111280025</v>
      </c>
      <c r="U42" s="1" t="s">
        <v>137</v>
      </c>
    </row>
    <row r="43" spans="1:21" x14ac:dyDescent="0.3">
      <c r="A43" t="s">
        <v>0</v>
      </c>
      <c r="B43" s="30" t="s">
        <v>138</v>
      </c>
      <c r="C43" s="30" t="s">
        <v>139</v>
      </c>
      <c r="D43" s="30" t="s">
        <v>140</v>
      </c>
      <c r="E43" s="1">
        <v>120.65217391304348</v>
      </c>
      <c r="F43" s="1">
        <v>34.519021739130437</v>
      </c>
      <c r="G43" s="29">
        <v>1.0978260869565217</v>
      </c>
      <c r="H43" s="1">
        <v>0.44565217391304346</v>
      </c>
      <c r="I43" s="1">
        <v>0.61956521739130432</v>
      </c>
      <c r="J43" s="29">
        <v>0</v>
      </c>
      <c r="K43" s="29">
        <v>5.0760869565217392</v>
      </c>
      <c r="L43" s="29">
        <v>5.4182608695652172</v>
      </c>
      <c r="M43" s="1">
        <v>7.2853260869565215</v>
      </c>
      <c r="N43" s="1">
        <v>6.0382882882882877E-2</v>
      </c>
      <c r="O43" s="1">
        <v>54.323369565217391</v>
      </c>
      <c r="P43" s="1">
        <v>0.45024774774774773</v>
      </c>
      <c r="Q43" s="1">
        <v>5.5234782608695658</v>
      </c>
      <c r="R43" s="1">
        <v>4.578018018018018E-2</v>
      </c>
      <c r="S43" s="1">
        <v>11.353260869565215</v>
      </c>
      <c r="T43" s="1">
        <v>9.4099099099099082E-2</v>
      </c>
      <c r="U43" s="1" t="s">
        <v>141</v>
      </c>
    </row>
    <row r="44" spans="1:21" x14ac:dyDescent="0.3">
      <c r="A44" t="s">
        <v>0</v>
      </c>
      <c r="B44" s="30" t="s">
        <v>142</v>
      </c>
      <c r="C44" s="30" t="s">
        <v>143</v>
      </c>
      <c r="D44" s="30" t="s">
        <v>144</v>
      </c>
      <c r="E44" s="1">
        <v>157.53260869565219</v>
      </c>
      <c r="F44" s="1">
        <v>11.043478260869565</v>
      </c>
      <c r="G44" s="29">
        <v>2.4239130434782608</v>
      </c>
      <c r="H44" s="1">
        <v>0.44021739130434784</v>
      </c>
      <c r="I44" s="1">
        <v>5.5652173913043477</v>
      </c>
      <c r="J44" s="29">
        <v>0</v>
      </c>
      <c r="K44" s="29">
        <v>0</v>
      </c>
      <c r="L44" s="29">
        <v>3.7391304347826089</v>
      </c>
      <c r="M44" s="1">
        <v>17.366847826086953</v>
      </c>
      <c r="N44" s="1">
        <v>0.11024287587111016</v>
      </c>
      <c r="O44" s="1">
        <v>31.967391304347824</v>
      </c>
      <c r="P44" s="1">
        <v>0.20292555026564546</v>
      </c>
      <c r="Q44" s="1">
        <v>11.130434782608695</v>
      </c>
      <c r="R44" s="1">
        <v>7.065479886841923E-2</v>
      </c>
      <c r="S44" s="1">
        <v>13.600543478260869</v>
      </c>
      <c r="T44" s="1">
        <v>8.6334782308700744E-2</v>
      </c>
      <c r="U44" s="1" t="s">
        <v>145</v>
      </c>
    </row>
    <row r="45" spans="1:21" x14ac:dyDescent="0.3">
      <c r="A45" t="s">
        <v>0</v>
      </c>
      <c r="B45" s="30" t="s">
        <v>146</v>
      </c>
      <c r="C45" s="30" t="s">
        <v>147</v>
      </c>
      <c r="D45" s="30" t="s">
        <v>148</v>
      </c>
      <c r="E45" s="1">
        <v>66.75</v>
      </c>
      <c r="F45" s="1">
        <v>4.5217391304347823</v>
      </c>
      <c r="G45" s="29">
        <v>0</v>
      </c>
      <c r="H45" s="1">
        <v>0.52173913043478259</v>
      </c>
      <c r="I45" s="1">
        <v>4.7934782608695654</v>
      </c>
      <c r="J45" s="29">
        <v>0</v>
      </c>
      <c r="K45" s="29">
        <v>0</v>
      </c>
      <c r="L45" s="29">
        <v>4.591086956521738</v>
      </c>
      <c r="M45" s="1">
        <v>0</v>
      </c>
      <c r="N45" s="1">
        <v>0</v>
      </c>
      <c r="O45" s="1">
        <v>9.1358695652173907</v>
      </c>
      <c r="P45" s="1">
        <v>0.13686695977853769</v>
      </c>
      <c r="Q45" s="1">
        <v>2.4530434782608697</v>
      </c>
      <c r="R45" s="1">
        <v>3.6749715030125391E-2</v>
      </c>
      <c r="S45" s="1">
        <v>7.1670652173913041</v>
      </c>
      <c r="T45" s="1">
        <v>0.10737176355642403</v>
      </c>
      <c r="U45" s="1" t="s">
        <v>149</v>
      </c>
    </row>
    <row r="46" spans="1:21" x14ac:dyDescent="0.3">
      <c r="A46" t="s">
        <v>0</v>
      </c>
      <c r="B46" s="30" t="s">
        <v>150</v>
      </c>
      <c r="C46" s="30" t="s">
        <v>151</v>
      </c>
      <c r="D46" s="30" t="s">
        <v>7</v>
      </c>
      <c r="E46" s="1">
        <v>49.097826086956523</v>
      </c>
      <c r="F46" s="1">
        <v>21.260978260869564</v>
      </c>
      <c r="G46" s="29">
        <v>0</v>
      </c>
      <c r="H46" s="1">
        <v>0</v>
      </c>
      <c r="I46" s="1">
        <v>0</v>
      </c>
      <c r="J46" s="29">
        <v>0</v>
      </c>
      <c r="K46" s="29">
        <v>0</v>
      </c>
      <c r="L46" s="29">
        <v>3.8833695652173912</v>
      </c>
      <c r="M46" s="1">
        <v>5.3367391304347827</v>
      </c>
      <c r="N46" s="1">
        <v>0.1086960371928271</v>
      </c>
      <c r="O46" s="1">
        <v>5.7871739130434774</v>
      </c>
      <c r="P46" s="1">
        <v>0.11787026787690943</v>
      </c>
      <c r="Q46" s="1">
        <v>4.8273913043478247</v>
      </c>
      <c r="R46" s="1">
        <v>9.8321895063094938E-2</v>
      </c>
      <c r="S46" s="1">
        <v>8.3695652173913064</v>
      </c>
      <c r="T46" s="1">
        <v>0.17046712419747623</v>
      </c>
      <c r="U46" s="1" t="s">
        <v>152</v>
      </c>
    </row>
    <row r="47" spans="1:21" x14ac:dyDescent="0.3">
      <c r="A47" t="s">
        <v>0</v>
      </c>
      <c r="B47" s="30" t="s">
        <v>153</v>
      </c>
      <c r="C47" s="30" t="s">
        <v>154</v>
      </c>
      <c r="D47" s="30" t="s">
        <v>27</v>
      </c>
      <c r="E47" s="1">
        <v>104.48913043478261</v>
      </c>
      <c r="F47" s="1">
        <v>5.3915217391304351</v>
      </c>
      <c r="G47" s="29">
        <v>0.16304347826086957</v>
      </c>
      <c r="H47" s="1">
        <v>0.47489130434782606</v>
      </c>
      <c r="I47" s="1">
        <v>1.0434782608695652</v>
      </c>
      <c r="J47" s="29">
        <v>0</v>
      </c>
      <c r="K47" s="29">
        <v>0</v>
      </c>
      <c r="L47" s="29">
        <v>1.662608695652174</v>
      </c>
      <c r="M47" s="1">
        <v>10.888369565217392</v>
      </c>
      <c r="N47" s="1">
        <v>0.10420576302923125</v>
      </c>
      <c r="O47" s="1">
        <v>12.075652173913042</v>
      </c>
      <c r="P47" s="1">
        <v>0.11556850098824507</v>
      </c>
      <c r="Q47" s="1">
        <v>5.613478260869563</v>
      </c>
      <c r="R47" s="1">
        <v>5.3723083324664495E-2</v>
      </c>
      <c r="S47" s="1">
        <v>4.8263043478260865</v>
      </c>
      <c r="T47" s="1">
        <v>4.6189535004681155E-2</v>
      </c>
      <c r="U47" s="1" t="s">
        <v>155</v>
      </c>
    </row>
    <row r="48" spans="1:21" x14ac:dyDescent="0.3">
      <c r="A48" t="s">
        <v>0</v>
      </c>
      <c r="B48" s="30" t="s">
        <v>156</v>
      </c>
      <c r="C48" s="30" t="s">
        <v>157</v>
      </c>
      <c r="D48" s="30" t="s">
        <v>158</v>
      </c>
      <c r="E48" s="1">
        <v>72.054347826086953</v>
      </c>
      <c r="F48" s="1">
        <v>27.508152173913043</v>
      </c>
      <c r="G48" s="29">
        <v>0.55434782608695654</v>
      </c>
      <c r="H48" s="1">
        <v>0.27717391304347827</v>
      </c>
      <c r="I48" s="1">
        <v>2.347826086956522</v>
      </c>
      <c r="J48" s="29">
        <v>0</v>
      </c>
      <c r="K48" s="29">
        <v>0</v>
      </c>
      <c r="L48" s="29">
        <v>5.6086956521739131</v>
      </c>
      <c r="M48" s="1">
        <v>4.2282608695652177</v>
      </c>
      <c r="N48" s="1">
        <v>5.8681550761804202E-2</v>
      </c>
      <c r="O48" s="1">
        <v>5.125</v>
      </c>
      <c r="P48" s="1">
        <v>7.1126866797405347E-2</v>
      </c>
      <c r="Q48" s="1">
        <v>4.875</v>
      </c>
      <c r="R48" s="1">
        <v>6.765726353899533E-2</v>
      </c>
      <c r="S48" s="1">
        <v>11.785326086956522</v>
      </c>
      <c r="T48" s="1">
        <v>0.16356162317091569</v>
      </c>
      <c r="U48" s="1" t="s">
        <v>159</v>
      </c>
    </row>
    <row r="49" spans="1:21" x14ac:dyDescent="0.3">
      <c r="A49" t="s">
        <v>0</v>
      </c>
      <c r="B49" s="30" t="s">
        <v>160</v>
      </c>
      <c r="C49" s="30" t="s">
        <v>161</v>
      </c>
      <c r="D49" s="30" t="s">
        <v>162</v>
      </c>
      <c r="E49" s="1">
        <v>101.58695652173913</v>
      </c>
      <c r="F49" s="1">
        <v>16.236739130434781</v>
      </c>
      <c r="G49" s="29">
        <v>0</v>
      </c>
      <c r="H49" s="1">
        <v>0.73913043478260865</v>
      </c>
      <c r="I49" s="1">
        <v>0.61956521739130432</v>
      </c>
      <c r="J49" s="29">
        <v>0</v>
      </c>
      <c r="K49" s="29">
        <v>0</v>
      </c>
      <c r="L49" s="29">
        <v>10.434021739130435</v>
      </c>
      <c r="M49" s="1">
        <v>5.4782608695652177</v>
      </c>
      <c r="N49" s="1">
        <v>5.3926813610100585E-2</v>
      </c>
      <c r="O49" s="1">
        <v>5.4829347826086954</v>
      </c>
      <c r="P49" s="1">
        <v>5.3972822597902849E-2</v>
      </c>
      <c r="Q49" s="1">
        <v>9.0367391304347855</v>
      </c>
      <c r="R49" s="1">
        <v>8.895570297453459E-2</v>
      </c>
      <c r="S49" s="1">
        <v>11.171847826086957</v>
      </c>
      <c r="T49" s="1">
        <v>0.10997325058848706</v>
      </c>
      <c r="U49" s="1" t="s">
        <v>163</v>
      </c>
    </row>
    <row r="50" spans="1:21" x14ac:dyDescent="0.3">
      <c r="A50" t="s">
        <v>0</v>
      </c>
      <c r="B50" s="30" t="s">
        <v>164</v>
      </c>
      <c r="C50" s="30" t="s">
        <v>165</v>
      </c>
      <c r="D50" s="30" t="s">
        <v>166</v>
      </c>
      <c r="E50" s="1">
        <v>68.804347826086953</v>
      </c>
      <c r="F50" s="1">
        <v>4.7826086956521738</v>
      </c>
      <c r="G50" s="29">
        <v>0.56521739130434778</v>
      </c>
      <c r="H50" s="1">
        <v>0.35119565217391308</v>
      </c>
      <c r="I50" s="1">
        <v>2.1304347826086958</v>
      </c>
      <c r="J50" s="29">
        <v>0</v>
      </c>
      <c r="K50" s="29">
        <v>7.9130434782608692</v>
      </c>
      <c r="L50" s="29">
        <v>4.695652173913043</v>
      </c>
      <c r="M50" s="1">
        <v>8.5273913043478267</v>
      </c>
      <c r="N50" s="1">
        <v>0.12393680884676146</v>
      </c>
      <c r="O50" s="1">
        <v>3.8754347826086954</v>
      </c>
      <c r="P50" s="1">
        <v>5.6325434439178514E-2</v>
      </c>
      <c r="Q50" s="1">
        <v>9.3742391304347841</v>
      </c>
      <c r="R50" s="1">
        <v>0.1362448657187994</v>
      </c>
      <c r="S50" s="1">
        <v>14.202717391304345</v>
      </c>
      <c r="T50" s="1">
        <v>0.20642180094786727</v>
      </c>
      <c r="U50" s="1" t="s">
        <v>167</v>
      </c>
    </row>
    <row r="51" spans="1:21" x14ac:dyDescent="0.3">
      <c r="A51" t="s">
        <v>0</v>
      </c>
      <c r="B51" s="30" t="s">
        <v>168</v>
      </c>
      <c r="C51" s="30" t="s">
        <v>106</v>
      </c>
      <c r="D51" s="30" t="s">
        <v>107</v>
      </c>
      <c r="E51" s="1">
        <v>47.521739130434781</v>
      </c>
      <c r="F51" s="1">
        <v>5.3043478260869561</v>
      </c>
      <c r="G51" s="29">
        <v>0</v>
      </c>
      <c r="H51" s="1">
        <v>0</v>
      </c>
      <c r="I51" s="1">
        <v>0</v>
      </c>
      <c r="J51" s="29">
        <v>0</v>
      </c>
      <c r="K51" s="29">
        <v>0</v>
      </c>
      <c r="L51" s="29">
        <v>0.41032608695652173</v>
      </c>
      <c r="M51" s="1">
        <v>5.0434782608695654</v>
      </c>
      <c r="N51" s="1">
        <v>0.10612991765782251</v>
      </c>
      <c r="O51" s="1">
        <v>4.7771739130434785</v>
      </c>
      <c r="P51" s="1">
        <v>0.10052607502287284</v>
      </c>
      <c r="Q51" s="1">
        <v>0.9521739130434782</v>
      </c>
      <c r="R51" s="1">
        <v>2.0036596523330282E-2</v>
      </c>
      <c r="S51" s="1">
        <v>5.1630434782608692</v>
      </c>
      <c r="T51" s="1">
        <v>0.10864592863677951</v>
      </c>
      <c r="U51" s="1" t="s">
        <v>169</v>
      </c>
    </row>
    <row r="52" spans="1:21" x14ac:dyDescent="0.3">
      <c r="A52" t="s">
        <v>0</v>
      </c>
      <c r="B52" s="30" t="s">
        <v>170</v>
      </c>
      <c r="C52" s="30" t="s">
        <v>171</v>
      </c>
      <c r="D52" s="30" t="s">
        <v>144</v>
      </c>
      <c r="E52" s="1">
        <v>125.08695652173913</v>
      </c>
      <c r="F52" s="1">
        <v>22.48836956521739</v>
      </c>
      <c r="G52" s="29">
        <v>0.41304347826086957</v>
      </c>
      <c r="H52" s="1">
        <v>0.83695652173913049</v>
      </c>
      <c r="I52" s="1">
        <v>0.45652173913043476</v>
      </c>
      <c r="J52" s="29">
        <v>0</v>
      </c>
      <c r="K52" s="29">
        <v>0</v>
      </c>
      <c r="L52" s="29">
        <v>5.1793478260869552</v>
      </c>
      <c r="M52" s="1">
        <v>2.9492391304347825</v>
      </c>
      <c r="N52" s="1">
        <v>2.3577511296489398E-2</v>
      </c>
      <c r="O52" s="1">
        <v>11.532717391304343</v>
      </c>
      <c r="P52" s="1">
        <v>9.2197601668404558E-2</v>
      </c>
      <c r="Q52" s="1">
        <v>11.916956521739133</v>
      </c>
      <c r="R52" s="1">
        <v>9.526937782412237E-2</v>
      </c>
      <c r="S52" s="1">
        <v>17.280326086956521</v>
      </c>
      <c r="T52" s="1">
        <v>0.13814650677789364</v>
      </c>
      <c r="U52" s="1" t="s">
        <v>172</v>
      </c>
    </row>
    <row r="53" spans="1:21" x14ac:dyDescent="0.3">
      <c r="A53" t="s">
        <v>0</v>
      </c>
      <c r="B53" s="30" t="s">
        <v>173</v>
      </c>
      <c r="C53" s="30" t="s">
        <v>174</v>
      </c>
      <c r="D53" s="30" t="s">
        <v>23</v>
      </c>
      <c r="E53" s="1">
        <v>59.771739130434781</v>
      </c>
      <c r="F53" s="1">
        <v>5.5652173913043477</v>
      </c>
      <c r="G53" s="29">
        <v>0.17391304347826086</v>
      </c>
      <c r="H53" s="1">
        <v>0.55434782608695654</v>
      </c>
      <c r="I53" s="1">
        <v>0.14130434782608695</v>
      </c>
      <c r="J53" s="29">
        <v>0</v>
      </c>
      <c r="K53" s="29">
        <v>0</v>
      </c>
      <c r="L53" s="29">
        <v>3.8466304347826084</v>
      </c>
      <c r="M53" s="1">
        <v>4.6440217391304346</v>
      </c>
      <c r="N53" s="1">
        <v>7.7695944717221313E-2</v>
      </c>
      <c r="O53" s="1">
        <v>10.535326086956522</v>
      </c>
      <c r="P53" s="1">
        <v>0.17625931987634116</v>
      </c>
      <c r="Q53" s="1">
        <v>1.5296739130434782</v>
      </c>
      <c r="R53" s="1">
        <v>2.5591925804691763E-2</v>
      </c>
      <c r="S53" s="1">
        <v>8.4693478260869579</v>
      </c>
      <c r="T53" s="1">
        <v>0.14169485360974726</v>
      </c>
      <c r="U53" s="1" t="s">
        <v>175</v>
      </c>
    </row>
    <row r="54" spans="1:21" x14ac:dyDescent="0.3">
      <c r="A54" t="s">
        <v>0</v>
      </c>
      <c r="B54" s="30" t="s">
        <v>176</v>
      </c>
      <c r="C54" s="30" t="s">
        <v>177</v>
      </c>
      <c r="D54" s="30" t="s">
        <v>178</v>
      </c>
      <c r="E54" s="1">
        <v>135.18478260869566</v>
      </c>
      <c r="F54" s="1">
        <v>5.1304347826086953</v>
      </c>
      <c r="G54" s="29">
        <v>0.16304347826086957</v>
      </c>
      <c r="H54" s="1">
        <v>0.81521739130434778</v>
      </c>
      <c r="I54" s="1">
        <v>0.5</v>
      </c>
      <c r="J54" s="29">
        <v>0</v>
      </c>
      <c r="K54" s="29">
        <v>0</v>
      </c>
      <c r="L54" s="29">
        <v>7.7359782608695671</v>
      </c>
      <c r="M54" s="1">
        <v>18.317934782608695</v>
      </c>
      <c r="N54" s="1">
        <v>0.1355029347913484</v>
      </c>
      <c r="O54" s="1">
        <v>14.152173913043478</v>
      </c>
      <c r="P54" s="1">
        <v>0.10468762563319128</v>
      </c>
      <c r="Q54" s="1">
        <v>13.06478260869565</v>
      </c>
      <c r="R54" s="1">
        <v>9.6643885181313796E-2</v>
      </c>
      <c r="S54" s="1">
        <v>19.958586956521739</v>
      </c>
      <c r="T54" s="1">
        <v>0.14763930208249576</v>
      </c>
      <c r="U54" s="1" t="s">
        <v>179</v>
      </c>
    </row>
    <row r="55" spans="1:21" x14ac:dyDescent="0.3">
      <c r="A55" t="s">
        <v>0</v>
      </c>
      <c r="B55" s="30" t="s">
        <v>180</v>
      </c>
      <c r="C55" s="30" t="s">
        <v>181</v>
      </c>
      <c r="D55" s="30" t="s">
        <v>144</v>
      </c>
      <c r="E55" s="1">
        <v>96.141304347826093</v>
      </c>
      <c r="F55" s="1">
        <v>5.4782608695652177</v>
      </c>
      <c r="G55" s="29">
        <v>0.19565217391304349</v>
      </c>
      <c r="H55" s="1">
        <v>0.68478260869565222</v>
      </c>
      <c r="I55" s="1">
        <v>6.0869565217391308</v>
      </c>
      <c r="J55" s="29">
        <v>0</v>
      </c>
      <c r="K55" s="29">
        <v>0</v>
      </c>
      <c r="L55" s="29">
        <v>5.5140217391304347</v>
      </c>
      <c r="M55" s="1">
        <v>10.350543478260871</v>
      </c>
      <c r="N55" s="1">
        <v>0.10765969474279255</v>
      </c>
      <c r="O55" s="1">
        <v>15.350543478260869</v>
      </c>
      <c r="P55" s="1">
        <v>0.15966647823629168</v>
      </c>
      <c r="Q55" s="1">
        <v>8.7889130434782601</v>
      </c>
      <c r="R55" s="1">
        <v>9.1416619559072904E-2</v>
      </c>
      <c r="S55" s="1">
        <v>6.9992391304347823</v>
      </c>
      <c r="T55" s="1">
        <v>7.2801582815149798E-2</v>
      </c>
      <c r="U55" s="1" t="s">
        <v>182</v>
      </c>
    </row>
    <row r="56" spans="1:21" x14ac:dyDescent="0.3">
      <c r="A56" t="s">
        <v>0</v>
      </c>
      <c r="B56" s="30" t="s">
        <v>183</v>
      </c>
      <c r="C56" s="30" t="s">
        <v>184</v>
      </c>
      <c r="D56" s="30" t="s">
        <v>185</v>
      </c>
      <c r="E56" s="1">
        <v>63.402173913043477</v>
      </c>
      <c r="F56" s="1">
        <v>5.5652173913043477</v>
      </c>
      <c r="G56" s="29">
        <v>0.82608695652173914</v>
      </c>
      <c r="H56" s="1">
        <v>0.35326086956521741</v>
      </c>
      <c r="I56" s="1">
        <v>0.27173913043478259</v>
      </c>
      <c r="J56" s="29">
        <v>0</v>
      </c>
      <c r="K56" s="29">
        <v>0</v>
      </c>
      <c r="L56" s="29">
        <v>4.7681521739130428</v>
      </c>
      <c r="M56" s="1">
        <v>4.3315217391304346</v>
      </c>
      <c r="N56" s="1">
        <v>6.8318189610834898E-2</v>
      </c>
      <c r="O56" s="1">
        <v>11.377717391304348</v>
      </c>
      <c r="P56" s="1">
        <v>0.1794531116063775</v>
      </c>
      <c r="Q56" s="1">
        <v>0</v>
      </c>
      <c r="R56" s="1">
        <v>0</v>
      </c>
      <c r="S56" s="1">
        <v>10.369891304347824</v>
      </c>
      <c r="T56" s="1">
        <v>0.16355734613406478</v>
      </c>
      <c r="U56" s="1" t="s">
        <v>186</v>
      </c>
    </row>
    <row r="57" spans="1:21" x14ac:dyDescent="0.3">
      <c r="A57" t="s">
        <v>0</v>
      </c>
      <c r="B57" s="30" t="s">
        <v>187</v>
      </c>
      <c r="C57" s="30" t="s">
        <v>22</v>
      </c>
      <c r="D57" s="30" t="s">
        <v>23</v>
      </c>
      <c r="E57" s="1">
        <v>107.44565217391305</v>
      </c>
      <c r="F57" s="1">
        <v>5.5652173913043477</v>
      </c>
      <c r="G57" s="29">
        <v>0.45652173913043476</v>
      </c>
      <c r="H57" s="1">
        <v>0.93478260869565222</v>
      </c>
      <c r="I57" s="1">
        <v>0.32608695652173914</v>
      </c>
      <c r="J57" s="29">
        <v>0</v>
      </c>
      <c r="K57" s="29">
        <v>0</v>
      </c>
      <c r="L57" s="29">
        <v>9.4592391304347796</v>
      </c>
      <c r="M57" s="1">
        <v>10.608695652173914</v>
      </c>
      <c r="N57" s="1">
        <v>9.8735457764289339E-2</v>
      </c>
      <c r="O57" s="1">
        <v>12.361413043478262</v>
      </c>
      <c r="P57" s="1">
        <v>0.11504805260495701</v>
      </c>
      <c r="Q57" s="1">
        <v>4.3777173913043494</v>
      </c>
      <c r="R57" s="1">
        <v>4.0743550834597887E-2</v>
      </c>
      <c r="S57" s="1">
        <v>7.7209782608695656</v>
      </c>
      <c r="T57" s="1">
        <v>7.1859382903388974E-2</v>
      </c>
      <c r="U57" s="1" t="s">
        <v>188</v>
      </c>
    </row>
    <row r="58" spans="1:21" x14ac:dyDescent="0.3">
      <c r="A58" t="s">
        <v>0</v>
      </c>
      <c r="B58" s="30" t="s">
        <v>189</v>
      </c>
      <c r="C58" s="30" t="s">
        <v>106</v>
      </c>
      <c r="D58" s="30" t="s">
        <v>107</v>
      </c>
      <c r="E58" s="1">
        <v>141.60869565217391</v>
      </c>
      <c r="F58" s="1">
        <v>5.2173913043478262</v>
      </c>
      <c r="G58" s="29">
        <v>0.76086956521739135</v>
      </c>
      <c r="H58" s="1">
        <v>0.97989130434782601</v>
      </c>
      <c r="I58" s="1">
        <v>1.0543478260869565</v>
      </c>
      <c r="J58" s="29">
        <v>0</v>
      </c>
      <c r="K58" s="29">
        <v>0</v>
      </c>
      <c r="L58" s="29">
        <v>10.745108695652174</v>
      </c>
      <c r="M58" s="1">
        <v>17.853260869565219</v>
      </c>
      <c r="N58" s="1">
        <v>0.1260746085354621</v>
      </c>
      <c r="O58" s="1">
        <v>16.559565217391306</v>
      </c>
      <c r="P58" s="1">
        <v>0.11693890082898374</v>
      </c>
      <c r="Q58" s="1">
        <v>5.1063043478260877</v>
      </c>
      <c r="R58" s="1">
        <v>3.605925698495549E-2</v>
      </c>
      <c r="S58" s="1">
        <v>13.398152173913044</v>
      </c>
      <c r="T58" s="1">
        <v>9.4613908504758981E-2</v>
      </c>
      <c r="U58" s="1" t="s">
        <v>190</v>
      </c>
    </row>
    <row r="59" spans="1:21" x14ac:dyDescent="0.3">
      <c r="A59" t="s">
        <v>0</v>
      </c>
      <c r="B59" s="30" t="s">
        <v>191</v>
      </c>
      <c r="C59" s="30" t="s">
        <v>22</v>
      </c>
      <c r="D59" s="30" t="s">
        <v>23</v>
      </c>
      <c r="E59" s="1">
        <v>18.358695652173914</v>
      </c>
      <c r="F59" s="1">
        <v>5.2173913043478262</v>
      </c>
      <c r="G59" s="29">
        <v>0.60869565217391308</v>
      </c>
      <c r="H59" s="1">
        <v>0.33152173913043476</v>
      </c>
      <c r="I59" s="1">
        <v>0.76086956521739135</v>
      </c>
      <c r="J59" s="29">
        <v>0</v>
      </c>
      <c r="K59" s="29">
        <v>0</v>
      </c>
      <c r="L59" s="29">
        <v>14.70673913043478</v>
      </c>
      <c r="M59" s="1">
        <v>4.8695652173913047</v>
      </c>
      <c r="N59" s="1">
        <v>0.26524570751924215</v>
      </c>
      <c r="O59" s="1">
        <v>10.551630434782609</v>
      </c>
      <c r="P59" s="1">
        <v>0.5747483718176436</v>
      </c>
      <c r="Q59" s="1">
        <v>3.2921739130434777</v>
      </c>
      <c r="R59" s="1">
        <v>0.17932504440497332</v>
      </c>
      <c r="S59" s="1">
        <v>9.4965217391304364</v>
      </c>
      <c r="T59" s="1">
        <v>0.51727649496743644</v>
      </c>
      <c r="U59" s="1" t="s">
        <v>192</v>
      </c>
    </row>
    <row r="60" spans="1:21" x14ac:dyDescent="0.3">
      <c r="A60" t="s">
        <v>0</v>
      </c>
      <c r="B60" s="30" t="s">
        <v>193</v>
      </c>
      <c r="C60" s="30" t="s">
        <v>194</v>
      </c>
      <c r="D60" s="30" t="s">
        <v>195</v>
      </c>
      <c r="E60" s="1">
        <v>69.630434782608702</v>
      </c>
      <c r="F60" s="1">
        <v>5.4782608695652177</v>
      </c>
      <c r="G60" s="29">
        <v>0.14130434782608695</v>
      </c>
      <c r="H60" s="1">
        <v>0.75543478260869568</v>
      </c>
      <c r="I60" s="1">
        <v>3.2608695652173912E-2</v>
      </c>
      <c r="J60" s="29">
        <v>0</v>
      </c>
      <c r="K60" s="29">
        <v>0</v>
      </c>
      <c r="L60" s="29">
        <v>5.4526086956521738</v>
      </c>
      <c r="M60" s="1">
        <v>2.4266304347826089</v>
      </c>
      <c r="N60" s="1">
        <v>3.4850140493287544E-2</v>
      </c>
      <c r="O60" s="1">
        <v>14.20108695652174</v>
      </c>
      <c r="P60" s="1">
        <v>0.20394942241648453</v>
      </c>
      <c r="Q60" s="1">
        <v>0.59869565217391307</v>
      </c>
      <c r="R60" s="1">
        <v>8.5981891976272245E-3</v>
      </c>
      <c r="S60" s="1">
        <v>4.6381521739130447</v>
      </c>
      <c r="T60" s="1">
        <v>6.6610989697158923E-2</v>
      </c>
      <c r="U60" s="1" t="s">
        <v>196</v>
      </c>
    </row>
    <row r="61" spans="1:21" x14ac:dyDescent="0.3">
      <c r="A61" t="s">
        <v>0</v>
      </c>
      <c r="B61" s="30" t="s">
        <v>197</v>
      </c>
      <c r="C61" s="30" t="s">
        <v>198</v>
      </c>
      <c r="D61" s="30" t="s">
        <v>199</v>
      </c>
      <c r="E61" s="1">
        <v>75.619565217391298</v>
      </c>
      <c r="F61" s="1">
        <v>4.6766304347826084</v>
      </c>
      <c r="G61" s="29">
        <v>0</v>
      </c>
      <c r="H61" s="1">
        <v>0</v>
      </c>
      <c r="I61" s="1">
        <v>0</v>
      </c>
      <c r="J61" s="29">
        <v>0</v>
      </c>
      <c r="K61" s="29">
        <v>0.13043478260869565</v>
      </c>
      <c r="L61" s="29">
        <v>4.6581521739130443</v>
      </c>
      <c r="M61" s="1">
        <v>5.0298913043478262</v>
      </c>
      <c r="N61" s="1">
        <v>6.6515739542906432E-2</v>
      </c>
      <c r="O61" s="1">
        <v>5.2635869565217392</v>
      </c>
      <c r="P61" s="1">
        <v>6.9606152077044708E-2</v>
      </c>
      <c r="Q61" s="1">
        <v>7.2585869565217385</v>
      </c>
      <c r="R61" s="1">
        <v>9.5988213310334913E-2</v>
      </c>
      <c r="S61" s="1">
        <v>3.4830434782608704</v>
      </c>
      <c r="T61" s="1">
        <v>4.6060083369268374E-2</v>
      </c>
      <c r="U61" s="1" t="s">
        <v>200</v>
      </c>
    </row>
    <row r="62" spans="1:21" x14ac:dyDescent="0.3">
      <c r="A62" t="s">
        <v>0</v>
      </c>
      <c r="B62" s="30" t="s">
        <v>201</v>
      </c>
      <c r="C62" s="30" t="s">
        <v>202</v>
      </c>
      <c r="D62" s="30" t="s">
        <v>140</v>
      </c>
      <c r="E62" s="1">
        <v>77.913043478260875</v>
      </c>
      <c r="F62" s="1">
        <v>5.7391304347826084</v>
      </c>
      <c r="G62" s="29">
        <v>0</v>
      </c>
      <c r="H62" s="1">
        <v>0</v>
      </c>
      <c r="I62" s="1">
        <v>0</v>
      </c>
      <c r="J62" s="29">
        <v>0</v>
      </c>
      <c r="K62" s="29">
        <v>0</v>
      </c>
      <c r="L62" s="29">
        <v>3.0113043478260866</v>
      </c>
      <c r="M62" s="1">
        <v>6.9372826086956527</v>
      </c>
      <c r="N62" s="1">
        <v>8.9038783482142864E-2</v>
      </c>
      <c r="O62" s="1">
        <v>25.996739130434776</v>
      </c>
      <c r="P62" s="1">
        <v>0.33366350446428561</v>
      </c>
      <c r="Q62" s="1">
        <v>4.1203260869565224</v>
      </c>
      <c r="R62" s="1">
        <v>5.2883649553571437E-2</v>
      </c>
      <c r="S62" s="1">
        <v>10.484891304347828</v>
      </c>
      <c r="T62" s="1">
        <v>0.13457170758928574</v>
      </c>
      <c r="U62" s="1" t="s">
        <v>203</v>
      </c>
    </row>
    <row r="63" spans="1:21" x14ac:dyDescent="0.3">
      <c r="A63" t="s">
        <v>0</v>
      </c>
      <c r="B63" s="30" t="s">
        <v>204</v>
      </c>
      <c r="C63" s="30" t="s">
        <v>205</v>
      </c>
      <c r="D63" s="30" t="s">
        <v>166</v>
      </c>
      <c r="E63" s="1">
        <v>70.706521739130437</v>
      </c>
      <c r="F63" s="1">
        <v>4.6086956521739131</v>
      </c>
      <c r="G63" s="29">
        <v>0.71739130434782605</v>
      </c>
      <c r="H63" s="1">
        <v>0.40706521739130436</v>
      </c>
      <c r="I63" s="1">
        <v>2.5760869565217392</v>
      </c>
      <c r="J63" s="29">
        <v>0</v>
      </c>
      <c r="K63" s="29">
        <v>0</v>
      </c>
      <c r="L63" s="29">
        <v>2.1592391304347824</v>
      </c>
      <c r="M63" s="1">
        <v>4.816521739130434</v>
      </c>
      <c r="N63" s="1">
        <v>6.8119907763259019E-2</v>
      </c>
      <c r="O63" s="1">
        <v>7.1259782608695659</v>
      </c>
      <c r="P63" s="1">
        <v>0.100782475019216</v>
      </c>
      <c r="Q63" s="1">
        <v>5.2888043478260869</v>
      </c>
      <c r="R63" s="1">
        <v>7.4799385088393539E-2</v>
      </c>
      <c r="S63" s="1">
        <v>9.6033695652173918</v>
      </c>
      <c r="T63" s="1">
        <v>0.13582013835511145</v>
      </c>
      <c r="U63" s="1" t="s">
        <v>206</v>
      </c>
    </row>
    <row r="64" spans="1:21" x14ac:dyDescent="0.3">
      <c r="A64" t="s">
        <v>0</v>
      </c>
      <c r="B64" s="30" t="s">
        <v>207</v>
      </c>
      <c r="C64" s="30" t="s">
        <v>208</v>
      </c>
      <c r="D64" s="30" t="s">
        <v>3</v>
      </c>
      <c r="E64" s="1">
        <v>85.152173913043484</v>
      </c>
      <c r="F64" s="1">
        <v>32.220108695652172</v>
      </c>
      <c r="G64" s="29">
        <v>0.16304347826086957</v>
      </c>
      <c r="H64" s="1">
        <v>0.20652173913043478</v>
      </c>
      <c r="I64" s="1">
        <v>1.0217391304347827</v>
      </c>
      <c r="J64" s="29">
        <v>0</v>
      </c>
      <c r="K64" s="29">
        <v>0</v>
      </c>
      <c r="L64" s="29">
        <v>4.0760869565217392E-2</v>
      </c>
      <c r="M64" s="1">
        <v>10.519021739130434</v>
      </c>
      <c r="N64" s="1">
        <v>0.12353203982639774</v>
      </c>
      <c r="O64" s="1">
        <v>11.135869565217391</v>
      </c>
      <c r="P64" s="1">
        <v>0.13077610416134797</v>
      </c>
      <c r="Q64" s="1">
        <v>0</v>
      </c>
      <c r="R64" s="1">
        <v>0</v>
      </c>
      <c r="S64" s="1">
        <v>4.0298913043478262</v>
      </c>
      <c r="T64" s="1">
        <v>4.7325759509828952E-2</v>
      </c>
      <c r="U64" s="1" t="s">
        <v>209</v>
      </c>
    </row>
    <row r="65" spans="1:21" x14ac:dyDescent="0.3">
      <c r="A65" t="s">
        <v>0</v>
      </c>
      <c r="B65" s="30" t="s">
        <v>210</v>
      </c>
      <c r="C65" s="30" t="s">
        <v>211</v>
      </c>
      <c r="D65" s="30" t="s">
        <v>212</v>
      </c>
      <c r="E65" s="1">
        <v>68</v>
      </c>
      <c r="F65" s="1">
        <v>0</v>
      </c>
      <c r="G65" s="29">
        <v>0</v>
      </c>
      <c r="H65" s="1">
        <v>0.29217391304347823</v>
      </c>
      <c r="I65" s="1">
        <v>1.3804347826086956</v>
      </c>
      <c r="J65" s="29">
        <v>0</v>
      </c>
      <c r="K65" s="29">
        <v>0.54347826086956519</v>
      </c>
      <c r="L65" s="29">
        <v>4.6697826086956509</v>
      </c>
      <c r="M65" s="1">
        <v>10.480978260869565</v>
      </c>
      <c r="N65" s="1">
        <v>0.15413203324808183</v>
      </c>
      <c r="O65" s="1">
        <v>15.858695652173912</v>
      </c>
      <c r="P65" s="1">
        <v>0.23321611253196931</v>
      </c>
      <c r="Q65" s="1">
        <v>7.1881521739130445</v>
      </c>
      <c r="R65" s="1">
        <v>0.1057081202046036</v>
      </c>
      <c r="S65" s="1">
        <v>11.204891304347827</v>
      </c>
      <c r="T65" s="1">
        <v>0.16477781329923274</v>
      </c>
      <c r="U65" s="1" t="s">
        <v>213</v>
      </c>
    </row>
    <row r="66" spans="1:21" x14ac:dyDescent="0.3">
      <c r="A66" t="s">
        <v>0</v>
      </c>
      <c r="B66" s="30" t="s">
        <v>214</v>
      </c>
      <c r="C66" s="30" t="s">
        <v>215</v>
      </c>
      <c r="D66" s="30" t="s">
        <v>15</v>
      </c>
      <c r="E66" s="1">
        <v>77.195652173913047</v>
      </c>
      <c r="F66" s="1">
        <v>5.4347826086956523</v>
      </c>
      <c r="G66" s="29">
        <v>0.52173913043478259</v>
      </c>
      <c r="H66" s="1">
        <v>0.59239130434782605</v>
      </c>
      <c r="I66" s="1">
        <v>0.21739130434782608</v>
      </c>
      <c r="J66" s="29">
        <v>0</v>
      </c>
      <c r="K66" s="29">
        <v>0</v>
      </c>
      <c r="L66" s="29">
        <v>5.5098913043478266</v>
      </c>
      <c r="M66" s="1">
        <v>4.6666304347826095</v>
      </c>
      <c r="N66" s="1">
        <v>6.0451985356237685E-2</v>
      </c>
      <c r="O66" s="1">
        <v>7.4957608695652151</v>
      </c>
      <c r="P66" s="1">
        <v>9.7100816671360141E-2</v>
      </c>
      <c r="Q66" s="1">
        <v>4.224456521739131</v>
      </c>
      <c r="R66" s="1">
        <v>5.4724021402421857E-2</v>
      </c>
      <c r="S66" s="1">
        <v>0.38217391304347831</v>
      </c>
      <c r="T66" s="1">
        <v>4.9507181075753312E-3</v>
      </c>
      <c r="U66" s="1" t="s">
        <v>216</v>
      </c>
    </row>
    <row r="67" spans="1:21" x14ac:dyDescent="0.3">
      <c r="A67" t="s">
        <v>0</v>
      </c>
      <c r="B67" s="30" t="s">
        <v>217</v>
      </c>
      <c r="C67" s="30" t="s">
        <v>218</v>
      </c>
      <c r="D67" s="30" t="s">
        <v>46</v>
      </c>
      <c r="E67" s="1">
        <v>127.95652173913044</v>
      </c>
      <c r="F67" s="1">
        <v>5.6521739130434785</v>
      </c>
      <c r="G67" s="29">
        <v>0.84782608695652173</v>
      </c>
      <c r="H67" s="1">
        <v>0.53532608695652162</v>
      </c>
      <c r="I67" s="1">
        <v>1.9021739130434783</v>
      </c>
      <c r="J67" s="29">
        <v>0</v>
      </c>
      <c r="K67" s="29">
        <v>0</v>
      </c>
      <c r="L67" s="29">
        <v>0</v>
      </c>
      <c r="M67" s="1">
        <v>10.024891304347825</v>
      </c>
      <c r="N67" s="1">
        <v>7.8346075433231396E-2</v>
      </c>
      <c r="O67" s="1">
        <v>8.2608695652173908E-2</v>
      </c>
      <c r="P67" s="1">
        <v>6.4559972816853541E-4</v>
      </c>
      <c r="Q67" s="1">
        <v>5.3703260869565206</v>
      </c>
      <c r="R67" s="1">
        <v>4.196992864424056E-2</v>
      </c>
      <c r="S67" s="1">
        <v>5.5784782608695656</v>
      </c>
      <c r="T67" s="1">
        <v>4.3596670064559973E-2</v>
      </c>
      <c r="U67" s="1" t="s">
        <v>219</v>
      </c>
    </row>
    <row r="68" spans="1:21" x14ac:dyDescent="0.3">
      <c r="A68" t="s">
        <v>0</v>
      </c>
      <c r="B68" s="30" t="s">
        <v>220</v>
      </c>
      <c r="C68" s="30" t="s">
        <v>10</v>
      </c>
      <c r="D68" s="30" t="s">
        <v>11</v>
      </c>
      <c r="E68" s="1">
        <v>98.663043478260875</v>
      </c>
      <c r="F68" s="1">
        <v>7.0434782608695654</v>
      </c>
      <c r="G68" s="29">
        <v>0.55434782608695654</v>
      </c>
      <c r="H68" s="1">
        <v>0.49532608695652164</v>
      </c>
      <c r="I68" s="1">
        <v>0.73913043478260865</v>
      </c>
      <c r="J68" s="29">
        <v>0</v>
      </c>
      <c r="K68" s="29">
        <v>0</v>
      </c>
      <c r="L68" s="29">
        <v>7.0951086956521765</v>
      </c>
      <c r="M68" s="1">
        <v>8.0094565217391285</v>
      </c>
      <c r="N68" s="1">
        <v>8.1179905255040194E-2</v>
      </c>
      <c r="O68" s="1">
        <v>5.9654347826086953</v>
      </c>
      <c r="P68" s="1">
        <v>6.0462707943153018E-2</v>
      </c>
      <c r="Q68" s="1">
        <v>4.4820652173913045</v>
      </c>
      <c r="R68" s="1">
        <v>4.5428004847416548E-2</v>
      </c>
      <c r="S68" s="1">
        <v>15.737500000000001</v>
      </c>
      <c r="T68" s="1">
        <v>0.15950754654621571</v>
      </c>
      <c r="U68" s="1" t="s">
        <v>221</v>
      </c>
    </row>
    <row r="69" spans="1:21" x14ac:dyDescent="0.3">
      <c r="A69" t="s">
        <v>0</v>
      </c>
      <c r="B69" s="30" t="s">
        <v>222</v>
      </c>
      <c r="C69" s="30" t="s">
        <v>223</v>
      </c>
      <c r="D69" s="30" t="s">
        <v>15</v>
      </c>
      <c r="E69" s="1">
        <v>94.054347826086953</v>
      </c>
      <c r="F69" s="1">
        <v>5.2173913043478262</v>
      </c>
      <c r="G69" s="29">
        <v>0.45652173913043476</v>
      </c>
      <c r="H69" s="1">
        <v>0.71195652173913049</v>
      </c>
      <c r="I69" s="1">
        <v>0.33695652173913043</v>
      </c>
      <c r="J69" s="29">
        <v>0</v>
      </c>
      <c r="K69" s="29">
        <v>0</v>
      </c>
      <c r="L69" s="29">
        <v>4.5619565217391314</v>
      </c>
      <c r="M69" s="1">
        <v>5.433369565217391</v>
      </c>
      <c r="N69" s="1">
        <v>5.7768404021726567E-2</v>
      </c>
      <c r="O69" s="1">
        <v>6.6040217391304337</v>
      </c>
      <c r="P69" s="1">
        <v>7.0214954351092096E-2</v>
      </c>
      <c r="Q69" s="1">
        <v>10.452499999999997</v>
      </c>
      <c r="R69" s="1">
        <v>0.11113255518317344</v>
      </c>
      <c r="S69" s="1">
        <v>4.6947826086956521</v>
      </c>
      <c r="T69" s="1">
        <v>4.9915636195539119E-2</v>
      </c>
      <c r="U69" s="1" t="s">
        <v>224</v>
      </c>
    </row>
    <row r="70" spans="1:21" x14ac:dyDescent="0.3">
      <c r="A70" t="s">
        <v>0</v>
      </c>
      <c r="B70" s="30" t="s">
        <v>225</v>
      </c>
      <c r="C70" s="30" t="s">
        <v>226</v>
      </c>
      <c r="D70" s="30" t="s">
        <v>227</v>
      </c>
      <c r="E70" s="1">
        <v>99.369565217391298</v>
      </c>
      <c r="F70" s="1">
        <v>5.6521739130434785</v>
      </c>
      <c r="G70" s="29">
        <v>0.39130434782608697</v>
      </c>
      <c r="H70" s="1">
        <v>0.46413043478260863</v>
      </c>
      <c r="I70" s="1">
        <v>3.1086956521739131</v>
      </c>
      <c r="J70" s="29">
        <v>0</v>
      </c>
      <c r="K70" s="29">
        <v>0</v>
      </c>
      <c r="L70" s="29">
        <v>3.652173913043478</v>
      </c>
      <c r="M70" s="1">
        <v>9.4319565217391279</v>
      </c>
      <c r="N70" s="1">
        <v>9.4917961058849254E-2</v>
      </c>
      <c r="O70" s="1">
        <v>0.8432608695652174</v>
      </c>
      <c r="P70" s="1">
        <v>8.4861080726318094E-3</v>
      </c>
      <c r="Q70" s="1">
        <v>3.5490217391304348</v>
      </c>
      <c r="R70" s="1">
        <v>3.571537956683439E-2</v>
      </c>
      <c r="S70" s="1">
        <v>4.2359782608695653</v>
      </c>
      <c r="T70" s="1">
        <v>4.2628527674469487E-2</v>
      </c>
      <c r="U70" s="1" t="s">
        <v>228</v>
      </c>
    </row>
    <row r="71" spans="1:21" x14ac:dyDescent="0.3">
      <c r="A71" t="s">
        <v>0</v>
      </c>
      <c r="B71" s="30" t="s">
        <v>229</v>
      </c>
      <c r="C71" s="30" t="s">
        <v>230</v>
      </c>
      <c r="D71" s="30" t="s">
        <v>231</v>
      </c>
      <c r="E71" s="1">
        <v>72.597826086956516</v>
      </c>
      <c r="F71" s="1">
        <v>5.3913043478260869</v>
      </c>
      <c r="G71" s="29">
        <v>0.2608695652173913</v>
      </c>
      <c r="H71" s="1">
        <v>0.47260869565217395</v>
      </c>
      <c r="I71" s="1">
        <v>0.32608695652173914</v>
      </c>
      <c r="J71" s="29">
        <v>0</v>
      </c>
      <c r="K71" s="29">
        <v>0</v>
      </c>
      <c r="L71" s="29">
        <v>4.3849999999999998</v>
      </c>
      <c r="M71" s="1">
        <v>5.579891304347826</v>
      </c>
      <c r="N71" s="1">
        <v>7.686030842940561E-2</v>
      </c>
      <c r="O71" s="1">
        <v>7.4484782608695665</v>
      </c>
      <c r="P71" s="1">
        <v>0.10259919149573292</v>
      </c>
      <c r="Q71" s="1">
        <v>3.637282608695652</v>
      </c>
      <c r="R71" s="1">
        <v>5.0101811648450366E-2</v>
      </c>
      <c r="S71" s="1">
        <v>0</v>
      </c>
      <c r="T71" s="1">
        <v>0</v>
      </c>
      <c r="U71" s="1" t="s">
        <v>232</v>
      </c>
    </row>
    <row r="72" spans="1:21" x14ac:dyDescent="0.3">
      <c r="A72" t="s">
        <v>0</v>
      </c>
      <c r="B72" s="30" t="s">
        <v>233</v>
      </c>
      <c r="C72" s="30" t="s">
        <v>106</v>
      </c>
      <c r="D72" s="30" t="s">
        <v>107</v>
      </c>
      <c r="E72" s="1">
        <v>84.184782608695656</v>
      </c>
      <c r="F72" s="1">
        <v>6.6956521739130439</v>
      </c>
      <c r="G72" s="29">
        <v>0.2608695652173913</v>
      </c>
      <c r="H72" s="1">
        <v>0.52173913043478259</v>
      </c>
      <c r="I72" s="1">
        <v>2.7717391304347827</v>
      </c>
      <c r="J72" s="29">
        <v>0</v>
      </c>
      <c r="K72" s="29">
        <v>0</v>
      </c>
      <c r="L72" s="29">
        <v>10.380326086956522</v>
      </c>
      <c r="M72" s="1">
        <v>4.1868478260869564</v>
      </c>
      <c r="N72" s="1">
        <v>4.9734021949644928E-2</v>
      </c>
      <c r="O72" s="1">
        <v>7.3457608695652183</v>
      </c>
      <c r="P72" s="1">
        <v>8.7257585539057464E-2</v>
      </c>
      <c r="Q72" s="1">
        <v>0.32608695652173914</v>
      </c>
      <c r="R72" s="1">
        <v>3.8734667527437054E-3</v>
      </c>
      <c r="S72" s="1">
        <v>8.9359782608695646</v>
      </c>
      <c r="T72" s="1">
        <v>0.10614719173660425</v>
      </c>
      <c r="U72" s="1" t="s">
        <v>234</v>
      </c>
    </row>
    <row r="73" spans="1:21" x14ac:dyDescent="0.3">
      <c r="A73" t="s">
        <v>0</v>
      </c>
      <c r="B73" s="30" t="s">
        <v>235</v>
      </c>
      <c r="C73" s="30" t="s">
        <v>236</v>
      </c>
      <c r="D73" s="30" t="s">
        <v>237</v>
      </c>
      <c r="E73" s="1">
        <v>101.66304347826087</v>
      </c>
      <c r="F73" s="1">
        <v>5.3043478260869561</v>
      </c>
      <c r="G73" s="29">
        <v>0.52173913043478259</v>
      </c>
      <c r="H73" s="1">
        <v>0.2608695652173913</v>
      </c>
      <c r="I73" s="1">
        <v>0.2608695652173913</v>
      </c>
      <c r="J73" s="29">
        <v>0</v>
      </c>
      <c r="K73" s="29">
        <v>0</v>
      </c>
      <c r="L73" s="29">
        <v>5.183260869565216</v>
      </c>
      <c r="M73" s="1">
        <v>10.424782608695653</v>
      </c>
      <c r="N73" s="1">
        <v>0.10254249973270609</v>
      </c>
      <c r="O73" s="1">
        <v>8.8017391304347825</v>
      </c>
      <c r="P73" s="1">
        <v>8.6577568694536505E-2</v>
      </c>
      <c r="Q73" s="1">
        <v>1.3243478260869566</v>
      </c>
      <c r="R73" s="1">
        <v>1.3026836309205602E-2</v>
      </c>
      <c r="S73" s="1">
        <v>3.6868478260869568</v>
      </c>
      <c r="T73" s="1">
        <v>3.6265369400192454E-2</v>
      </c>
      <c r="U73" s="1" t="s">
        <v>238</v>
      </c>
    </row>
    <row r="74" spans="1:21" x14ac:dyDescent="0.3">
      <c r="A74" t="s">
        <v>0</v>
      </c>
      <c r="B74" s="30" t="s">
        <v>239</v>
      </c>
      <c r="C74" s="30" t="s">
        <v>240</v>
      </c>
      <c r="D74" s="30" t="s">
        <v>35</v>
      </c>
      <c r="E74" s="1">
        <v>114.71739130434783</v>
      </c>
      <c r="F74" s="1">
        <v>5.4782608695652177</v>
      </c>
      <c r="G74" s="29">
        <v>0.2608695652173913</v>
      </c>
      <c r="H74" s="1">
        <v>0.59782608695652173</v>
      </c>
      <c r="I74" s="1">
        <v>2.3260869565217392</v>
      </c>
      <c r="J74" s="29">
        <v>0</v>
      </c>
      <c r="K74" s="29">
        <v>0</v>
      </c>
      <c r="L74" s="29">
        <v>4.2371739130434785</v>
      </c>
      <c r="M74" s="1">
        <v>7.0084782608695662</v>
      </c>
      <c r="N74" s="1">
        <v>6.109342429410651E-2</v>
      </c>
      <c r="O74" s="1">
        <v>7.2257608695652173</v>
      </c>
      <c r="P74" s="1">
        <v>6.2987492893689601E-2</v>
      </c>
      <c r="Q74" s="1">
        <v>5.0036956521739135</v>
      </c>
      <c r="R74" s="1">
        <v>4.3617585749478875E-2</v>
      </c>
      <c r="S74" s="1">
        <v>4.5434782608695649E-2</v>
      </c>
      <c r="T74" s="1">
        <v>3.9605836649611516E-4</v>
      </c>
      <c r="U74" s="1" t="s">
        <v>241</v>
      </c>
    </row>
    <row r="75" spans="1:21" x14ac:dyDescent="0.3">
      <c r="A75" t="s">
        <v>0</v>
      </c>
      <c r="B75" s="30" t="s">
        <v>242</v>
      </c>
      <c r="C75" s="30" t="s">
        <v>243</v>
      </c>
      <c r="D75" s="30" t="s">
        <v>244</v>
      </c>
      <c r="E75" s="1">
        <v>58.836956521739133</v>
      </c>
      <c r="F75" s="1">
        <v>5.6521739130434785</v>
      </c>
      <c r="G75" s="29">
        <v>0.58695652173913049</v>
      </c>
      <c r="H75" s="1">
        <v>0.54434782608695653</v>
      </c>
      <c r="I75" s="1">
        <v>0.39130434782608697</v>
      </c>
      <c r="J75" s="29">
        <v>0</v>
      </c>
      <c r="K75" s="29">
        <v>0</v>
      </c>
      <c r="L75" s="29">
        <v>3.3363043478260868</v>
      </c>
      <c r="M75" s="1">
        <v>4.1931521739130435</v>
      </c>
      <c r="N75" s="1">
        <v>7.1267319416220207E-2</v>
      </c>
      <c r="O75" s="1">
        <v>4.2702173913043495</v>
      </c>
      <c r="P75" s="1">
        <v>7.257712913356737E-2</v>
      </c>
      <c r="Q75" s="1">
        <v>0.22663043478260872</v>
      </c>
      <c r="R75" s="1">
        <v>3.8518381673748386E-3</v>
      </c>
      <c r="S75" s="1">
        <v>4.3388043478260876</v>
      </c>
      <c r="T75" s="1">
        <v>7.3742841307962326E-2</v>
      </c>
      <c r="U75" s="1" t="s">
        <v>245</v>
      </c>
    </row>
    <row r="76" spans="1:21" x14ac:dyDescent="0.3">
      <c r="A76" t="s">
        <v>0</v>
      </c>
      <c r="B76" s="30" t="s">
        <v>246</v>
      </c>
      <c r="C76" s="30" t="s">
        <v>45</v>
      </c>
      <c r="D76" s="30" t="s">
        <v>46</v>
      </c>
      <c r="E76" s="1">
        <v>97.206521739130437</v>
      </c>
      <c r="F76" s="1">
        <v>5.2173913043478262</v>
      </c>
      <c r="G76" s="29">
        <v>0.39130434782608697</v>
      </c>
      <c r="H76" s="1">
        <v>0.52173913043478259</v>
      </c>
      <c r="I76" s="1">
        <v>3.2173913043478262</v>
      </c>
      <c r="J76" s="29">
        <v>0</v>
      </c>
      <c r="K76" s="29">
        <v>0</v>
      </c>
      <c r="L76" s="29">
        <v>0.13858695652173914</v>
      </c>
      <c r="M76" s="1">
        <v>8.217282608695653</v>
      </c>
      <c r="N76" s="1">
        <v>8.4534272615453432E-2</v>
      </c>
      <c r="O76" s="1">
        <v>7.3714130434782614</v>
      </c>
      <c r="P76" s="1">
        <v>7.583249468858326E-2</v>
      </c>
      <c r="Q76" s="1">
        <v>1.8859782608695654</v>
      </c>
      <c r="R76" s="1">
        <v>1.940176674494018E-2</v>
      </c>
      <c r="S76" s="1">
        <v>8.5023913043478263</v>
      </c>
      <c r="T76" s="1">
        <v>8.7467292854746734E-2</v>
      </c>
      <c r="U76" s="1" t="s">
        <v>247</v>
      </c>
    </row>
    <row r="77" spans="1:21" x14ac:dyDescent="0.3">
      <c r="A77" t="s">
        <v>0</v>
      </c>
      <c r="B77" s="30" t="s">
        <v>248</v>
      </c>
      <c r="C77" s="30" t="s">
        <v>249</v>
      </c>
      <c r="D77" s="30" t="s">
        <v>250</v>
      </c>
      <c r="E77" s="1">
        <v>92.478260869565219</v>
      </c>
      <c r="F77" s="1">
        <v>5.3913043478260869</v>
      </c>
      <c r="G77" s="29">
        <v>0.2608695652173913</v>
      </c>
      <c r="H77" s="1">
        <v>0.54347826086956519</v>
      </c>
      <c r="I77" s="1">
        <v>0.47826086956521741</v>
      </c>
      <c r="J77" s="29">
        <v>0</v>
      </c>
      <c r="K77" s="29">
        <v>0</v>
      </c>
      <c r="L77" s="29">
        <v>0.59282608695652173</v>
      </c>
      <c r="M77" s="1">
        <v>4.3983695652173918</v>
      </c>
      <c r="N77" s="1">
        <v>4.7561118946873537E-2</v>
      </c>
      <c r="O77" s="1">
        <v>3.9148913043478255</v>
      </c>
      <c r="P77" s="1">
        <v>4.2333098260460736E-2</v>
      </c>
      <c r="Q77" s="1">
        <v>10.106086956521738</v>
      </c>
      <c r="R77" s="1">
        <v>0.10928067700987304</v>
      </c>
      <c r="S77" s="1">
        <v>5.650543478260869</v>
      </c>
      <c r="T77" s="1">
        <v>6.1101316408086498E-2</v>
      </c>
      <c r="U77" s="1" t="s">
        <v>251</v>
      </c>
    </row>
    <row r="78" spans="1:21" x14ac:dyDescent="0.3">
      <c r="A78" t="s">
        <v>0</v>
      </c>
      <c r="B78" s="30" t="s">
        <v>252</v>
      </c>
      <c r="C78" s="30" t="s">
        <v>253</v>
      </c>
      <c r="D78" s="30" t="s">
        <v>231</v>
      </c>
      <c r="E78" s="1">
        <v>88.804347826086953</v>
      </c>
      <c r="F78" s="1">
        <v>5.7391304347826084</v>
      </c>
      <c r="G78" s="29">
        <v>0</v>
      </c>
      <c r="H78" s="1">
        <v>0</v>
      </c>
      <c r="I78" s="1">
        <v>0</v>
      </c>
      <c r="J78" s="29">
        <v>0</v>
      </c>
      <c r="K78" s="29">
        <v>0</v>
      </c>
      <c r="L78" s="29">
        <v>0</v>
      </c>
      <c r="M78" s="1">
        <v>8.820543478260868</v>
      </c>
      <c r="N78" s="1">
        <v>9.9325581395348819E-2</v>
      </c>
      <c r="O78" s="1">
        <v>8.4279347826086983</v>
      </c>
      <c r="P78" s="1">
        <v>9.4904528763769924E-2</v>
      </c>
      <c r="Q78" s="1">
        <v>0</v>
      </c>
      <c r="R78" s="1">
        <v>0</v>
      </c>
      <c r="S78" s="1">
        <v>0</v>
      </c>
      <c r="T78" s="1">
        <v>0</v>
      </c>
      <c r="U78" s="1" t="s">
        <v>254</v>
      </c>
    </row>
    <row r="79" spans="1:21" x14ac:dyDescent="0.3">
      <c r="A79" t="s">
        <v>0</v>
      </c>
      <c r="B79" s="30" t="s">
        <v>255</v>
      </c>
      <c r="C79" s="30" t="s">
        <v>38</v>
      </c>
      <c r="D79" s="30" t="s">
        <v>39</v>
      </c>
      <c r="E79" s="1">
        <v>17.010869565217391</v>
      </c>
      <c r="F79" s="1">
        <v>9.433695652173915</v>
      </c>
      <c r="G79" s="29">
        <v>0</v>
      </c>
      <c r="H79" s="1">
        <v>0</v>
      </c>
      <c r="I79" s="1">
        <v>0</v>
      </c>
      <c r="J79" s="29">
        <v>0</v>
      </c>
      <c r="K79" s="29">
        <v>0</v>
      </c>
      <c r="L79" s="29">
        <v>0</v>
      </c>
      <c r="M79" s="1">
        <v>0</v>
      </c>
      <c r="N79" s="1">
        <v>0</v>
      </c>
      <c r="O79" s="1">
        <v>4.7291304347826069</v>
      </c>
      <c r="P79" s="1">
        <v>0.27800638977635772</v>
      </c>
      <c r="Q79" s="1">
        <v>0</v>
      </c>
      <c r="R79" s="1">
        <v>0</v>
      </c>
      <c r="S79" s="1">
        <v>0</v>
      </c>
      <c r="T79" s="1">
        <v>0</v>
      </c>
      <c r="U79" s="1" t="s">
        <v>256</v>
      </c>
    </row>
    <row r="80" spans="1:21" x14ac:dyDescent="0.3">
      <c r="A80" t="s">
        <v>0</v>
      </c>
      <c r="B80" s="30" t="s">
        <v>257</v>
      </c>
      <c r="C80" s="30" t="s">
        <v>45</v>
      </c>
      <c r="D80" s="30" t="s">
        <v>46</v>
      </c>
      <c r="E80" s="1">
        <v>96.760869565217391</v>
      </c>
      <c r="F80" s="1">
        <v>5.1304347826086953</v>
      </c>
      <c r="G80" s="29">
        <v>0.56521739130434778</v>
      </c>
      <c r="H80" s="1">
        <v>0.68478260869565222</v>
      </c>
      <c r="I80" s="1">
        <v>5.3043478260869561</v>
      </c>
      <c r="J80" s="29">
        <v>0.56521739130434778</v>
      </c>
      <c r="K80" s="29">
        <v>5.75</v>
      </c>
      <c r="L80" s="29">
        <v>2.7184782608695657</v>
      </c>
      <c r="M80" s="1">
        <v>5.1521739130434785</v>
      </c>
      <c r="N80" s="1">
        <v>5.3246461469332734E-2</v>
      </c>
      <c r="O80" s="1">
        <v>11.679347826086957</v>
      </c>
      <c r="P80" s="1">
        <v>0.12070321276117726</v>
      </c>
      <c r="Q80" s="1">
        <v>5.2391304347826084</v>
      </c>
      <c r="R80" s="1">
        <v>5.4145135924511346E-2</v>
      </c>
      <c r="S80" s="1">
        <v>12.078804347826086</v>
      </c>
      <c r="T80" s="1">
        <v>0.124831498539654</v>
      </c>
      <c r="U80" s="1" t="s">
        <v>258</v>
      </c>
    </row>
    <row r="81" spans="1:21" x14ac:dyDescent="0.3">
      <c r="A81" t="s">
        <v>0</v>
      </c>
      <c r="B81" s="30" t="s">
        <v>259</v>
      </c>
      <c r="C81" s="30" t="s">
        <v>260</v>
      </c>
      <c r="D81" s="30" t="s">
        <v>227</v>
      </c>
      <c r="E81" s="1">
        <v>74.804347826086953</v>
      </c>
      <c r="F81" s="1">
        <v>5.7391304347826084</v>
      </c>
      <c r="G81" s="29">
        <v>0.85869565217391308</v>
      </c>
      <c r="H81" s="1">
        <v>0.39130434782608697</v>
      </c>
      <c r="I81" s="1">
        <v>4.5652173913043477</v>
      </c>
      <c r="J81" s="29">
        <v>0</v>
      </c>
      <c r="K81" s="29">
        <v>0.85869565217391308</v>
      </c>
      <c r="L81" s="29">
        <v>5.8668478260869561</v>
      </c>
      <c r="M81" s="1">
        <v>16.038043478260871</v>
      </c>
      <c r="N81" s="1">
        <v>0.21439988375472249</v>
      </c>
      <c r="O81" s="1">
        <v>10.269021739130434</v>
      </c>
      <c r="P81" s="1">
        <v>0.13727840743969774</v>
      </c>
      <c r="Q81" s="1">
        <v>9.4864130434782616</v>
      </c>
      <c r="R81" s="1">
        <v>0.12681633246149376</v>
      </c>
      <c r="S81" s="1">
        <v>19.540543478260865</v>
      </c>
      <c r="T81" s="1">
        <v>0.26122202848009296</v>
      </c>
      <c r="U81" s="1" t="s">
        <v>261</v>
      </c>
    </row>
    <row r="82" spans="1:21" x14ac:dyDescent="0.3">
      <c r="A82" t="s">
        <v>0</v>
      </c>
      <c r="B82" s="30" t="s">
        <v>262</v>
      </c>
      <c r="C82" s="30" t="s">
        <v>45</v>
      </c>
      <c r="D82" s="30" t="s">
        <v>46</v>
      </c>
      <c r="E82" s="1">
        <v>71.760869565217391</v>
      </c>
      <c r="F82" s="1">
        <v>5.0434782608695654</v>
      </c>
      <c r="G82" s="29">
        <v>1.4130434782608696</v>
      </c>
      <c r="H82" s="1">
        <v>0.16304347826086957</v>
      </c>
      <c r="I82" s="1">
        <v>0.79347826086956519</v>
      </c>
      <c r="J82" s="29">
        <v>0</v>
      </c>
      <c r="K82" s="29">
        <v>0</v>
      </c>
      <c r="L82" s="29">
        <v>5.2309782608695645</v>
      </c>
      <c r="M82" s="1">
        <v>4.6956521739130439</v>
      </c>
      <c r="N82" s="1">
        <v>6.5434716752499247E-2</v>
      </c>
      <c r="O82" s="1">
        <v>10.271195652173915</v>
      </c>
      <c r="P82" s="1">
        <v>0.14313086943350503</v>
      </c>
      <c r="Q82" s="1">
        <v>7.6956521739130437E-2</v>
      </c>
      <c r="R82" s="1">
        <v>1.0724023023326265E-3</v>
      </c>
      <c r="S82" s="1">
        <v>7.8265217391304365</v>
      </c>
      <c r="T82" s="1">
        <v>0.10906392002423511</v>
      </c>
      <c r="U82" s="1" t="s">
        <v>263</v>
      </c>
    </row>
    <row r="83" spans="1:21" x14ac:dyDescent="0.3">
      <c r="A83" t="s">
        <v>0</v>
      </c>
      <c r="B83" s="30" t="s">
        <v>264</v>
      </c>
      <c r="C83" s="30" t="s">
        <v>265</v>
      </c>
      <c r="D83" s="30" t="s">
        <v>266</v>
      </c>
      <c r="E83" s="1">
        <v>57.510869565217391</v>
      </c>
      <c r="F83" s="1">
        <v>4.5652173913043477</v>
      </c>
      <c r="G83" s="29">
        <v>0.2608695652173913</v>
      </c>
      <c r="H83" s="1">
        <v>0.40217391304347827</v>
      </c>
      <c r="I83" s="1">
        <v>0.45652173913043476</v>
      </c>
      <c r="J83" s="29">
        <v>0</v>
      </c>
      <c r="K83" s="29">
        <v>0</v>
      </c>
      <c r="L83" s="29">
        <v>0</v>
      </c>
      <c r="M83" s="1">
        <v>6.2554347826086953</v>
      </c>
      <c r="N83" s="1">
        <v>0.10876960876960877</v>
      </c>
      <c r="O83" s="1">
        <v>9.0733695652173907</v>
      </c>
      <c r="P83" s="1">
        <v>0.15776790776790775</v>
      </c>
      <c r="Q83" s="1">
        <v>0</v>
      </c>
      <c r="R83" s="1">
        <v>0</v>
      </c>
      <c r="S83" s="1">
        <v>0</v>
      </c>
      <c r="T83" s="1">
        <v>0</v>
      </c>
      <c r="U83" s="1" t="s">
        <v>267</v>
      </c>
    </row>
    <row r="84" spans="1:21" x14ac:dyDescent="0.3">
      <c r="A84" t="s">
        <v>0</v>
      </c>
      <c r="B84" s="30" t="s">
        <v>268</v>
      </c>
      <c r="C84" s="30" t="s">
        <v>269</v>
      </c>
      <c r="D84" s="30" t="s">
        <v>270</v>
      </c>
      <c r="E84" s="1">
        <v>103.47826086956522</v>
      </c>
      <c r="F84" s="1">
        <v>5.3913043478260869</v>
      </c>
      <c r="G84" s="29">
        <v>0.40217391304347827</v>
      </c>
      <c r="H84" s="1">
        <v>0.15489130434782608</v>
      </c>
      <c r="I84" s="1">
        <v>4.0543478260869561</v>
      </c>
      <c r="J84" s="29">
        <v>0</v>
      </c>
      <c r="K84" s="29">
        <v>0</v>
      </c>
      <c r="L84" s="29">
        <v>5.4207608695652167</v>
      </c>
      <c r="M84" s="1">
        <v>9.039891304347826</v>
      </c>
      <c r="N84" s="1">
        <v>8.736029411764705E-2</v>
      </c>
      <c r="O84" s="1">
        <v>6.9094565217391306</v>
      </c>
      <c r="P84" s="1">
        <v>6.6772058823529407E-2</v>
      </c>
      <c r="Q84" s="1">
        <v>5.3849999999999989</v>
      </c>
      <c r="R84" s="1">
        <v>5.2039915966386546E-2</v>
      </c>
      <c r="S84" s="1">
        <v>18.992608695652166</v>
      </c>
      <c r="T84" s="1">
        <v>0.18354201680672261</v>
      </c>
      <c r="U84" s="1" t="s">
        <v>271</v>
      </c>
    </row>
    <row r="85" spans="1:21" x14ac:dyDescent="0.3">
      <c r="A85" t="s">
        <v>0</v>
      </c>
      <c r="B85" s="30" t="s">
        <v>272</v>
      </c>
      <c r="C85" s="30" t="s">
        <v>273</v>
      </c>
      <c r="D85" s="30" t="s">
        <v>274</v>
      </c>
      <c r="E85" s="1">
        <v>68.75</v>
      </c>
      <c r="F85" s="1">
        <v>5.3043478260869561</v>
      </c>
      <c r="G85" s="29">
        <v>0.13043478260869565</v>
      </c>
      <c r="H85" s="1">
        <v>0.51630434782608692</v>
      </c>
      <c r="I85" s="1">
        <v>0.39130434782608697</v>
      </c>
      <c r="J85" s="29">
        <v>0</v>
      </c>
      <c r="K85" s="29">
        <v>0</v>
      </c>
      <c r="L85" s="29">
        <v>3.9347826086956528</v>
      </c>
      <c r="M85" s="1">
        <v>10.168478260869566</v>
      </c>
      <c r="N85" s="1">
        <v>0.14790513833992097</v>
      </c>
      <c r="O85" s="1">
        <v>10.070652173913043</v>
      </c>
      <c r="P85" s="1">
        <v>0.14648221343873516</v>
      </c>
      <c r="Q85" s="1">
        <v>8.1199999999999992</v>
      </c>
      <c r="R85" s="1">
        <v>0.1181090909090909</v>
      </c>
      <c r="S85" s="1">
        <v>13.306086956521741</v>
      </c>
      <c r="T85" s="1">
        <v>0.19354308300395259</v>
      </c>
      <c r="U85" s="1" t="s">
        <v>275</v>
      </c>
    </row>
    <row r="86" spans="1:21" x14ac:dyDescent="0.3">
      <c r="A86" t="s">
        <v>0</v>
      </c>
      <c r="B86" s="30" t="s">
        <v>276</v>
      </c>
      <c r="C86" s="30" t="s">
        <v>277</v>
      </c>
      <c r="D86" s="30" t="s">
        <v>270</v>
      </c>
      <c r="E86" s="1">
        <v>172.02173913043478</v>
      </c>
      <c r="F86" s="1">
        <v>12.603260869565217</v>
      </c>
      <c r="G86" s="29">
        <v>0</v>
      </c>
      <c r="H86" s="1">
        <v>0</v>
      </c>
      <c r="I86" s="1">
        <v>3.2934782608695654</v>
      </c>
      <c r="J86" s="29">
        <v>0</v>
      </c>
      <c r="K86" s="29">
        <v>0</v>
      </c>
      <c r="L86" s="29">
        <v>5.0326086956521738</v>
      </c>
      <c r="M86" s="1">
        <v>10.108695652173918</v>
      </c>
      <c r="N86" s="1">
        <v>5.8764059143182133E-2</v>
      </c>
      <c r="O86" s="1">
        <v>19.274130434782609</v>
      </c>
      <c r="P86" s="1">
        <v>0.11204473650954126</v>
      </c>
      <c r="Q86" s="1">
        <v>0</v>
      </c>
      <c r="R86" s="1">
        <v>0</v>
      </c>
      <c r="S86" s="1">
        <v>11.582065217391305</v>
      </c>
      <c r="T86" s="1">
        <v>6.7329078731201822E-2</v>
      </c>
      <c r="U86" s="1" t="s">
        <v>278</v>
      </c>
    </row>
    <row r="87" spans="1:21" x14ac:dyDescent="0.3">
      <c r="A87" t="s">
        <v>0</v>
      </c>
      <c r="B87" s="30" t="s">
        <v>279</v>
      </c>
      <c r="C87" s="30" t="s">
        <v>280</v>
      </c>
      <c r="D87" s="30" t="s">
        <v>281</v>
      </c>
      <c r="E87" s="1">
        <v>49.913043478260867</v>
      </c>
      <c r="F87" s="1">
        <v>5.3913043478260869</v>
      </c>
      <c r="G87" s="29">
        <v>0.25</v>
      </c>
      <c r="H87" s="1">
        <v>0.25</v>
      </c>
      <c r="I87" s="1">
        <v>0.22826086956521738</v>
      </c>
      <c r="J87" s="29">
        <v>0</v>
      </c>
      <c r="K87" s="29">
        <v>0</v>
      </c>
      <c r="L87" s="29">
        <v>1.0572826086956522</v>
      </c>
      <c r="M87" s="1">
        <v>5.1304347826086953</v>
      </c>
      <c r="N87" s="1">
        <v>0.10278745644599303</v>
      </c>
      <c r="O87" s="1">
        <v>4.6114130434782608</v>
      </c>
      <c r="P87" s="1">
        <v>9.2388937282229966E-2</v>
      </c>
      <c r="Q87" s="1">
        <v>0.67695652173913057</v>
      </c>
      <c r="R87" s="1">
        <v>1.3562717770034847E-2</v>
      </c>
      <c r="S87" s="1">
        <v>6.0511956521739139</v>
      </c>
      <c r="T87" s="1">
        <v>0.121234756097561</v>
      </c>
      <c r="U87" s="1" t="s">
        <v>282</v>
      </c>
    </row>
    <row r="88" spans="1:21" x14ac:dyDescent="0.3">
      <c r="A88" t="s">
        <v>0</v>
      </c>
      <c r="B88" s="30" t="s">
        <v>283</v>
      </c>
      <c r="C88" s="30" t="s">
        <v>284</v>
      </c>
      <c r="D88" s="30" t="s">
        <v>285</v>
      </c>
      <c r="E88" s="1">
        <v>122.91304347826087</v>
      </c>
      <c r="F88" s="1">
        <v>10.948369565217391</v>
      </c>
      <c r="G88" s="29">
        <v>0.56521739130434778</v>
      </c>
      <c r="H88" s="1">
        <v>0.19565217391304349</v>
      </c>
      <c r="I88" s="1">
        <v>8.4565217391304355</v>
      </c>
      <c r="J88" s="29">
        <v>0</v>
      </c>
      <c r="K88" s="29">
        <v>0</v>
      </c>
      <c r="L88" s="29">
        <v>5.0190217391304346</v>
      </c>
      <c r="M88" s="1">
        <v>14.932065217391305</v>
      </c>
      <c r="N88" s="1">
        <v>0.1214847895295366</v>
      </c>
      <c r="O88" s="1">
        <v>20.6875</v>
      </c>
      <c r="P88" s="1">
        <v>0.16831004598514326</v>
      </c>
      <c r="Q88" s="1">
        <v>7.0489130434782608</v>
      </c>
      <c r="R88" s="1">
        <v>5.7348779625044213E-2</v>
      </c>
      <c r="S88" s="1">
        <v>17.774456521739129</v>
      </c>
      <c r="T88" s="1">
        <v>0.14461001061195611</v>
      </c>
      <c r="U88" s="1" t="s">
        <v>286</v>
      </c>
    </row>
    <row r="89" spans="1:21" x14ac:dyDescent="0.3">
      <c r="A89" t="s">
        <v>0</v>
      </c>
      <c r="B89" s="30" t="s">
        <v>287</v>
      </c>
      <c r="C89" s="30" t="s">
        <v>45</v>
      </c>
      <c r="D89" s="30" t="s">
        <v>46</v>
      </c>
      <c r="E89" s="1">
        <v>209.56521739130434</v>
      </c>
      <c r="F89" s="1">
        <v>13.230978260869565</v>
      </c>
      <c r="G89" s="29">
        <v>0.44565217391304346</v>
      </c>
      <c r="H89" s="1">
        <v>2.375</v>
      </c>
      <c r="I89" s="1">
        <v>11.945652173913043</v>
      </c>
      <c r="J89" s="29">
        <v>0</v>
      </c>
      <c r="K89" s="29">
        <v>0</v>
      </c>
      <c r="L89" s="29">
        <v>12.053478260869564</v>
      </c>
      <c r="M89" s="1">
        <v>0</v>
      </c>
      <c r="N89" s="1">
        <v>0</v>
      </c>
      <c r="O89" s="1">
        <v>4.9701086956521738</v>
      </c>
      <c r="P89" s="1">
        <v>2.3716286307053941E-2</v>
      </c>
      <c r="Q89" s="1">
        <v>8.6821739130434814</v>
      </c>
      <c r="R89" s="1">
        <v>4.1429460580912882E-2</v>
      </c>
      <c r="S89" s="1">
        <v>26.062173913043477</v>
      </c>
      <c r="T89" s="1">
        <v>0.12436307053941908</v>
      </c>
      <c r="U89" s="1" t="s">
        <v>288</v>
      </c>
    </row>
    <row r="90" spans="1:21" x14ac:dyDescent="0.3">
      <c r="A90" t="s">
        <v>0</v>
      </c>
      <c r="B90" s="30" t="s">
        <v>289</v>
      </c>
      <c r="C90" s="30" t="s">
        <v>290</v>
      </c>
      <c r="D90" s="30" t="s">
        <v>227</v>
      </c>
      <c r="E90" s="1">
        <v>61.967391304347828</v>
      </c>
      <c r="F90" s="1">
        <v>5.7391304347826084</v>
      </c>
      <c r="G90" s="29">
        <v>0.31521739130434784</v>
      </c>
      <c r="H90" s="1">
        <v>0.34782608695652173</v>
      </c>
      <c r="I90" s="1">
        <v>0</v>
      </c>
      <c r="J90" s="29">
        <v>0</v>
      </c>
      <c r="K90" s="29">
        <v>0.2608695652173913</v>
      </c>
      <c r="L90" s="29">
        <v>2.5135869565217392</v>
      </c>
      <c r="M90" s="1">
        <v>5.5652173913043477</v>
      </c>
      <c r="N90" s="1">
        <v>8.9808805472724074E-2</v>
      </c>
      <c r="O90" s="1">
        <v>4.1684782608695654</v>
      </c>
      <c r="P90" s="1">
        <v>6.7268900192948608E-2</v>
      </c>
      <c r="Q90" s="1">
        <v>3.9836956521739131</v>
      </c>
      <c r="R90" s="1">
        <v>6.4286967198737069E-2</v>
      </c>
      <c r="S90" s="1">
        <v>7.0666304347826081</v>
      </c>
      <c r="T90" s="1">
        <v>0.11403788808980879</v>
      </c>
      <c r="U90" s="1" t="s">
        <v>291</v>
      </c>
    </row>
    <row r="91" spans="1:21" x14ac:dyDescent="0.3">
      <c r="A91" t="s">
        <v>0</v>
      </c>
      <c r="B91" s="30" t="s">
        <v>292</v>
      </c>
      <c r="C91" s="30" t="s">
        <v>10</v>
      </c>
      <c r="D91" s="30" t="s">
        <v>11</v>
      </c>
      <c r="E91" s="1">
        <v>45.902173913043477</v>
      </c>
      <c r="F91" s="1">
        <v>32.060869565217395</v>
      </c>
      <c r="G91" s="29">
        <v>0.71739130434782605</v>
      </c>
      <c r="H91" s="1">
        <v>0.30978260869565216</v>
      </c>
      <c r="I91" s="1">
        <v>3.2826086956521738</v>
      </c>
      <c r="J91" s="29">
        <v>0</v>
      </c>
      <c r="K91" s="29">
        <v>0</v>
      </c>
      <c r="L91" s="29">
        <v>1.8133695652173911</v>
      </c>
      <c r="M91" s="1">
        <v>5.0163043478260869</v>
      </c>
      <c r="N91" s="1">
        <v>0.10928250059199622</v>
      </c>
      <c r="O91" s="1">
        <v>9.0913043478260871</v>
      </c>
      <c r="P91" s="1">
        <v>0.19805825242718447</v>
      </c>
      <c r="Q91" s="1">
        <v>3.6622826086956515</v>
      </c>
      <c r="R91" s="1">
        <v>7.9784513379114366E-2</v>
      </c>
      <c r="S91" s="1">
        <v>6.3136956521739132</v>
      </c>
      <c r="T91" s="1">
        <v>0.13754676770068672</v>
      </c>
      <c r="U91" s="1" t="s">
        <v>293</v>
      </c>
    </row>
    <row r="92" spans="1:21" x14ac:dyDescent="0.3">
      <c r="A92" t="s">
        <v>0</v>
      </c>
      <c r="B92" s="30" t="s">
        <v>294</v>
      </c>
      <c r="C92" s="30" t="s">
        <v>295</v>
      </c>
      <c r="D92" s="30" t="s">
        <v>212</v>
      </c>
      <c r="E92" s="1">
        <v>79.097826086956516</v>
      </c>
      <c r="F92" s="1">
        <v>5.3152173913043477</v>
      </c>
      <c r="G92" s="29">
        <v>0</v>
      </c>
      <c r="H92" s="1">
        <v>0.25945652173913042</v>
      </c>
      <c r="I92" s="1">
        <v>1.9021739130434783</v>
      </c>
      <c r="J92" s="29">
        <v>0</v>
      </c>
      <c r="K92" s="29">
        <v>0.25</v>
      </c>
      <c r="L92" s="29">
        <v>3.797608695652174</v>
      </c>
      <c r="M92" s="1">
        <v>10.7875</v>
      </c>
      <c r="N92" s="1">
        <v>0.13638175072145114</v>
      </c>
      <c r="O92" s="1">
        <v>10.584239130434783</v>
      </c>
      <c r="P92" s="1">
        <v>0.13381201044386423</v>
      </c>
      <c r="Q92" s="1">
        <v>3.6854347826086946</v>
      </c>
      <c r="R92" s="1">
        <v>4.659337639137006E-2</v>
      </c>
      <c r="S92" s="1">
        <v>4.0713043478260866</v>
      </c>
      <c r="T92" s="1">
        <v>5.1471760340799783E-2</v>
      </c>
      <c r="U92" s="1" t="s">
        <v>296</v>
      </c>
    </row>
    <row r="93" spans="1:21" x14ac:dyDescent="0.3">
      <c r="A93" t="s">
        <v>0</v>
      </c>
      <c r="B93" s="30" t="s">
        <v>297</v>
      </c>
      <c r="C93" s="30" t="s">
        <v>106</v>
      </c>
      <c r="D93" s="30" t="s">
        <v>107</v>
      </c>
      <c r="E93" s="1">
        <v>46.989130434782609</v>
      </c>
      <c r="F93" s="1">
        <v>0</v>
      </c>
      <c r="G93" s="29">
        <v>0</v>
      </c>
      <c r="H93" s="1">
        <v>0</v>
      </c>
      <c r="I93" s="1">
        <v>0</v>
      </c>
      <c r="J93" s="29">
        <v>0</v>
      </c>
      <c r="K93" s="29">
        <v>0</v>
      </c>
      <c r="L93" s="29">
        <v>0</v>
      </c>
      <c r="M93" s="1">
        <v>5.6022826086956519</v>
      </c>
      <c r="N93" s="1">
        <v>0.11922507517927365</v>
      </c>
      <c r="O93" s="1">
        <v>15.797173913043482</v>
      </c>
      <c r="P93" s="1">
        <v>0.33618783252371043</v>
      </c>
      <c r="Q93" s="1">
        <v>0</v>
      </c>
      <c r="R93" s="1">
        <v>0</v>
      </c>
      <c r="S93" s="1">
        <v>0</v>
      </c>
      <c r="T93" s="1">
        <v>0</v>
      </c>
      <c r="U93" s="1" t="s">
        <v>716</v>
      </c>
    </row>
    <row r="94" spans="1:21" x14ac:dyDescent="0.3">
      <c r="A94" t="s">
        <v>0</v>
      </c>
      <c r="B94" s="30" t="s">
        <v>298</v>
      </c>
      <c r="C94" s="30" t="s">
        <v>299</v>
      </c>
      <c r="D94" s="30" t="s">
        <v>300</v>
      </c>
      <c r="E94" s="1">
        <v>95.5</v>
      </c>
      <c r="F94" s="1">
        <v>4.9565217391304346</v>
      </c>
      <c r="G94" s="29">
        <v>0</v>
      </c>
      <c r="H94" s="1">
        <v>0.20380434782608695</v>
      </c>
      <c r="I94" s="1">
        <v>2.1630434782608696</v>
      </c>
      <c r="J94" s="29">
        <v>0</v>
      </c>
      <c r="K94" s="29">
        <v>0</v>
      </c>
      <c r="L94" s="29">
        <v>0</v>
      </c>
      <c r="M94" s="1">
        <v>5.3043478260869561</v>
      </c>
      <c r="N94" s="1">
        <v>5.5542909173685401E-2</v>
      </c>
      <c r="O94" s="1">
        <v>10.895652173913044</v>
      </c>
      <c r="P94" s="1">
        <v>0.11409059867971774</v>
      </c>
      <c r="Q94" s="1">
        <v>1.8489130434782615</v>
      </c>
      <c r="R94" s="1">
        <v>1.9360346005007974E-2</v>
      </c>
      <c r="S94" s="1">
        <v>0</v>
      </c>
      <c r="T94" s="1">
        <v>0</v>
      </c>
      <c r="U94" s="1" t="s">
        <v>301</v>
      </c>
    </row>
    <row r="95" spans="1:21" x14ac:dyDescent="0.3">
      <c r="A95" t="s">
        <v>0</v>
      </c>
      <c r="B95" s="30" t="s">
        <v>302</v>
      </c>
      <c r="C95" s="30" t="s">
        <v>303</v>
      </c>
      <c r="D95" s="30" t="s">
        <v>31</v>
      </c>
      <c r="E95" s="1">
        <v>71.913043478260875</v>
      </c>
      <c r="F95" s="1">
        <v>20.012608695652176</v>
      </c>
      <c r="G95" s="29">
        <v>0.13043478260869565</v>
      </c>
      <c r="H95" s="1">
        <v>0.44293478260869568</v>
      </c>
      <c r="I95" s="1">
        <v>0.84782608695652173</v>
      </c>
      <c r="J95" s="29">
        <v>0</v>
      </c>
      <c r="K95" s="29">
        <v>0</v>
      </c>
      <c r="L95" s="29">
        <v>4.9445652173913031</v>
      </c>
      <c r="M95" s="1">
        <v>5.3043478260869561</v>
      </c>
      <c r="N95" s="1">
        <v>7.3760580411124529E-2</v>
      </c>
      <c r="O95" s="1">
        <v>4.1528260869565221</v>
      </c>
      <c r="P95" s="1">
        <v>5.7747883917775092E-2</v>
      </c>
      <c r="Q95" s="1">
        <v>4.5605434782608683</v>
      </c>
      <c r="R95" s="1">
        <v>6.3417472793228513E-2</v>
      </c>
      <c r="S95" s="1">
        <v>14.098043478260873</v>
      </c>
      <c r="T95" s="1">
        <v>0.19604292623941963</v>
      </c>
      <c r="U95" s="1" t="s">
        <v>304</v>
      </c>
    </row>
    <row r="96" spans="1:21" x14ac:dyDescent="0.3">
      <c r="A96" t="s">
        <v>0</v>
      </c>
      <c r="B96" s="30" t="s">
        <v>305</v>
      </c>
      <c r="C96" s="30" t="s">
        <v>265</v>
      </c>
      <c r="D96" s="30" t="s">
        <v>266</v>
      </c>
      <c r="E96" s="1">
        <v>127.53260869565217</v>
      </c>
      <c r="F96" s="1">
        <v>5.3043478260869561</v>
      </c>
      <c r="G96" s="29">
        <v>1.3586956521739131</v>
      </c>
      <c r="H96" s="1">
        <v>0</v>
      </c>
      <c r="I96" s="1">
        <v>1.1086956521739131</v>
      </c>
      <c r="J96" s="29">
        <v>0</v>
      </c>
      <c r="K96" s="29">
        <v>0</v>
      </c>
      <c r="L96" s="29">
        <v>11.300108695652176</v>
      </c>
      <c r="M96" s="1">
        <v>10.541847826086956</v>
      </c>
      <c r="N96" s="1">
        <v>8.2660018750532679E-2</v>
      </c>
      <c r="O96" s="1">
        <v>15.032717391304349</v>
      </c>
      <c r="P96" s="1">
        <v>0.11787351913406632</v>
      </c>
      <c r="Q96" s="1">
        <v>21.163478260869564</v>
      </c>
      <c r="R96" s="1">
        <v>0.1659456234552118</v>
      </c>
      <c r="S96" s="1">
        <v>40.707065217391296</v>
      </c>
      <c r="T96" s="1">
        <v>0.31918946560981842</v>
      </c>
      <c r="U96" s="1" t="s">
        <v>306</v>
      </c>
    </row>
    <row r="97" spans="1:21" x14ac:dyDescent="0.3">
      <c r="A97" t="s">
        <v>0</v>
      </c>
      <c r="B97" s="30" t="s">
        <v>307</v>
      </c>
      <c r="C97" s="30" t="s">
        <v>198</v>
      </c>
      <c r="D97" s="30" t="s">
        <v>199</v>
      </c>
      <c r="E97" s="1">
        <v>78.880434782608702</v>
      </c>
      <c r="F97" s="1">
        <v>5.3396739130434785</v>
      </c>
      <c r="G97" s="29">
        <v>0</v>
      </c>
      <c r="H97" s="1">
        <v>3.8043478260869568E-2</v>
      </c>
      <c r="I97" s="1">
        <v>0</v>
      </c>
      <c r="J97" s="29">
        <v>0</v>
      </c>
      <c r="K97" s="29">
        <v>1.1304347826086956</v>
      </c>
      <c r="L97" s="29">
        <v>5.6894565217391309</v>
      </c>
      <c r="M97" s="1">
        <v>9.9220652173913031</v>
      </c>
      <c r="N97" s="1">
        <v>0.12578613752239215</v>
      </c>
      <c r="O97" s="1">
        <v>12.670326086956523</v>
      </c>
      <c r="P97" s="1">
        <v>0.16062698084607965</v>
      </c>
      <c r="Q97" s="1">
        <v>8.2579347826086966</v>
      </c>
      <c r="R97" s="1">
        <v>0.10468926553672317</v>
      </c>
      <c r="S97" s="1">
        <v>8.4536956521739111</v>
      </c>
      <c r="T97" s="1">
        <v>0.10717100730329333</v>
      </c>
      <c r="U97" s="1" t="s">
        <v>308</v>
      </c>
    </row>
    <row r="98" spans="1:21" x14ac:dyDescent="0.3">
      <c r="A98" t="s">
        <v>0</v>
      </c>
      <c r="B98" s="30" t="s">
        <v>309</v>
      </c>
      <c r="C98" s="30" t="s">
        <v>57</v>
      </c>
      <c r="D98" s="30" t="s">
        <v>58</v>
      </c>
      <c r="E98" s="1">
        <v>131.05434782608697</v>
      </c>
      <c r="F98" s="1">
        <v>0</v>
      </c>
      <c r="G98" s="29">
        <v>0</v>
      </c>
      <c r="H98" s="1">
        <v>0</v>
      </c>
      <c r="I98" s="1">
        <v>3.6086956521739131</v>
      </c>
      <c r="J98" s="29">
        <v>0</v>
      </c>
      <c r="K98" s="29">
        <v>0</v>
      </c>
      <c r="L98" s="29">
        <v>0</v>
      </c>
      <c r="M98" s="1">
        <v>8.2018478260869578</v>
      </c>
      <c r="N98" s="1">
        <v>6.2583561416604469E-2</v>
      </c>
      <c r="O98" s="1">
        <v>0</v>
      </c>
      <c r="P98" s="1">
        <v>0</v>
      </c>
      <c r="Q98" s="1">
        <v>0</v>
      </c>
      <c r="R98" s="1">
        <v>0</v>
      </c>
      <c r="S98" s="1">
        <v>8.9526086956521738</v>
      </c>
      <c r="T98" s="1">
        <v>6.8312183793646841E-2</v>
      </c>
      <c r="U98" s="1" t="s">
        <v>310</v>
      </c>
    </row>
    <row r="99" spans="1:21" x14ac:dyDescent="0.3">
      <c r="A99" t="s">
        <v>0</v>
      </c>
      <c r="B99" s="30" t="s">
        <v>311</v>
      </c>
      <c r="C99" s="30" t="s">
        <v>312</v>
      </c>
      <c r="D99" s="30" t="s">
        <v>27</v>
      </c>
      <c r="E99" s="1">
        <v>124.8695652173913</v>
      </c>
      <c r="F99" s="1">
        <v>6</v>
      </c>
      <c r="G99" s="29">
        <v>1.3043478260869565</v>
      </c>
      <c r="H99" s="1">
        <v>0</v>
      </c>
      <c r="I99" s="1">
        <v>1.1304347826086956</v>
      </c>
      <c r="J99" s="29">
        <v>0</v>
      </c>
      <c r="K99" s="29">
        <v>0</v>
      </c>
      <c r="L99" s="29">
        <v>4.2336956521739131</v>
      </c>
      <c r="M99" s="1">
        <v>19.646739130434781</v>
      </c>
      <c r="N99" s="1">
        <v>0.15733809192200557</v>
      </c>
      <c r="O99" s="1">
        <v>21.826086956521738</v>
      </c>
      <c r="P99" s="1">
        <v>0.17479108635097493</v>
      </c>
      <c r="Q99" s="1">
        <v>17.0625</v>
      </c>
      <c r="R99" s="1">
        <v>0.13664258356545961</v>
      </c>
      <c r="S99" s="1">
        <v>18.524456521739129</v>
      </c>
      <c r="T99" s="1">
        <v>0.14835045264623956</v>
      </c>
      <c r="U99" s="1" t="s">
        <v>313</v>
      </c>
    </row>
    <row r="100" spans="1:21" x14ac:dyDescent="0.3">
      <c r="A100" t="s">
        <v>0</v>
      </c>
      <c r="B100" s="30" t="s">
        <v>314</v>
      </c>
      <c r="C100" s="30" t="s">
        <v>45</v>
      </c>
      <c r="D100" s="30" t="s">
        <v>46</v>
      </c>
      <c r="E100" s="1">
        <v>28.380434782608695</v>
      </c>
      <c r="F100" s="1">
        <v>5.7391304347826084</v>
      </c>
      <c r="G100" s="29">
        <v>0.39130434782608697</v>
      </c>
      <c r="H100" s="1">
        <v>0.11315217391304348</v>
      </c>
      <c r="I100" s="1">
        <v>5.7391304347826084</v>
      </c>
      <c r="J100" s="29">
        <v>0</v>
      </c>
      <c r="K100" s="29">
        <v>0</v>
      </c>
      <c r="L100" s="29">
        <v>3.1218478260869569</v>
      </c>
      <c r="M100" s="1">
        <v>0</v>
      </c>
      <c r="N100" s="1">
        <v>0</v>
      </c>
      <c r="O100" s="1">
        <v>4.8499999999999996</v>
      </c>
      <c r="P100" s="1">
        <v>0.17089237839908081</v>
      </c>
      <c r="Q100" s="1">
        <v>0</v>
      </c>
      <c r="R100" s="1">
        <v>0</v>
      </c>
      <c r="S100" s="1">
        <v>3.3651086956521743</v>
      </c>
      <c r="T100" s="1">
        <v>0.11857142857142859</v>
      </c>
      <c r="U100" s="1" t="s">
        <v>315</v>
      </c>
    </row>
    <row r="101" spans="1:21" x14ac:dyDescent="0.3">
      <c r="A101" t="s">
        <v>0</v>
      </c>
      <c r="B101" s="30" t="s">
        <v>316</v>
      </c>
      <c r="C101" s="30" t="s">
        <v>317</v>
      </c>
      <c r="D101" s="30" t="s">
        <v>95</v>
      </c>
      <c r="E101" s="1">
        <v>60.717391304347828</v>
      </c>
      <c r="F101" s="1">
        <v>4.8695652173913047</v>
      </c>
      <c r="G101" s="29">
        <v>0.21739130434782608</v>
      </c>
      <c r="H101" s="1">
        <v>0.29891304347826086</v>
      </c>
      <c r="I101" s="1">
        <v>0.52173913043478259</v>
      </c>
      <c r="J101" s="29">
        <v>0</v>
      </c>
      <c r="K101" s="29">
        <v>0</v>
      </c>
      <c r="L101" s="29">
        <v>0</v>
      </c>
      <c r="M101" s="1">
        <v>5.0204347826086968</v>
      </c>
      <c r="N101" s="1">
        <v>8.2685284640171872E-2</v>
      </c>
      <c r="O101" s="1">
        <v>18.263369565217388</v>
      </c>
      <c r="P101" s="1">
        <v>0.30079305406373069</v>
      </c>
      <c r="Q101" s="1">
        <v>0</v>
      </c>
      <c r="R101" s="1">
        <v>0</v>
      </c>
      <c r="S101" s="1">
        <v>0</v>
      </c>
      <c r="T101" s="1">
        <v>0</v>
      </c>
      <c r="U101" s="1" t="s">
        <v>318</v>
      </c>
    </row>
    <row r="102" spans="1:21" x14ac:dyDescent="0.3">
      <c r="A102" t="s">
        <v>0</v>
      </c>
      <c r="B102" s="30" t="s">
        <v>319</v>
      </c>
      <c r="C102" s="30" t="s">
        <v>320</v>
      </c>
      <c r="D102" s="30" t="s">
        <v>321</v>
      </c>
      <c r="E102" s="1">
        <v>109.1304347826087</v>
      </c>
      <c r="F102" s="1">
        <v>5.2173913043478262</v>
      </c>
      <c r="G102" s="29">
        <v>0.60869565217391308</v>
      </c>
      <c r="H102" s="1">
        <v>0.3902173913043479</v>
      </c>
      <c r="I102" s="1">
        <v>0.64130434782608692</v>
      </c>
      <c r="J102" s="29">
        <v>0</v>
      </c>
      <c r="K102" s="29">
        <v>0</v>
      </c>
      <c r="L102" s="29">
        <v>1.0652173913043479</v>
      </c>
      <c r="M102" s="1">
        <v>9.7475000000000005</v>
      </c>
      <c r="N102" s="1">
        <v>8.9319721115537848E-2</v>
      </c>
      <c r="O102" s="1">
        <v>28.685869565217388</v>
      </c>
      <c r="P102" s="1">
        <v>0.26285856573705174</v>
      </c>
      <c r="Q102" s="1">
        <v>1.3994565217391304</v>
      </c>
      <c r="R102" s="1">
        <v>1.2823705179282868E-2</v>
      </c>
      <c r="S102" s="1">
        <v>1.6291304347826088</v>
      </c>
      <c r="T102" s="1">
        <v>1.4928286852589642E-2</v>
      </c>
      <c r="U102" s="1" t="s">
        <v>322</v>
      </c>
    </row>
    <row r="103" spans="1:21" x14ac:dyDescent="0.3">
      <c r="A103" t="s">
        <v>0</v>
      </c>
      <c r="B103" s="30" t="s">
        <v>323</v>
      </c>
      <c r="C103" s="30" t="s">
        <v>324</v>
      </c>
      <c r="D103" s="30" t="s">
        <v>185</v>
      </c>
      <c r="E103" s="1">
        <v>75.489130434782609</v>
      </c>
      <c r="F103" s="1">
        <v>24.768695652173911</v>
      </c>
      <c r="G103" s="29">
        <v>4.3478260869565216E-2</v>
      </c>
      <c r="H103" s="1">
        <v>0.53260869565217395</v>
      </c>
      <c r="I103" s="1">
        <v>0.82608695652173914</v>
      </c>
      <c r="J103" s="29">
        <v>0</v>
      </c>
      <c r="K103" s="29">
        <v>0</v>
      </c>
      <c r="L103" s="29">
        <v>4.6857608695652173</v>
      </c>
      <c r="M103" s="1">
        <v>3.7559782608695653</v>
      </c>
      <c r="N103" s="1">
        <v>4.9755219582433403E-2</v>
      </c>
      <c r="O103" s="1">
        <v>5.7518478260869559</v>
      </c>
      <c r="P103" s="1">
        <v>7.6194384449244049E-2</v>
      </c>
      <c r="Q103" s="1">
        <v>5.7391304347826084</v>
      </c>
      <c r="R103" s="1">
        <v>7.6025917926565864E-2</v>
      </c>
      <c r="S103" s="1">
        <v>5.1260869565217408</v>
      </c>
      <c r="T103" s="1">
        <v>6.790496760259182E-2</v>
      </c>
      <c r="U103" s="1" t="s">
        <v>325</v>
      </c>
    </row>
    <row r="104" spans="1:21" x14ac:dyDescent="0.3">
      <c r="A104" t="s">
        <v>0</v>
      </c>
      <c r="B104" s="30" t="s">
        <v>326</v>
      </c>
      <c r="C104" s="30" t="s">
        <v>57</v>
      </c>
      <c r="D104" s="30" t="s">
        <v>58</v>
      </c>
      <c r="E104" s="1">
        <v>156.53260869565219</v>
      </c>
      <c r="F104" s="1">
        <v>43.232391304347821</v>
      </c>
      <c r="G104" s="29">
        <v>4.3478260869565216E-2</v>
      </c>
      <c r="H104" s="1">
        <v>0</v>
      </c>
      <c r="I104" s="1">
        <v>0.36956521739130432</v>
      </c>
      <c r="J104" s="29">
        <v>0</v>
      </c>
      <c r="K104" s="29">
        <v>0</v>
      </c>
      <c r="L104" s="29">
        <v>13.210326086956519</v>
      </c>
      <c r="M104" s="1">
        <v>10.608695652173914</v>
      </c>
      <c r="N104" s="1">
        <v>6.7773071314492048E-2</v>
      </c>
      <c r="O104" s="1">
        <v>16.669456521739129</v>
      </c>
      <c r="P104" s="1">
        <v>0.10649191028400803</v>
      </c>
      <c r="Q104" s="1">
        <v>15.039130434782612</v>
      </c>
      <c r="R104" s="1">
        <v>9.6076661342962305E-2</v>
      </c>
      <c r="S104" s="1">
        <v>18.019239130434784</v>
      </c>
      <c r="T104" s="1">
        <v>0.11511492257482119</v>
      </c>
      <c r="U104" s="1" t="s">
        <v>327</v>
      </c>
    </row>
    <row r="105" spans="1:21" x14ac:dyDescent="0.3">
      <c r="A105" t="s">
        <v>0</v>
      </c>
      <c r="B105" s="30" t="s">
        <v>328</v>
      </c>
      <c r="C105" s="30" t="s">
        <v>265</v>
      </c>
      <c r="D105" s="30" t="s">
        <v>266</v>
      </c>
      <c r="E105" s="1">
        <v>102.3695652173913</v>
      </c>
      <c r="F105" s="1">
        <v>2.6956521739130435</v>
      </c>
      <c r="G105" s="29">
        <v>0.29347826086956524</v>
      </c>
      <c r="H105" s="1">
        <v>0.44619565217391277</v>
      </c>
      <c r="I105" s="1">
        <v>3.7717391304347827</v>
      </c>
      <c r="J105" s="29">
        <v>0</v>
      </c>
      <c r="K105" s="29">
        <v>5.2173913043478262</v>
      </c>
      <c r="L105" s="29">
        <v>6.3494565217391301</v>
      </c>
      <c r="M105" s="1">
        <v>9.9185869565217342</v>
      </c>
      <c r="N105" s="1">
        <v>9.6889997876406841E-2</v>
      </c>
      <c r="O105" s="1">
        <v>15.584239130434785</v>
      </c>
      <c r="P105" s="1">
        <v>0.15223508175833514</v>
      </c>
      <c r="Q105" s="1">
        <v>18.108043478260871</v>
      </c>
      <c r="R105" s="1">
        <v>0.17688893607984713</v>
      </c>
      <c r="S105" s="1">
        <v>15.200869565217388</v>
      </c>
      <c r="T105" s="1">
        <v>0.14849012529199404</v>
      </c>
      <c r="U105" s="1" t="s">
        <v>329</v>
      </c>
    </row>
    <row r="106" spans="1:21" x14ac:dyDescent="0.3">
      <c r="A106" t="s">
        <v>0</v>
      </c>
      <c r="B106" s="30" t="s">
        <v>330</v>
      </c>
      <c r="C106" s="30" t="s">
        <v>331</v>
      </c>
      <c r="D106" s="30" t="s">
        <v>332</v>
      </c>
      <c r="E106" s="1">
        <v>62.684782608695649</v>
      </c>
      <c r="F106" s="1">
        <v>13.057065217391305</v>
      </c>
      <c r="G106" s="29">
        <v>0.13043478260869565</v>
      </c>
      <c r="H106" s="1">
        <v>0.18478260869565216</v>
      </c>
      <c r="I106" s="1">
        <v>0.52173913043478259</v>
      </c>
      <c r="J106" s="29">
        <v>0</v>
      </c>
      <c r="K106" s="29">
        <v>0</v>
      </c>
      <c r="L106" s="29">
        <v>6.5217391304347824E-2</v>
      </c>
      <c r="M106" s="1">
        <v>5.2744565217391308</v>
      </c>
      <c r="N106" s="1">
        <v>8.4142535113577263E-2</v>
      </c>
      <c r="O106" s="1">
        <v>4.4701086956521738</v>
      </c>
      <c r="P106" s="1">
        <v>7.1310906883995148E-2</v>
      </c>
      <c r="Q106" s="1">
        <v>0</v>
      </c>
      <c r="R106" s="1">
        <v>0</v>
      </c>
      <c r="S106" s="1">
        <v>1.0869565217391304E-2</v>
      </c>
      <c r="T106" s="1">
        <v>1.7340038148083925E-4</v>
      </c>
      <c r="U106" s="1" t="s">
        <v>333</v>
      </c>
    </row>
    <row r="107" spans="1:21" x14ac:dyDescent="0.3">
      <c r="A107" t="s">
        <v>0</v>
      </c>
      <c r="B107" s="30" t="s">
        <v>334</v>
      </c>
      <c r="C107" s="30" t="s">
        <v>335</v>
      </c>
      <c r="D107" s="30" t="s">
        <v>23</v>
      </c>
      <c r="E107" s="1">
        <v>63.434782608695649</v>
      </c>
      <c r="F107" s="1">
        <v>4.699782608695652</v>
      </c>
      <c r="G107" s="29">
        <v>2.0869565217391304</v>
      </c>
      <c r="H107" s="1">
        <v>0.70434782608695634</v>
      </c>
      <c r="I107" s="1">
        <v>2.3369565217391304</v>
      </c>
      <c r="J107" s="29">
        <v>0</v>
      </c>
      <c r="K107" s="29">
        <v>0</v>
      </c>
      <c r="L107" s="29">
        <v>0.41521739130434776</v>
      </c>
      <c r="M107" s="1">
        <v>34.327500000000001</v>
      </c>
      <c r="N107" s="1">
        <v>0.54114633310486637</v>
      </c>
      <c r="O107" s="1">
        <v>15.448043478260871</v>
      </c>
      <c r="P107" s="1">
        <v>0.24352638793694315</v>
      </c>
      <c r="Q107" s="1">
        <v>0</v>
      </c>
      <c r="R107" s="1">
        <v>0</v>
      </c>
      <c r="S107" s="1">
        <v>1.9065217391304352</v>
      </c>
      <c r="T107" s="1">
        <v>3.0054832076764917E-2</v>
      </c>
      <c r="U107" s="1" t="s">
        <v>336</v>
      </c>
    </row>
    <row r="108" spans="1:21" x14ac:dyDescent="0.3">
      <c r="A108" t="s">
        <v>0</v>
      </c>
      <c r="B108" s="30" t="s">
        <v>337</v>
      </c>
      <c r="C108" s="30" t="s">
        <v>45</v>
      </c>
      <c r="D108" s="30" t="s">
        <v>46</v>
      </c>
      <c r="E108" s="1">
        <v>72.630434782608702</v>
      </c>
      <c r="F108" s="1">
        <v>5.2173913043478262</v>
      </c>
      <c r="G108" s="29">
        <v>0.30434782608695654</v>
      </c>
      <c r="H108" s="1">
        <v>0.16304347826086957</v>
      </c>
      <c r="I108" s="1">
        <v>5.6521739130434785</v>
      </c>
      <c r="J108" s="29">
        <v>0</v>
      </c>
      <c r="K108" s="29">
        <v>0</v>
      </c>
      <c r="L108" s="29">
        <v>3.1063043478260868</v>
      </c>
      <c r="M108" s="1">
        <v>9.5489130434782616</v>
      </c>
      <c r="N108" s="1">
        <v>0.13147261299012272</v>
      </c>
      <c r="O108" s="1">
        <v>25.260869565217391</v>
      </c>
      <c r="P108" s="1">
        <v>0.34780005986231666</v>
      </c>
      <c r="Q108" s="1">
        <v>3.3043478260869565</v>
      </c>
      <c r="R108" s="1">
        <v>4.5495360670457945E-2</v>
      </c>
      <c r="S108" s="1">
        <v>5.9113043478260874</v>
      </c>
      <c r="T108" s="1">
        <v>8.1388805746782394E-2</v>
      </c>
      <c r="U108" s="1" t="s">
        <v>338</v>
      </c>
    </row>
    <row r="109" spans="1:21" x14ac:dyDescent="0.3">
      <c r="A109" t="s">
        <v>0</v>
      </c>
      <c r="B109" s="30" t="s">
        <v>339</v>
      </c>
      <c r="C109" s="30" t="s">
        <v>22</v>
      </c>
      <c r="D109" s="30" t="s">
        <v>23</v>
      </c>
      <c r="E109" s="1">
        <v>75.891304347826093</v>
      </c>
      <c r="F109" s="1">
        <v>27.382934782608707</v>
      </c>
      <c r="G109" s="29">
        <v>7.6086956521739135E-2</v>
      </c>
      <c r="H109" s="1">
        <v>0.73913043478260865</v>
      </c>
      <c r="I109" s="1">
        <v>4.7826086956521738</v>
      </c>
      <c r="J109" s="29">
        <v>0</v>
      </c>
      <c r="K109" s="29">
        <v>0</v>
      </c>
      <c r="L109" s="29">
        <v>8.9786956521739096</v>
      </c>
      <c r="M109" s="1">
        <v>2.0869565217391304</v>
      </c>
      <c r="N109" s="1">
        <v>2.7499283872815809E-2</v>
      </c>
      <c r="O109" s="1">
        <v>9.9564130434782605</v>
      </c>
      <c r="P109" s="1">
        <v>0.13119306788885704</v>
      </c>
      <c r="Q109" s="1">
        <v>0</v>
      </c>
      <c r="R109" s="1">
        <v>0</v>
      </c>
      <c r="S109" s="1">
        <v>15.859782608695653</v>
      </c>
      <c r="T109" s="1">
        <v>0.2089802348897164</v>
      </c>
      <c r="U109" s="1" t="s">
        <v>340</v>
      </c>
    </row>
    <row r="110" spans="1:21" x14ac:dyDescent="0.3">
      <c r="A110" t="s">
        <v>0</v>
      </c>
      <c r="B110" s="30" t="s">
        <v>341</v>
      </c>
      <c r="C110" s="30" t="s">
        <v>342</v>
      </c>
      <c r="D110" s="30" t="s">
        <v>343</v>
      </c>
      <c r="E110" s="1">
        <v>52.173913043478258</v>
      </c>
      <c r="F110" s="1">
        <v>5.4103260869565215</v>
      </c>
      <c r="G110" s="29">
        <v>0</v>
      </c>
      <c r="H110" s="1">
        <v>0</v>
      </c>
      <c r="I110" s="1">
        <v>0.34782608695652173</v>
      </c>
      <c r="J110" s="29">
        <v>0</v>
      </c>
      <c r="K110" s="29">
        <v>0</v>
      </c>
      <c r="L110" s="29">
        <v>1.6854347826086959</v>
      </c>
      <c r="M110" s="1">
        <v>9.9782608695652169</v>
      </c>
      <c r="N110" s="1">
        <v>0.19125</v>
      </c>
      <c r="O110" s="1">
        <v>10.339673913043478</v>
      </c>
      <c r="P110" s="1">
        <v>0.19817708333333334</v>
      </c>
      <c r="Q110" s="1">
        <v>3.2692391304347823</v>
      </c>
      <c r="R110" s="1">
        <v>6.2660416666666663E-2</v>
      </c>
      <c r="S110" s="1">
        <v>2.6573913043478257</v>
      </c>
      <c r="T110" s="1">
        <v>5.093333333333333E-2</v>
      </c>
      <c r="U110" s="1" t="s">
        <v>344</v>
      </c>
    </row>
    <row r="111" spans="1:21" x14ac:dyDescent="0.3">
      <c r="A111" t="s">
        <v>0</v>
      </c>
      <c r="B111" s="30" t="s">
        <v>345</v>
      </c>
      <c r="C111" s="30" t="s">
        <v>346</v>
      </c>
      <c r="D111" s="30" t="s">
        <v>199</v>
      </c>
      <c r="E111" s="1">
        <v>178.54347826086956</v>
      </c>
      <c r="F111" s="1">
        <v>5.5652173913043477</v>
      </c>
      <c r="G111" s="29">
        <v>0.29347826086956524</v>
      </c>
      <c r="H111" s="1">
        <v>1.0706521739130435</v>
      </c>
      <c r="I111" s="1">
        <v>1.076086956521739</v>
      </c>
      <c r="J111" s="29">
        <v>0</v>
      </c>
      <c r="K111" s="29">
        <v>5.5652173913043477</v>
      </c>
      <c r="L111" s="29">
        <v>9.4673913043478262</v>
      </c>
      <c r="M111" s="1">
        <v>11.793478260869566</v>
      </c>
      <c r="N111" s="1">
        <v>6.6053817119201275E-2</v>
      </c>
      <c r="O111" s="1">
        <v>17.638586956521738</v>
      </c>
      <c r="P111" s="1">
        <v>9.8791549981736268E-2</v>
      </c>
      <c r="Q111" s="1">
        <v>16.239130434782609</v>
      </c>
      <c r="R111" s="1">
        <v>9.0953366613904796E-2</v>
      </c>
      <c r="S111" s="1">
        <v>16.296195652173914</v>
      </c>
      <c r="T111" s="1">
        <v>9.1272981858029956E-2</v>
      </c>
      <c r="U111" s="1" t="s">
        <v>347</v>
      </c>
    </row>
    <row r="112" spans="1:21" x14ac:dyDescent="0.3">
      <c r="A112" t="s">
        <v>0</v>
      </c>
      <c r="B112" s="30" t="s">
        <v>348</v>
      </c>
      <c r="C112" s="30" t="s">
        <v>349</v>
      </c>
      <c r="D112" s="30" t="s">
        <v>350</v>
      </c>
      <c r="E112" s="1">
        <v>79.967391304347828</v>
      </c>
      <c r="F112" s="1">
        <v>5.3043478260869561</v>
      </c>
      <c r="G112" s="29">
        <v>0.39130434782608697</v>
      </c>
      <c r="H112" s="1">
        <v>0.37608695652173907</v>
      </c>
      <c r="I112" s="1">
        <v>0.58695652173913049</v>
      </c>
      <c r="J112" s="29">
        <v>0</v>
      </c>
      <c r="K112" s="29">
        <v>0</v>
      </c>
      <c r="L112" s="29">
        <v>5.2854347826086956</v>
      </c>
      <c r="M112" s="1">
        <v>4.9394565217391309</v>
      </c>
      <c r="N112" s="1">
        <v>6.176838385211364E-2</v>
      </c>
      <c r="O112" s="1">
        <v>6.8806521739130435</v>
      </c>
      <c r="P112" s="1">
        <v>8.6043224140274571E-2</v>
      </c>
      <c r="Q112" s="1">
        <v>6.7247826086956506</v>
      </c>
      <c r="R112" s="1">
        <v>8.4094060078836463E-2</v>
      </c>
      <c r="S112" s="1">
        <v>8.9177173913043468</v>
      </c>
      <c r="T112" s="1">
        <v>0.11151692265869238</v>
      </c>
      <c r="U112" s="1" t="s">
        <v>351</v>
      </c>
    </row>
    <row r="113" spans="1:21" x14ac:dyDescent="0.3">
      <c r="A113" t="s">
        <v>0</v>
      </c>
      <c r="B113" s="30" t="s">
        <v>352</v>
      </c>
      <c r="C113" s="30" t="s">
        <v>353</v>
      </c>
      <c r="D113" s="30" t="s">
        <v>354</v>
      </c>
      <c r="E113" s="1">
        <v>118.53260869565217</v>
      </c>
      <c r="F113" s="1">
        <v>11.130434782608695</v>
      </c>
      <c r="G113" s="29">
        <v>0.51086956521739135</v>
      </c>
      <c r="H113" s="1">
        <v>0</v>
      </c>
      <c r="I113" s="1">
        <v>5.4673913043478262</v>
      </c>
      <c r="J113" s="29">
        <v>0</v>
      </c>
      <c r="K113" s="29">
        <v>0</v>
      </c>
      <c r="L113" s="29">
        <v>4.7764130434782608</v>
      </c>
      <c r="M113" s="1">
        <v>10.671195652173914</v>
      </c>
      <c r="N113" s="1">
        <v>9.0027510316368645E-2</v>
      </c>
      <c r="O113" s="1">
        <v>18.782608695652176</v>
      </c>
      <c r="P113" s="1">
        <v>0.15845942228335627</v>
      </c>
      <c r="Q113" s="1">
        <v>0</v>
      </c>
      <c r="R113" s="1">
        <v>0</v>
      </c>
      <c r="S113" s="1">
        <v>3.7233695652173919</v>
      </c>
      <c r="T113" s="1">
        <v>3.1412196240256769E-2</v>
      </c>
      <c r="U113" s="1" t="s">
        <v>355</v>
      </c>
    </row>
    <row r="114" spans="1:21" x14ac:dyDescent="0.3">
      <c r="A114" t="s">
        <v>0</v>
      </c>
      <c r="B114" s="30" t="s">
        <v>356</v>
      </c>
      <c r="C114" s="30" t="s">
        <v>357</v>
      </c>
      <c r="D114" s="30" t="s">
        <v>244</v>
      </c>
      <c r="E114" s="1">
        <v>44.195652173913047</v>
      </c>
      <c r="F114" s="1">
        <v>144.35152173913045</v>
      </c>
      <c r="G114" s="29">
        <v>0.32608695652173914</v>
      </c>
      <c r="H114" s="1">
        <v>0.17391304347826086</v>
      </c>
      <c r="I114" s="1">
        <v>4.5869565217391308</v>
      </c>
      <c r="J114" s="29">
        <v>0</v>
      </c>
      <c r="K114" s="29">
        <v>0</v>
      </c>
      <c r="L114" s="29">
        <v>0</v>
      </c>
      <c r="M114" s="1">
        <v>5.7391304347826084</v>
      </c>
      <c r="N114" s="1">
        <v>0.12985735366453516</v>
      </c>
      <c r="O114" s="1">
        <v>12.706521739130435</v>
      </c>
      <c r="P114" s="1">
        <v>0.28750614854894246</v>
      </c>
      <c r="Q114" s="1">
        <v>0</v>
      </c>
      <c r="R114" s="1">
        <v>0</v>
      </c>
      <c r="S114" s="1">
        <v>0</v>
      </c>
      <c r="T114" s="1">
        <v>0</v>
      </c>
      <c r="U114" s="1" t="s">
        <v>358</v>
      </c>
    </row>
    <row r="115" spans="1:21" x14ac:dyDescent="0.3">
      <c r="A115" t="s">
        <v>0</v>
      </c>
      <c r="B115" s="30" t="s">
        <v>359</v>
      </c>
      <c r="C115" s="30" t="s">
        <v>360</v>
      </c>
      <c r="D115" s="30" t="s">
        <v>343</v>
      </c>
      <c r="E115" s="1">
        <v>90.130434782608702</v>
      </c>
      <c r="F115" s="1">
        <v>21.727282608695646</v>
      </c>
      <c r="G115" s="29">
        <v>0</v>
      </c>
      <c r="H115" s="1">
        <v>0.71739130434782605</v>
      </c>
      <c r="I115" s="1">
        <v>0.44565217391304346</v>
      </c>
      <c r="J115" s="29">
        <v>0</v>
      </c>
      <c r="K115" s="29">
        <v>0.81521739130434778</v>
      </c>
      <c r="L115" s="29">
        <v>5.9746739130434801</v>
      </c>
      <c r="M115" s="1">
        <v>11.074999999999999</v>
      </c>
      <c r="N115" s="1">
        <v>0.1228774722624216</v>
      </c>
      <c r="O115" s="1">
        <v>5.733478260869564</v>
      </c>
      <c r="P115" s="1">
        <v>6.3613121080559554E-2</v>
      </c>
      <c r="Q115" s="1">
        <v>7.9655434782608703</v>
      </c>
      <c r="R115" s="1">
        <v>8.8377954655089241E-2</v>
      </c>
      <c r="S115" s="1">
        <v>11.928478260869564</v>
      </c>
      <c r="T115" s="1">
        <v>0.13234684032802699</v>
      </c>
      <c r="U115" s="1" t="s">
        <v>361</v>
      </c>
    </row>
    <row r="116" spans="1:21" x14ac:dyDescent="0.3">
      <c r="A116" t="s">
        <v>0</v>
      </c>
      <c r="B116" s="30" t="s">
        <v>362</v>
      </c>
      <c r="C116" s="30" t="s">
        <v>363</v>
      </c>
      <c r="D116" s="30" t="s">
        <v>364</v>
      </c>
      <c r="E116" s="1">
        <v>81.141304347826093</v>
      </c>
      <c r="F116" s="1">
        <v>5.7391304347826084</v>
      </c>
      <c r="G116" s="29">
        <v>0.14130434782608695</v>
      </c>
      <c r="H116" s="1">
        <v>0.29347826086956524</v>
      </c>
      <c r="I116" s="1">
        <v>0</v>
      </c>
      <c r="J116" s="29">
        <v>0</v>
      </c>
      <c r="K116" s="29">
        <v>0</v>
      </c>
      <c r="L116" s="29">
        <v>1.9421739130434774</v>
      </c>
      <c r="M116" s="1">
        <v>22.595108695652176</v>
      </c>
      <c r="N116" s="1">
        <v>0.27846617548559949</v>
      </c>
      <c r="O116" s="1">
        <v>11.929347826086957</v>
      </c>
      <c r="P116" s="1">
        <v>0.14701942397856663</v>
      </c>
      <c r="Q116" s="1">
        <v>4.0740217391304352</v>
      </c>
      <c r="R116" s="1">
        <v>5.0208975217682521E-2</v>
      </c>
      <c r="S116" s="1">
        <v>12.759673913043477</v>
      </c>
      <c r="T116" s="1">
        <v>0.15725251172136634</v>
      </c>
      <c r="U116" s="1" t="s">
        <v>365</v>
      </c>
    </row>
    <row r="117" spans="1:21" x14ac:dyDescent="0.3">
      <c r="A117" t="s">
        <v>0</v>
      </c>
      <c r="B117" s="30" t="s">
        <v>366</v>
      </c>
      <c r="C117" s="30" t="s">
        <v>367</v>
      </c>
      <c r="D117" s="30" t="s">
        <v>58</v>
      </c>
      <c r="E117" s="1">
        <v>143.91304347826087</v>
      </c>
      <c r="F117" s="1">
        <v>9.2119565217391308</v>
      </c>
      <c r="G117" s="29">
        <v>1.4021739130434783</v>
      </c>
      <c r="H117" s="1">
        <v>0.50543478260869568</v>
      </c>
      <c r="I117" s="1">
        <v>4.25</v>
      </c>
      <c r="J117" s="29">
        <v>0</v>
      </c>
      <c r="K117" s="29">
        <v>0</v>
      </c>
      <c r="L117" s="29">
        <v>4.2529347826086958</v>
      </c>
      <c r="M117" s="1">
        <v>1.7391304347826086</v>
      </c>
      <c r="N117" s="1">
        <v>1.2084592145015106E-2</v>
      </c>
      <c r="O117" s="1">
        <v>19.703804347826086</v>
      </c>
      <c r="P117" s="1">
        <v>0.13691465256797583</v>
      </c>
      <c r="Q117" s="1">
        <v>0</v>
      </c>
      <c r="R117" s="1">
        <v>0</v>
      </c>
      <c r="S117" s="1">
        <v>9.0815217391304355</v>
      </c>
      <c r="T117" s="1">
        <v>6.3104229607250761E-2</v>
      </c>
      <c r="U117" s="1" t="s">
        <v>368</v>
      </c>
    </row>
    <row r="118" spans="1:21" x14ac:dyDescent="0.3">
      <c r="A118" t="s">
        <v>0</v>
      </c>
      <c r="B118" s="30" t="s">
        <v>369</v>
      </c>
      <c r="C118" s="30" t="s">
        <v>139</v>
      </c>
      <c r="D118" s="30" t="s">
        <v>140</v>
      </c>
      <c r="E118" s="1">
        <v>41.282608695652172</v>
      </c>
      <c r="F118" s="1">
        <v>5.7391304347826084</v>
      </c>
      <c r="G118" s="29">
        <v>0</v>
      </c>
      <c r="H118" s="1">
        <v>0</v>
      </c>
      <c r="I118" s="1">
        <v>0</v>
      </c>
      <c r="J118" s="29">
        <v>0</v>
      </c>
      <c r="K118" s="29">
        <v>0</v>
      </c>
      <c r="L118" s="29">
        <v>7.0494565217391303</v>
      </c>
      <c r="M118" s="1">
        <v>3.652173913043478</v>
      </c>
      <c r="N118" s="1">
        <v>8.8467614533965247E-2</v>
      </c>
      <c r="O118" s="1">
        <v>18.80869565217392</v>
      </c>
      <c r="P118" s="1">
        <v>0.4556082148499212</v>
      </c>
      <c r="Q118" s="1">
        <v>4.6151086956521734</v>
      </c>
      <c r="R118" s="1">
        <v>0.11179304897314375</v>
      </c>
      <c r="S118" s="1">
        <v>5.1029347826086955</v>
      </c>
      <c r="T118" s="1">
        <v>0.12360979462875198</v>
      </c>
      <c r="U118" s="1" t="s">
        <v>370</v>
      </c>
    </row>
    <row r="119" spans="1:21" x14ac:dyDescent="0.3">
      <c r="A119" t="s">
        <v>0</v>
      </c>
      <c r="B119" s="30" t="s">
        <v>371</v>
      </c>
      <c r="C119" s="30" t="s">
        <v>106</v>
      </c>
      <c r="D119" s="30" t="s">
        <v>107</v>
      </c>
      <c r="E119" s="1">
        <v>122.85869565217391</v>
      </c>
      <c r="F119" s="1">
        <v>4.9945652173913047</v>
      </c>
      <c r="G119" s="29">
        <v>0</v>
      </c>
      <c r="H119" s="1">
        <v>0</v>
      </c>
      <c r="I119" s="1">
        <v>1.0108695652173914</v>
      </c>
      <c r="J119" s="29">
        <v>0</v>
      </c>
      <c r="K119" s="29">
        <v>0</v>
      </c>
      <c r="L119" s="29">
        <v>5.4434782608695631</v>
      </c>
      <c r="M119" s="1">
        <v>12.947826086956523</v>
      </c>
      <c r="N119" s="1">
        <v>0.10538795010174291</v>
      </c>
      <c r="O119" s="1">
        <v>4.9980434782608709</v>
      </c>
      <c r="P119" s="1">
        <v>4.0681235070335324E-2</v>
      </c>
      <c r="Q119" s="1">
        <v>10.576847826086956</v>
      </c>
      <c r="R119" s="1">
        <v>8.6089533752101211E-2</v>
      </c>
      <c r="S119" s="1">
        <v>20.247934782608695</v>
      </c>
      <c r="T119" s="1">
        <v>0.16480668848978147</v>
      </c>
      <c r="U119" s="1" t="s">
        <v>372</v>
      </c>
    </row>
    <row r="120" spans="1:21" x14ac:dyDescent="0.3">
      <c r="A120" t="s">
        <v>0</v>
      </c>
      <c r="B120" s="30" t="s">
        <v>373</v>
      </c>
      <c r="C120" s="30" t="s">
        <v>57</v>
      </c>
      <c r="D120" s="30" t="s">
        <v>58</v>
      </c>
      <c r="E120" s="1">
        <v>66.195652173913047</v>
      </c>
      <c r="F120" s="1">
        <v>21.61630434782608</v>
      </c>
      <c r="G120" s="29">
        <v>6.5217391304347824E-2</v>
      </c>
      <c r="H120" s="1">
        <v>0.34782608695652173</v>
      </c>
      <c r="I120" s="1">
        <v>0.53260869565217395</v>
      </c>
      <c r="J120" s="29">
        <v>0</v>
      </c>
      <c r="K120" s="29">
        <v>0</v>
      </c>
      <c r="L120" s="29">
        <v>8.1998913043478279</v>
      </c>
      <c r="M120" s="1">
        <v>4.195652173913043</v>
      </c>
      <c r="N120" s="1">
        <v>6.3382594417077165E-2</v>
      </c>
      <c r="O120" s="1">
        <v>6.3363043478260863</v>
      </c>
      <c r="P120" s="1">
        <v>9.5720853858784885E-2</v>
      </c>
      <c r="Q120" s="1">
        <v>0.69434782608695644</v>
      </c>
      <c r="R120" s="1">
        <v>1.0489326765188833E-2</v>
      </c>
      <c r="S120" s="1">
        <v>3.992391304347827</v>
      </c>
      <c r="T120" s="1">
        <v>6.031198686371101E-2</v>
      </c>
      <c r="U120" s="1" t="s">
        <v>374</v>
      </c>
    </row>
    <row r="121" spans="1:21" x14ac:dyDescent="0.3">
      <c r="A121" t="s">
        <v>0</v>
      </c>
      <c r="B121" s="30" t="s">
        <v>375</v>
      </c>
      <c r="C121" s="30" t="s">
        <v>10</v>
      </c>
      <c r="D121" s="30" t="s">
        <v>11</v>
      </c>
      <c r="E121" s="1">
        <v>85.217391304347828</v>
      </c>
      <c r="F121" s="1">
        <v>33.246413043478249</v>
      </c>
      <c r="G121" s="29">
        <v>0</v>
      </c>
      <c r="H121" s="1">
        <v>0.55434782608695654</v>
      </c>
      <c r="I121" s="1">
        <v>0.76086956521739135</v>
      </c>
      <c r="J121" s="29">
        <v>0</v>
      </c>
      <c r="K121" s="29">
        <v>0</v>
      </c>
      <c r="L121" s="29">
        <v>8.1344565217391338</v>
      </c>
      <c r="M121" s="1">
        <v>5.1304347826086953</v>
      </c>
      <c r="N121" s="1">
        <v>6.0204081632653055E-2</v>
      </c>
      <c r="O121" s="1">
        <v>13.723586956521741</v>
      </c>
      <c r="P121" s="1">
        <v>0.16104209183673471</v>
      </c>
      <c r="Q121" s="1">
        <v>8.5127173913043475</v>
      </c>
      <c r="R121" s="1">
        <v>9.9894132653061213E-2</v>
      </c>
      <c r="S121" s="1">
        <v>17.805326086956526</v>
      </c>
      <c r="T121" s="1">
        <v>0.20894005102040822</v>
      </c>
      <c r="U121" s="1" t="s">
        <v>376</v>
      </c>
    </row>
    <row r="122" spans="1:21" x14ac:dyDescent="0.3">
      <c r="A122" t="s">
        <v>0</v>
      </c>
      <c r="B122" s="30" t="s">
        <v>377</v>
      </c>
      <c r="C122" s="30" t="s">
        <v>378</v>
      </c>
      <c r="D122" s="30" t="s">
        <v>195</v>
      </c>
      <c r="E122" s="1">
        <v>68.271739130434781</v>
      </c>
      <c r="F122" s="1">
        <v>5.3913043478260869</v>
      </c>
      <c r="G122" s="29">
        <v>0.22826086956521738</v>
      </c>
      <c r="H122" s="1">
        <v>0.69565217391304346</v>
      </c>
      <c r="I122" s="1">
        <v>0.46739130434782611</v>
      </c>
      <c r="J122" s="29">
        <v>0</v>
      </c>
      <c r="K122" s="29">
        <v>0</v>
      </c>
      <c r="L122" s="29">
        <v>5.7218478260869574</v>
      </c>
      <c r="M122" s="1">
        <v>8.8451086956521738</v>
      </c>
      <c r="N122" s="1">
        <v>0.12955739531921667</v>
      </c>
      <c r="O122" s="1">
        <v>10.326086956521738</v>
      </c>
      <c r="P122" s="1">
        <v>0.15124980098710394</v>
      </c>
      <c r="Q122" s="1">
        <v>3.4228260869565217</v>
      </c>
      <c r="R122" s="1">
        <v>5.0135328769304252E-2</v>
      </c>
      <c r="S122" s="1">
        <v>4.7773913043478258</v>
      </c>
      <c r="T122" s="1">
        <v>6.9976118452475713E-2</v>
      </c>
      <c r="U122" s="1" t="s">
        <v>379</v>
      </c>
    </row>
    <row r="123" spans="1:21" x14ac:dyDescent="0.3">
      <c r="A123" t="s">
        <v>0</v>
      </c>
      <c r="B123" s="30" t="s">
        <v>380</v>
      </c>
      <c r="C123" s="30" t="s">
        <v>381</v>
      </c>
      <c r="D123" s="30" t="s">
        <v>35</v>
      </c>
      <c r="E123" s="1">
        <v>141.95652173913044</v>
      </c>
      <c r="F123" s="1">
        <v>41.847173913043477</v>
      </c>
      <c r="G123" s="29">
        <v>0.78260869565217395</v>
      </c>
      <c r="H123" s="1">
        <v>0.59782608695652173</v>
      </c>
      <c r="I123" s="1">
        <v>1.4891304347826086</v>
      </c>
      <c r="J123" s="29">
        <v>0</v>
      </c>
      <c r="K123" s="29">
        <v>0</v>
      </c>
      <c r="L123" s="29">
        <v>17.77760869565218</v>
      </c>
      <c r="M123" s="1">
        <v>5.5652173913043477</v>
      </c>
      <c r="N123" s="1">
        <v>3.9203675344563552E-2</v>
      </c>
      <c r="O123" s="1">
        <v>14.495434782608696</v>
      </c>
      <c r="P123" s="1">
        <v>0.10211179173047473</v>
      </c>
      <c r="Q123" s="1">
        <v>14.120000000000003</v>
      </c>
      <c r="R123" s="1">
        <v>9.9467075038284863E-2</v>
      </c>
      <c r="S123" s="1">
        <v>21.362826086956517</v>
      </c>
      <c r="T123" s="1">
        <v>0.15048851454823886</v>
      </c>
      <c r="U123" s="1" t="s">
        <v>382</v>
      </c>
    </row>
    <row r="124" spans="1:21" x14ac:dyDescent="0.3">
      <c r="A124" t="s">
        <v>0</v>
      </c>
      <c r="B124" s="30" t="s">
        <v>383</v>
      </c>
      <c r="C124" s="30" t="s">
        <v>106</v>
      </c>
      <c r="D124" s="30" t="s">
        <v>107</v>
      </c>
      <c r="E124" s="1">
        <v>50.445652173913047</v>
      </c>
      <c r="F124" s="1">
        <v>15.372282608695652</v>
      </c>
      <c r="G124" s="29">
        <v>0.60869565217391308</v>
      </c>
      <c r="H124" s="1">
        <v>0.16304347826086957</v>
      </c>
      <c r="I124" s="1">
        <v>0.45652173913043476</v>
      </c>
      <c r="J124" s="29">
        <v>0</v>
      </c>
      <c r="K124" s="29">
        <v>0</v>
      </c>
      <c r="L124" s="29">
        <v>5.0816304347826078</v>
      </c>
      <c r="M124" s="1">
        <v>6.5135869565217392</v>
      </c>
      <c r="N124" s="1">
        <v>0.12912087912087911</v>
      </c>
      <c r="O124" s="1">
        <v>10.508152173913043</v>
      </c>
      <c r="P124" s="1">
        <v>0.20830639948287005</v>
      </c>
      <c r="Q124" s="1">
        <v>3.0636956521739136</v>
      </c>
      <c r="R124" s="1">
        <v>6.0732600732600742E-2</v>
      </c>
      <c r="S124" s="1">
        <v>3.4130434782608705</v>
      </c>
      <c r="T124" s="1">
        <v>6.7657832363714726E-2</v>
      </c>
      <c r="U124" s="1" t="s">
        <v>384</v>
      </c>
    </row>
    <row r="125" spans="1:21" x14ac:dyDescent="0.3">
      <c r="A125" t="s">
        <v>0</v>
      </c>
      <c r="B125" s="30" t="s">
        <v>385</v>
      </c>
      <c r="C125" s="30" t="s">
        <v>165</v>
      </c>
      <c r="D125" s="30" t="s">
        <v>166</v>
      </c>
      <c r="E125" s="1">
        <v>66.010869565217391</v>
      </c>
      <c r="F125" s="1">
        <v>5.2173913043478262</v>
      </c>
      <c r="G125" s="29">
        <v>0.28260869565217389</v>
      </c>
      <c r="H125" s="1">
        <v>0.36130434782608684</v>
      </c>
      <c r="I125" s="1">
        <v>2.1630434782608696</v>
      </c>
      <c r="J125" s="29">
        <v>0</v>
      </c>
      <c r="K125" s="29">
        <v>0</v>
      </c>
      <c r="L125" s="29">
        <v>4.778804347826088</v>
      </c>
      <c r="M125" s="1">
        <v>4.772608695652174</v>
      </c>
      <c r="N125" s="1">
        <v>7.2300345792853618E-2</v>
      </c>
      <c r="O125" s="1">
        <v>5.1678260869565218</v>
      </c>
      <c r="P125" s="1">
        <v>7.8287502058290798E-2</v>
      </c>
      <c r="Q125" s="1">
        <v>7.7945652173913036</v>
      </c>
      <c r="R125" s="1">
        <v>0.11808002634612216</v>
      </c>
      <c r="S125" s="1">
        <v>7.2394565217391307</v>
      </c>
      <c r="T125" s="1">
        <v>0.10967067347274824</v>
      </c>
      <c r="U125" s="1" t="s">
        <v>386</v>
      </c>
    </row>
    <row r="126" spans="1:21" x14ac:dyDescent="0.3">
      <c r="A126" t="s">
        <v>0</v>
      </c>
      <c r="B126" s="30" t="s">
        <v>387</v>
      </c>
      <c r="C126" s="30" t="s">
        <v>22</v>
      </c>
      <c r="D126" s="30" t="s">
        <v>23</v>
      </c>
      <c r="E126" s="1">
        <v>95.043478260869563</v>
      </c>
      <c r="F126" s="1">
        <v>5.6521739130434785</v>
      </c>
      <c r="G126" s="29">
        <v>0.78260869565217395</v>
      </c>
      <c r="H126" s="1">
        <v>0</v>
      </c>
      <c r="I126" s="1">
        <v>0</v>
      </c>
      <c r="J126" s="29">
        <v>0</v>
      </c>
      <c r="K126" s="29">
        <v>5.7391304347826084</v>
      </c>
      <c r="L126" s="29">
        <v>6.4768478260869564</v>
      </c>
      <c r="M126" s="1">
        <v>5.6521739130434785</v>
      </c>
      <c r="N126" s="1">
        <v>5.9469350411710892E-2</v>
      </c>
      <c r="O126" s="1">
        <v>5.4994565217391314</v>
      </c>
      <c r="P126" s="1">
        <v>5.7862534309240633E-2</v>
      </c>
      <c r="Q126" s="1">
        <v>5.0647826086956504</v>
      </c>
      <c r="R126" s="1">
        <v>5.3289112534309221E-2</v>
      </c>
      <c r="S126" s="1">
        <v>10.603152173913042</v>
      </c>
      <c r="T126" s="1">
        <v>0.1115610704483074</v>
      </c>
      <c r="U126" s="1" t="s">
        <v>388</v>
      </c>
    </row>
    <row r="127" spans="1:21" x14ac:dyDescent="0.3">
      <c r="A127" t="s">
        <v>0</v>
      </c>
      <c r="B127" s="30" t="s">
        <v>389</v>
      </c>
      <c r="C127" s="30" t="s">
        <v>45</v>
      </c>
      <c r="D127" s="30" t="s">
        <v>46</v>
      </c>
      <c r="E127" s="1">
        <v>40.239130434782609</v>
      </c>
      <c r="F127" s="1">
        <v>0</v>
      </c>
      <c r="G127" s="29">
        <v>1.0434782608695652</v>
      </c>
      <c r="H127" s="1">
        <v>0.40217391304347827</v>
      </c>
      <c r="I127" s="1">
        <v>2.5217391304347827</v>
      </c>
      <c r="J127" s="29">
        <v>0</v>
      </c>
      <c r="K127" s="29">
        <v>0</v>
      </c>
      <c r="L127" s="29">
        <v>5.1868478260869564</v>
      </c>
      <c r="M127" s="1">
        <v>1.1902173913043479</v>
      </c>
      <c r="N127" s="1">
        <v>2.9578606158833065E-2</v>
      </c>
      <c r="O127" s="1">
        <v>9.3804347826086953</v>
      </c>
      <c r="P127" s="1">
        <v>0.23311723392760669</v>
      </c>
      <c r="Q127" s="1">
        <v>4.9251086956521739</v>
      </c>
      <c r="R127" s="1">
        <v>0.12239600216099406</v>
      </c>
      <c r="S127" s="1">
        <v>12.037500000000001</v>
      </c>
      <c r="T127" s="1">
        <v>0.29914910858995142</v>
      </c>
      <c r="U127" s="1" t="s">
        <v>390</v>
      </c>
    </row>
    <row r="128" spans="1:21" x14ac:dyDescent="0.3">
      <c r="A128" t="s">
        <v>0</v>
      </c>
      <c r="B128" s="30" t="s">
        <v>391</v>
      </c>
      <c r="C128" s="30" t="s">
        <v>392</v>
      </c>
      <c r="D128" s="30" t="s">
        <v>231</v>
      </c>
      <c r="E128" s="1">
        <v>53.260869565217391</v>
      </c>
      <c r="F128" s="1">
        <v>16.505434782608695</v>
      </c>
      <c r="G128" s="29">
        <v>0.19565217391304349</v>
      </c>
      <c r="H128" s="1">
        <v>0.22826086956521738</v>
      </c>
      <c r="I128" s="1">
        <v>0.40217391304347827</v>
      </c>
      <c r="J128" s="29">
        <v>0</v>
      </c>
      <c r="K128" s="29">
        <v>0</v>
      </c>
      <c r="L128" s="29">
        <v>0.1358695652173913</v>
      </c>
      <c r="M128" s="1">
        <v>0.11956521739130435</v>
      </c>
      <c r="N128" s="1">
        <v>2.2448979591836735E-3</v>
      </c>
      <c r="O128" s="1">
        <v>5.7581521739130439</v>
      </c>
      <c r="P128" s="1">
        <v>0.10811224489795919</v>
      </c>
      <c r="Q128" s="1">
        <v>0</v>
      </c>
      <c r="R128" s="1">
        <v>0</v>
      </c>
      <c r="S128" s="1">
        <v>1.1929347826086956</v>
      </c>
      <c r="T128" s="1">
        <v>2.2397959183673467E-2</v>
      </c>
      <c r="U128" s="1" t="s">
        <v>393</v>
      </c>
    </row>
    <row r="129" spans="1:21" x14ac:dyDescent="0.3">
      <c r="A129" t="s">
        <v>0</v>
      </c>
      <c r="B129" s="30" t="s">
        <v>394</v>
      </c>
      <c r="C129" s="30" t="s">
        <v>110</v>
      </c>
      <c r="D129" s="30" t="s">
        <v>46</v>
      </c>
      <c r="E129" s="1">
        <v>117.81521739130434</v>
      </c>
      <c r="F129" s="1">
        <v>34.286521739130428</v>
      </c>
      <c r="G129" s="29">
        <v>0</v>
      </c>
      <c r="H129" s="1">
        <v>0.46467391304347827</v>
      </c>
      <c r="I129" s="1">
        <v>0</v>
      </c>
      <c r="J129" s="29">
        <v>0</v>
      </c>
      <c r="K129" s="29">
        <v>0</v>
      </c>
      <c r="L129" s="29">
        <v>10.856195652173916</v>
      </c>
      <c r="M129" s="1">
        <v>11.393913043478261</v>
      </c>
      <c r="N129" s="1">
        <v>9.6710028600424394E-2</v>
      </c>
      <c r="O129" s="1">
        <v>9.5871739130434754</v>
      </c>
      <c r="P129" s="1">
        <v>8.1374665559553444E-2</v>
      </c>
      <c r="Q129" s="1">
        <v>8.486739130434783</v>
      </c>
      <c r="R129" s="1">
        <v>7.2034320509272082E-2</v>
      </c>
      <c r="S129" s="1">
        <v>14.290652173913042</v>
      </c>
      <c r="T129" s="1">
        <v>0.12129716763539071</v>
      </c>
      <c r="U129" s="1" t="s">
        <v>395</v>
      </c>
    </row>
    <row r="130" spans="1:21" x14ac:dyDescent="0.3">
      <c r="A130" t="s">
        <v>0</v>
      </c>
      <c r="B130" s="30" t="s">
        <v>396</v>
      </c>
      <c r="C130" s="30" t="s">
        <v>397</v>
      </c>
      <c r="D130" s="30" t="s">
        <v>398</v>
      </c>
      <c r="E130" s="1">
        <v>56.760869565217391</v>
      </c>
      <c r="F130" s="1">
        <v>5.5652173913043477</v>
      </c>
      <c r="G130" s="29">
        <v>0.2608695652173913</v>
      </c>
      <c r="H130" s="1">
        <v>0.18478260869565216</v>
      </c>
      <c r="I130" s="1">
        <v>0.38043478260869568</v>
      </c>
      <c r="J130" s="29">
        <v>0</v>
      </c>
      <c r="K130" s="29">
        <v>0</v>
      </c>
      <c r="L130" s="29">
        <v>5.0203260869565218</v>
      </c>
      <c r="M130" s="1">
        <v>5.3804347826086953</v>
      </c>
      <c r="N130" s="1">
        <v>9.4791267713519714E-2</v>
      </c>
      <c r="O130" s="1">
        <v>5.1304347826086953</v>
      </c>
      <c r="P130" s="1">
        <v>9.038682497127537E-2</v>
      </c>
      <c r="Q130" s="1">
        <v>5.4302173913043479</v>
      </c>
      <c r="R130" s="1">
        <v>9.5668326311757951E-2</v>
      </c>
      <c r="S130" s="1">
        <v>10.865760869565218</v>
      </c>
      <c r="T130" s="1">
        <v>0.19143048640367677</v>
      </c>
      <c r="U130" s="1" t="s">
        <v>399</v>
      </c>
    </row>
    <row r="131" spans="1:21" x14ac:dyDescent="0.3">
      <c r="A131" t="s">
        <v>0</v>
      </c>
      <c r="B131" s="30" t="s">
        <v>400</v>
      </c>
      <c r="C131" s="30" t="s">
        <v>401</v>
      </c>
      <c r="D131" s="30" t="s">
        <v>132</v>
      </c>
      <c r="E131" s="1">
        <v>90.293478260869563</v>
      </c>
      <c r="F131" s="1">
        <v>30.626521739130432</v>
      </c>
      <c r="G131" s="29">
        <v>0.28260869565217389</v>
      </c>
      <c r="H131" s="1">
        <v>0.30706521739130432</v>
      </c>
      <c r="I131" s="1">
        <v>0.43478260869565216</v>
      </c>
      <c r="J131" s="29">
        <v>0</v>
      </c>
      <c r="K131" s="29">
        <v>0</v>
      </c>
      <c r="L131" s="29">
        <v>13.324782608695651</v>
      </c>
      <c r="M131" s="1">
        <v>5.6521739130434785</v>
      </c>
      <c r="N131" s="1">
        <v>6.2597809076682318E-2</v>
      </c>
      <c r="O131" s="1">
        <v>10.340217391304346</v>
      </c>
      <c r="P131" s="1">
        <v>0.11451787648970746</v>
      </c>
      <c r="Q131" s="1">
        <v>3.5016304347826073</v>
      </c>
      <c r="R131" s="1">
        <v>3.8780546527025388E-2</v>
      </c>
      <c r="S131" s="1">
        <v>7.2930434782608664</v>
      </c>
      <c r="T131" s="1">
        <v>8.0770434573251448E-2</v>
      </c>
      <c r="U131" s="1" t="s">
        <v>402</v>
      </c>
    </row>
    <row r="132" spans="1:21" x14ac:dyDescent="0.3">
      <c r="A132" t="s">
        <v>0</v>
      </c>
      <c r="B132" s="30" t="s">
        <v>403</v>
      </c>
      <c r="C132" s="30" t="s">
        <v>22</v>
      </c>
      <c r="D132" s="30" t="s">
        <v>23</v>
      </c>
      <c r="E132" s="1">
        <v>63.141304347826086</v>
      </c>
      <c r="F132" s="1">
        <v>5.7391304347826084</v>
      </c>
      <c r="G132" s="29">
        <v>0.2608695652173913</v>
      </c>
      <c r="H132" s="1">
        <v>0.38043478260869568</v>
      </c>
      <c r="I132" s="1">
        <v>0.57608695652173914</v>
      </c>
      <c r="J132" s="29">
        <v>0</v>
      </c>
      <c r="K132" s="29">
        <v>0</v>
      </c>
      <c r="L132" s="29">
        <v>2.8410869565217389</v>
      </c>
      <c r="M132" s="1">
        <v>4.4854347826086949</v>
      </c>
      <c r="N132" s="1">
        <v>7.1038044413840581E-2</v>
      </c>
      <c r="O132" s="1">
        <v>13.436413043478261</v>
      </c>
      <c r="P132" s="1">
        <v>0.2127991048373214</v>
      </c>
      <c r="Q132" s="1">
        <v>5.0543478260869561</v>
      </c>
      <c r="R132" s="1">
        <v>8.0048201067309338E-2</v>
      </c>
      <c r="S132" s="1">
        <v>6.1027173913043455</v>
      </c>
      <c r="T132" s="1">
        <v>9.6651747288689929E-2</v>
      </c>
      <c r="U132" s="1" t="s">
        <v>404</v>
      </c>
    </row>
    <row r="133" spans="1:21" x14ac:dyDescent="0.3">
      <c r="A133" t="s">
        <v>0</v>
      </c>
      <c r="B133" s="30" t="s">
        <v>405</v>
      </c>
      <c r="C133" s="30" t="s">
        <v>406</v>
      </c>
      <c r="D133" s="30" t="s">
        <v>407</v>
      </c>
      <c r="E133" s="1">
        <v>117.79347826086956</v>
      </c>
      <c r="F133" s="1">
        <v>41.039239130434787</v>
      </c>
      <c r="G133" s="29">
        <v>0.14130434782608695</v>
      </c>
      <c r="H133" s="1">
        <v>0.82608695652173914</v>
      </c>
      <c r="I133" s="1">
        <v>0.73913043478260865</v>
      </c>
      <c r="J133" s="29">
        <v>0</v>
      </c>
      <c r="K133" s="29">
        <v>0</v>
      </c>
      <c r="L133" s="29">
        <v>3.8936956521739132</v>
      </c>
      <c r="M133" s="1">
        <v>7.526521739130434</v>
      </c>
      <c r="N133" s="1">
        <v>6.389591215280982E-2</v>
      </c>
      <c r="O133" s="1">
        <v>10.992934782608693</v>
      </c>
      <c r="P133" s="1">
        <v>9.332379809910489E-2</v>
      </c>
      <c r="Q133" s="1">
        <v>0</v>
      </c>
      <c r="R133" s="1">
        <v>0</v>
      </c>
      <c r="S133" s="1">
        <v>10.13032608695652</v>
      </c>
      <c r="T133" s="1">
        <v>8.6000738211682193E-2</v>
      </c>
      <c r="U133" s="1" t="s">
        <v>408</v>
      </c>
    </row>
    <row r="134" spans="1:21" x14ac:dyDescent="0.3">
      <c r="A134" t="s">
        <v>0</v>
      </c>
      <c r="B134" s="30" t="s">
        <v>409</v>
      </c>
      <c r="C134" s="30" t="s">
        <v>22</v>
      </c>
      <c r="D134" s="30" t="s">
        <v>23</v>
      </c>
      <c r="E134" s="1">
        <v>84.467391304347828</v>
      </c>
      <c r="F134" s="1">
        <v>5.5652173913043477</v>
      </c>
      <c r="G134" s="29">
        <v>0.58695652173913049</v>
      </c>
      <c r="H134" s="1">
        <v>0.42499999999999993</v>
      </c>
      <c r="I134" s="1">
        <v>1.326086956521739</v>
      </c>
      <c r="J134" s="29">
        <v>0</v>
      </c>
      <c r="K134" s="29">
        <v>0</v>
      </c>
      <c r="L134" s="29">
        <v>10.378369565217394</v>
      </c>
      <c r="M134" s="1">
        <v>9.7969565217391299</v>
      </c>
      <c r="N134" s="1">
        <v>0.11598507270621541</v>
      </c>
      <c r="O134" s="1">
        <v>5.3391304347826072</v>
      </c>
      <c r="P134" s="1">
        <v>6.3209368163685484E-2</v>
      </c>
      <c r="Q134" s="1">
        <v>9.7032608695652183</v>
      </c>
      <c r="R134" s="1">
        <v>0.11487582035774033</v>
      </c>
      <c r="S134" s="1">
        <v>4.7570652173913048</v>
      </c>
      <c r="T134" s="1">
        <v>5.6318363145026383E-2</v>
      </c>
      <c r="U134" s="1" t="s">
        <v>410</v>
      </c>
    </row>
    <row r="135" spans="1:21" x14ac:dyDescent="0.3">
      <c r="A135" t="s">
        <v>0</v>
      </c>
      <c r="B135" s="30" t="s">
        <v>411</v>
      </c>
      <c r="C135" s="30" t="s">
        <v>412</v>
      </c>
      <c r="D135" s="30" t="s">
        <v>11</v>
      </c>
      <c r="E135" s="1">
        <v>66.728260869565219</v>
      </c>
      <c r="F135" s="1">
        <v>5.5652173913043477</v>
      </c>
      <c r="G135" s="29">
        <v>0.2608695652173913</v>
      </c>
      <c r="H135" s="1">
        <v>0.42391304347826086</v>
      </c>
      <c r="I135" s="1">
        <v>5.9130434782608692</v>
      </c>
      <c r="J135" s="29">
        <v>0</v>
      </c>
      <c r="K135" s="29">
        <v>0</v>
      </c>
      <c r="L135" s="29">
        <v>5.1055434782608682</v>
      </c>
      <c r="M135" s="1">
        <v>5.5652173913043477</v>
      </c>
      <c r="N135" s="1">
        <v>8.3401205408046908E-2</v>
      </c>
      <c r="O135" s="1">
        <v>8.538043478260871</v>
      </c>
      <c r="P135" s="1">
        <v>0.12795243525004074</v>
      </c>
      <c r="Q135" s="1">
        <v>5.1944565217391325</v>
      </c>
      <c r="R135" s="1">
        <v>7.7844925883694446E-2</v>
      </c>
      <c r="S135" s="1">
        <v>7.5509782608695613</v>
      </c>
      <c r="T135" s="1">
        <v>0.11316012379866422</v>
      </c>
      <c r="U135" s="1" t="s">
        <v>413</v>
      </c>
    </row>
    <row r="136" spans="1:21" x14ac:dyDescent="0.3">
      <c r="A136" t="s">
        <v>0</v>
      </c>
      <c r="B136" s="30" t="s">
        <v>414</v>
      </c>
      <c r="C136" s="30" t="s">
        <v>415</v>
      </c>
      <c r="D136" s="30" t="s">
        <v>416</v>
      </c>
      <c r="E136" s="1">
        <v>88.315217391304344</v>
      </c>
      <c r="F136" s="1">
        <v>5.4782608695652177</v>
      </c>
      <c r="G136" s="29">
        <v>0</v>
      </c>
      <c r="H136" s="1">
        <v>0.16304347826086957</v>
      </c>
      <c r="I136" s="1">
        <v>0.27173913043478259</v>
      </c>
      <c r="J136" s="29">
        <v>0</v>
      </c>
      <c r="K136" s="29">
        <v>0</v>
      </c>
      <c r="L136" s="29">
        <v>3.4443478260869571</v>
      </c>
      <c r="M136" s="1">
        <v>11.137500000000001</v>
      </c>
      <c r="N136" s="1">
        <v>0.12611076923076925</v>
      </c>
      <c r="O136" s="1">
        <v>6.8615217391304348</v>
      </c>
      <c r="P136" s="1">
        <v>7.7693538461538467E-2</v>
      </c>
      <c r="Q136" s="1">
        <v>0</v>
      </c>
      <c r="R136" s="1">
        <v>0</v>
      </c>
      <c r="S136" s="1">
        <v>7.1673913043478263</v>
      </c>
      <c r="T136" s="1">
        <v>8.1156923076923085E-2</v>
      </c>
      <c r="U136" s="1" t="s">
        <v>417</v>
      </c>
    </row>
    <row r="137" spans="1:21" x14ac:dyDescent="0.3">
      <c r="A137" t="s">
        <v>0</v>
      </c>
      <c r="B137" s="30" t="s">
        <v>418</v>
      </c>
      <c r="C137" s="30" t="s">
        <v>419</v>
      </c>
      <c r="D137" s="30" t="s">
        <v>46</v>
      </c>
      <c r="E137" s="1">
        <v>121.09782608695652</v>
      </c>
      <c r="F137" s="1">
        <v>3.8260869565217392</v>
      </c>
      <c r="G137" s="29">
        <v>0.44565217391304346</v>
      </c>
      <c r="H137" s="1">
        <v>0.52999999999999969</v>
      </c>
      <c r="I137" s="1">
        <v>4.1847826086956523</v>
      </c>
      <c r="J137" s="29">
        <v>0</v>
      </c>
      <c r="K137" s="29">
        <v>6.0869565217391308</v>
      </c>
      <c r="L137" s="29">
        <v>5.5740217391304325</v>
      </c>
      <c r="M137" s="1">
        <v>9.7448913043478278</v>
      </c>
      <c r="N137" s="1">
        <v>8.0471232384884683E-2</v>
      </c>
      <c r="O137" s="1">
        <v>1.6814130434782608</v>
      </c>
      <c r="P137" s="1">
        <v>1.3884750022439638E-2</v>
      </c>
      <c r="Q137" s="1">
        <v>4.911847826086956</v>
      </c>
      <c r="R137" s="1">
        <v>4.0560990934386497E-2</v>
      </c>
      <c r="S137" s="1">
        <v>10.462282608695652</v>
      </c>
      <c r="T137" s="1">
        <v>8.6395296652006112E-2</v>
      </c>
      <c r="U137" s="1" t="s">
        <v>420</v>
      </c>
    </row>
    <row r="138" spans="1:21" x14ac:dyDescent="0.3">
      <c r="A138" t="s">
        <v>0</v>
      </c>
      <c r="B138" s="30" t="s">
        <v>421</v>
      </c>
      <c r="C138" s="30" t="s">
        <v>422</v>
      </c>
      <c r="D138" s="30" t="s">
        <v>423</v>
      </c>
      <c r="E138" s="1">
        <v>62.097826086956523</v>
      </c>
      <c r="F138" s="1">
        <v>21.432065217391305</v>
      </c>
      <c r="G138" s="29">
        <v>0.14130434782608695</v>
      </c>
      <c r="H138" s="1">
        <v>0.2608695652173913</v>
      </c>
      <c r="I138" s="1">
        <v>7.6086956521739135E-2</v>
      </c>
      <c r="J138" s="29">
        <v>0</v>
      </c>
      <c r="K138" s="29">
        <v>0</v>
      </c>
      <c r="L138" s="29">
        <v>0.45108695652173914</v>
      </c>
      <c r="M138" s="1">
        <v>5.2472826086956523</v>
      </c>
      <c r="N138" s="1">
        <v>8.4500262559075792E-2</v>
      </c>
      <c r="O138" s="1">
        <v>9.804347826086957</v>
      </c>
      <c r="P138" s="1">
        <v>0.15788552424295466</v>
      </c>
      <c r="Q138" s="1">
        <v>0.18478260869565216</v>
      </c>
      <c r="R138" s="1">
        <v>2.9756695256432696E-3</v>
      </c>
      <c r="S138" s="1">
        <v>2.1413043478260869</v>
      </c>
      <c r="T138" s="1">
        <v>3.4482758620689655E-2</v>
      </c>
      <c r="U138" s="1" t="s">
        <v>424</v>
      </c>
    </row>
    <row r="139" spans="1:21" x14ac:dyDescent="0.3">
      <c r="A139" t="s">
        <v>0</v>
      </c>
      <c r="B139" s="30" t="s">
        <v>425</v>
      </c>
      <c r="C139" s="30" t="s">
        <v>426</v>
      </c>
      <c r="D139" s="30" t="s">
        <v>250</v>
      </c>
      <c r="E139" s="1">
        <v>56.923913043478258</v>
      </c>
      <c r="F139" s="1">
        <v>5.0434782608695654</v>
      </c>
      <c r="G139" s="29">
        <v>0.19565217391304349</v>
      </c>
      <c r="H139" s="1">
        <v>0.52173913043478259</v>
      </c>
      <c r="I139" s="1">
        <v>1.0869565217391304</v>
      </c>
      <c r="J139" s="29">
        <v>0</v>
      </c>
      <c r="K139" s="29">
        <v>1.2173913043478262</v>
      </c>
      <c r="L139" s="29">
        <v>1.8567391304347829</v>
      </c>
      <c r="M139" s="1">
        <v>5.2853260869565215</v>
      </c>
      <c r="N139" s="1">
        <v>9.2848959327859457E-2</v>
      </c>
      <c r="O139" s="1">
        <v>0</v>
      </c>
      <c r="P139" s="1">
        <v>0</v>
      </c>
      <c r="Q139" s="1">
        <v>2.0168478260869565</v>
      </c>
      <c r="R139" s="1">
        <v>3.543059003246133E-2</v>
      </c>
      <c r="S139" s="1">
        <v>12.327608695652174</v>
      </c>
      <c r="T139" s="1">
        <v>0.21656291770097386</v>
      </c>
      <c r="U139" s="1" t="s">
        <v>427</v>
      </c>
    </row>
    <row r="140" spans="1:21" x14ac:dyDescent="0.3">
      <c r="A140" t="s">
        <v>0</v>
      </c>
      <c r="B140" s="30" t="s">
        <v>428</v>
      </c>
      <c r="C140" s="30" t="s">
        <v>74</v>
      </c>
      <c r="D140" s="30" t="s">
        <v>15</v>
      </c>
      <c r="E140" s="1">
        <v>74.163043478260875</v>
      </c>
      <c r="F140" s="1">
        <v>4.6956521739130439</v>
      </c>
      <c r="G140" s="29">
        <v>0.56521739130434778</v>
      </c>
      <c r="H140" s="1">
        <v>0.43478260869565216</v>
      </c>
      <c r="I140" s="1">
        <v>0.81521739130434778</v>
      </c>
      <c r="J140" s="29">
        <v>0</v>
      </c>
      <c r="K140" s="29">
        <v>0</v>
      </c>
      <c r="L140" s="29">
        <v>2.0163043478260869</v>
      </c>
      <c r="M140" s="1">
        <v>5.0625</v>
      </c>
      <c r="N140" s="1">
        <v>6.826176168840685E-2</v>
      </c>
      <c r="O140" s="1">
        <v>7.7853260869565215</v>
      </c>
      <c r="P140" s="1">
        <v>0.10497581708925692</v>
      </c>
      <c r="Q140" s="1">
        <v>3.0625</v>
      </c>
      <c r="R140" s="1">
        <v>4.1294152132493038E-2</v>
      </c>
      <c r="S140" s="1">
        <v>5.4239130434782608</v>
      </c>
      <c r="T140" s="1">
        <v>7.3134984610874976E-2</v>
      </c>
      <c r="U140" s="1" t="s">
        <v>429</v>
      </c>
    </row>
    <row r="141" spans="1:21" x14ac:dyDescent="0.3">
      <c r="A141" t="s">
        <v>0</v>
      </c>
      <c r="B141" s="30" t="s">
        <v>430</v>
      </c>
      <c r="C141" s="30" t="s">
        <v>312</v>
      </c>
      <c r="D141" s="30" t="s">
        <v>27</v>
      </c>
      <c r="E141" s="1">
        <v>149.58695652173913</v>
      </c>
      <c r="F141" s="1">
        <v>5.4782608695652177</v>
      </c>
      <c r="G141" s="29">
        <v>0.19565217391304349</v>
      </c>
      <c r="H141" s="1">
        <v>0.94021739130434778</v>
      </c>
      <c r="I141" s="1">
        <v>4.9239130434782608</v>
      </c>
      <c r="J141" s="29">
        <v>0</v>
      </c>
      <c r="K141" s="29">
        <v>0</v>
      </c>
      <c r="L141" s="29">
        <v>2.6897826086956522</v>
      </c>
      <c r="M141" s="1">
        <v>21.565217391304348</v>
      </c>
      <c r="N141" s="1">
        <v>0.1441650922830984</v>
      </c>
      <c r="O141" s="1">
        <v>5.6902173913043477</v>
      </c>
      <c r="P141" s="1">
        <v>3.8039529138206657E-2</v>
      </c>
      <c r="Q141" s="1">
        <v>12.327826086956522</v>
      </c>
      <c r="R141" s="1">
        <v>8.2412440052317987E-2</v>
      </c>
      <c r="S141" s="1">
        <v>15.165217391304349</v>
      </c>
      <c r="T141" s="1">
        <v>0.10138061328295307</v>
      </c>
      <c r="U141" s="1" t="s">
        <v>431</v>
      </c>
    </row>
    <row r="142" spans="1:21" x14ac:dyDescent="0.3">
      <c r="A142" t="s">
        <v>0</v>
      </c>
      <c r="B142" s="30" t="s">
        <v>432</v>
      </c>
      <c r="C142" s="30" t="s">
        <v>243</v>
      </c>
      <c r="D142" s="30" t="s">
        <v>244</v>
      </c>
      <c r="E142" s="1">
        <v>46.695652173913047</v>
      </c>
      <c r="F142" s="1">
        <v>13.570652173913043</v>
      </c>
      <c r="G142" s="29">
        <v>0.56521739130434778</v>
      </c>
      <c r="H142" s="1">
        <v>0</v>
      </c>
      <c r="I142" s="1">
        <v>0</v>
      </c>
      <c r="J142" s="29">
        <v>0</v>
      </c>
      <c r="K142" s="29">
        <v>1.6413043478260869</v>
      </c>
      <c r="L142" s="29">
        <v>3.5718478260869575</v>
      </c>
      <c r="M142" s="1">
        <v>9.0605434782608683</v>
      </c>
      <c r="N142" s="1">
        <v>0.19403398510242081</v>
      </c>
      <c r="O142" s="1">
        <v>23.358695652173914</v>
      </c>
      <c r="P142" s="1">
        <v>0.50023277467411542</v>
      </c>
      <c r="Q142" s="1">
        <v>4.3735869565217396</v>
      </c>
      <c r="R142" s="1">
        <v>9.3661545623836134E-2</v>
      </c>
      <c r="S142" s="1">
        <v>7.2006521739130438</v>
      </c>
      <c r="T142" s="1">
        <v>0.15420391061452512</v>
      </c>
      <c r="U142" s="1" t="s">
        <v>433</v>
      </c>
    </row>
    <row r="143" spans="1:21" x14ac:dyDescent="0.3">
      <c r="A143" t="s">
        <v>0</v>
      </c>
      <c r="B143" s="30" t="s">
        <v>434</v>
      </c>
      <c r="C143" s="30" t="s">
        <v>435</v>
      </c>
      <c r="D143" s="30" t="s">
        <v>116</v>
      </c>
      <c r="E143" s="1">
        <v>74.804347826086953</v>
      </c>
      <c r="F143" s="1">
        <v>9.7391304347826093</v>
      </c>
      <c r="G143" s="29">
        <v>0.42391304347826086</v>
      </c>
      <c r="H143" s="1">
        <v>0.38010869565217398</v>
      </c>
      <c r="I143" s="1">
        <v>2.2608695652173911</v>
      </c>
      <c r="J143" s="29">
        <v>0</v>
      </c>
      <c r="K143" s="29">
        <v>0</v>
      </c>
      <c r="L143" s="29">
        <v>8.7174999999999994</v>
      </c>
      <c r="M143" s="1">
        <v>10.379673913043476</v>
      </c>
      <c r="N143" s="1">
        <v>0.13875762859633825</v>
      </c>
      <c r="O143" s="1">
        <v>10.094347826086958</v>
      </c>
      <c r="P143" s="1">
        <v>0.13494333042720141</v>
      </c>
      <c r="Q143" s="1">
        <v>4.9348913043478255</v>
      </c>
      <c r="R143" s="1">
        <v>6.5970648067422255E-2</v>
      </c>
      <c r="S143" s="1">
        <v>6.1588043478260897</v>
      </c>
      <c r="T143" s="1">
        <v>8.2332170880558012E-2</v>
      </c>
      <c r="U143" s="1" t="s">
        <v>436</v>
      </c>
    </row>
    <row r="144" spans="1:21" x14ac:dyDescent="0.3">
      <c r="A144" t="s">
        <v>0</v>
      </c>
      <c r="B144" s="30" t="s">
        <v>437</v>
      </c>
      <c r="C144" s="30" t="s">
        <v>265</v>
      </c>
      <c r="D144" s="30" t="s">
        <v>266</v>
      </c>
      <c r="E144" s="1">
        <v>164.20652173913044</v>
      </c>
      <c r="F144" s="1">
        <v>60.339673913043477</v>
      </c>
      <c r="G144" s="29">
        <v>1.1304347826086956</v>
      </c>
      <c r="H144" s="1">
        <v>0</v>
      </c>
      <c r="I144" s="1">
        <v>4.1195652173913047</v>
      </c>
      <c r="J144" s="29">
        <v>0</v>
      </c>
      <c r="K144" s="29">
        <v>0</v>
      </c>
      <c r="L144" s="29">
        <v>6.094130434782608</v>
      </c>
      <c r="M144" s="1">
        <v>13.986413043478262</v>
      </c>
      <c r="N144" s="1">
        <v>8.5175746342755015E-2</v>
      </c>
      <c r="O144" s="1">
        <v>16.815217391304348</v>
      </c>
      <c r="P144" s="1">
        <v>0.10240285960150923</v>
      </c>
      <c r="Q144" s="1">
        <v>18.494565217391305</v>
      </c>
      <c r="R144" s="1">
        <v>0.11262990666578407</v>
      </c>
      <c r="S144" s="1">
        <v>19.722826086956523</v>
      </c>
      <c r="T144" s="1">
        <v>0.12010988283577151</v>
      </c>
      <c r="U144" s="1" t="s">
        <v>438</v>
      </c>
    </row>
    <row r="145" spans="1:21" x14ac:dyDescent="0.3">
      <c r="A145" t="s">
        <v>0</v>
      </c>
      <c r="B145" s="30" t="s">
        <v>439</v>
      </c>
      <c r="C145" s="30" t="s">
        <v>22</v>
      </c>
      <c r="D145" s="30" t="s">
        <v>23</v>
      </c>
      <c r="E145" s="1">
        <v>92.673913043478265</v>
      </c>
      <c r="F145" s="1">
        <v>5.5652173913043477</v>
      </c>
      <c r="G145" s="29">
        <v>0.71739130434782605</v>
      </c>
      <c r="H145" s="1">
        <v>4.3478260869565216E-2</v>
      </c>
      <c r="I145" s="1">
        <v>0.85869565217391308</v>
      </c>
      <c r="J145" s="29">
        <v>0</v>
      </c>
      <c r="K145" s="29">
        <v>0</v>
      </c>
      <c r="L145" s="29">
        <v>8.4217391304347817</v>
      </c>
      <c r="M145" s="1">
        <v>10.299130434782606</v>
      </c>
      <c r="N145" s="1">
        <v>0.11113300492610834</v>
      </c>
      <c r="O145" s="1">
        <v>8.2718478260869563</v>
      </c>
      <c r="P145" s="1">
        <v>8.9257565095003516E-2</v>
      </c>
      <c r="Q145" s="1">
        <v>14.178260869565216</v>
      </c>
      <c r="R145" s="1">
        <v>0.15299085151301897</v>
      </c>
      <c r="S145" s="1">
        <v>21.633043478260873</v>
      </c>
      <c r="T145" s="1">
        <v>0.23343185550082104</v>
      </c>
      <c r="U145" s="1" t="s">
        <v>440</v>
      </c>
    </row>
    <row r="146" spans="1:21" x14ac:dyDescent="0.3">
      <c r="A146" t="s">
        <v>0</v>
      </c>
      <c r="B146" s="30" t="s">
        <v>441</v>
      </c>
      <c r="C146" s="30" t="s">
        <v>273</v>
      </c>
      <c r="D146" s="30" t="s">
        <v>274</v>
      </c>
      <c r="E146" s="1">
        <v>65.576086956521735</v>
      </c>
      <c r="F146" s="1">
        <v>5.5652173913043477</v>
      </c>
      <c r="G146" s="29">
        <v>0.4891304347826087</v>
      </c>
      <c r="H146" s="1">
        <v>0.33695652173913043</v>
      </c>
      <c r="I146" s="1">
        <v>0.30434782608695654</v>
      </c>
      <c r="J146" s="29">
        <v>0</v>
      </c>
      <c r="K146" s="29">
        <v>0</v>
      </c>
      <c r="L146" s="29">
        <v>3.9891304347826089</v>
      </c>
      <c r="M146" s="1">
        <v>5.4646739130434785</v>
      </c>
      <c r="N146" s="1">
        <v>8.3333333333333343E-2</v>
      </c>
      <c r="O146" s="1">
        <v>6.2924999999999995</v>
      </c>
      <c r="P146" s="1">
        <v>9.5957235206364996E-2</v>
      </c>
      <c r="Q146" s="1">
        <v>1.9690217391304345</v>
      </c>
      <c r="R146" s="1">
        <v>3.0026520802254267E-2</v>
      </c>
      <c r="S146" s="1">
        <v>6.3110869565217396</v>
      </c>
      <c r="T146" s="1">
        <v>9.6240676280457502E-2</v>
      </c>
      <c r="U146" s="1" t="s">
        <v>442</v>
      </c>
    </row>
    <row r="147" spans="1:21" x14ac:dyDescent="0.3">
      <c r="A147" t="s">
        <v>0</v>
      </c>
      <c r="B147" s="30" t="s">
        <v>443</v>
      </c>
      <c r="C147" s="30" t="s">
        <v>106</v>
      </c>
      <c r="D147" s="30" t="s">
        <v>107</v>
      </c>
      <c r="E147" s="1">
        <v>44.934782608695649</v>
      </c>
      <c r="F147" s="1">
        <v>19.282608695652176</v>
      </c>
      <c r="G147" s="29">
        <v>0</v>
      </c>
      <c r="H147" s="1">
        <v>0.20108695652173914</v>
      </c>
      <c r="I147" s="1">
        <v>0</v>
      </c>
      <c r="J147" s="29">
        <v>0</v>
      </c>
      <c r="K147" s="29">
        <v>0</v>
      </c>
      <c r="L147" s="29">
        <v>0</v>
      </c>
      <c r="M147" s="1">
        <v>4.9456521739130439</v>
      </c>
      <c r="N147" s="1">
        <v>0.11006289308176102</v>
      </c>
      <c r="O147" s="1">
        <v>6.7092391304347823</v>
      </c>
      <c r="P147" s="1">
        <v>0.14931059506531205</v>
      </c>
      <c r="Q147" s="1">
        <v>0</v>
      </c>
      <c r="R147" s="1">
        <v>0</v>
      </c>
      <c r="S147" s="1">
        <v>0</v>
      </c>
      <c r="T147" s="1">
        <v>0</v>
      </c>
      <c r="U147" s="1" t="s">
        <v>716</v>
      </c>
    </row>
    <row r="148" spans="1:21" x14ac:dyDescent="0.3">
      <c r="A148" t="s">
        <v>0</v>
      </c>
      <c r="B148" s="30" t="s">
        <v>444</v>
      </c>
      <c r="C148" s="30" t="s">
        <v>106</v>
      </c>
      <c r="D148" s="30" t="s">
        <v>107</v>
      </c>
      <c r="E148" s="1">
        <v>76.239130434782609</v>
      </c>
      <c r="F148" s="1">
        <v>4.5625</v>
      </c>
      <c r="G148" s="29">
        <v>0</v>
      </c>
      <c r="H148" s="1">
        <v>0</v>
      </c>
      <c r="I148" s="1">
        <v>0</v>
      </c>
      <c r="J148" s="29">
        <v>0</v>
      </c>
      <c r="K148" s="29">
        <v>0</v>
      </c>
      <c r="L148" s="29">
        <v>1.6992391304347825</v>
      </c>
      <c r="M148" s="1">
        <v>4.9565217391304346</v>
      </c>
      <c r="N148" s="1">
        <v>6.5012831479897351E-2</v>
      </c>
      <c r="O148" s="1">
        <v>4.5</v>
      </c>
      <c r="P148" s="1">
        <v>5.9024807527801537E-2</v>
      </c>
      <c r="Q148" s="1">
        <v>3.9565217391304346</v>
      </c>
      <c r="R148" s="1">
        <v>5.1896207584830337E-2</v>
      </c>
      <c r="S148" s="1">
        <v>10.66</v>
      </c>
      <c r="T148" s="1">
        <v>0.13982321072141432</v>
      </c>
      <c r="U148" s="1" t="s">
        <v>445</v>
      </c>
    </row>
    <row r="149" spans="1:21" x14ac:dyDescent="0.3">
      <c r="A149" t="s">
        <v>0</v>
      </c>
      <c r="B149" s="30" t="s">
        <v>446</v>
      </c>
      <c r="C149" s="30" t="s">
        <v>290</v>
      </c>
      <c r="D149" s="30" t="s">
        <v>227</v>
      </c>
      <c r="E149" s="1">
        <v>59.076086956521742</v>
      </c>
      <c r="F149" s="1">
        <v>4.9565217391304346</v>
      </c>
      <c r="G149" s="29">
        <v>0</v>
      </c>
      <c r="H149" s="1">
        <v>0</v>
      </c>
      <c r="I149" s="1">
        <v>0</v>
      </c>
      <c r="J149" s="29">
        <v>0</v>
      </c>
      <c r="K149" s="29">
        <v>0</v>
      </c>
      <c r="L149" s="29">
        <v>5.4184782608695654</v>
      </c>
      <c r="M149" s="1">
        <v>5.5652173913043477</v>
      </c>
      <c r="N149" s="1">
        <v>9.4204231830726765E-2</v>
      </c>
      <c r="O149" s="1">
        <v>0</v>
      </c>
      <c r="P149" s="1">
        <v>0</v>
      </c>
      <c r="Q149" s="1">
        <v>0</v>
      </c>
      <c r="R149" s="1">
        <v>0</v>
      </c>
      <c r="S149" s="1">
        <v>9.9236956521739135</v>
      </c>
      <c r="T149" s="1">
        <v>0.16798160073597057</v>
      </c>
      <c r="U149" s="1" t="s">
        <v>447</v>
      </c>
    </row>
    <row r="150" spans="1:21" x14ac:dyDescent="0.3">
      <c r="A150" t="s">
        <v>0</v>
      </c>
      <c r="B150" s="30" t="s">
        <v>448</v>
      </c>
      <c r="C150" s="30" t="s">
        <v>449</v>
      </c>
      <c r="D150" s="30" t="s">
        <v>148</v>
      </c>
      <c r="E150" s="1">
        <v>58.641304347826086</v>
      </c>
      <c r="F150" s="1">
        <v>18.727826086956522</v>
      </c>
      <c r="G150" s="29">
        <v>0.20652173913043478</v>
      </c>
      <c r="H150" s="1">
        <v>0.15217391304347827</v>
      </c>
      <c r="I150" s="1">
        <v>0.11956521739130435</v>
      </c>
      <c r="J150" s="29">
        <v>0</v>
      </c>
      <c r="K150" s="29">
        <v>0</v>
      </c>
      <c r="L150" s="29">
        <v>5.2391304347826093</v>
      </c>
      <c r="M150" s="1">
        <v>5.3043478260869561</v>
      </c>
      <c r="N150" s="1">
        <v>9.0454124189063942E-2</v>
      </c>
      <c r="O150" s="1">
        <v>6.8701086956521742</v>
      </c>
      <c r="P150" s="1">
        <v>0.11715477293790548</v>
      </c>
      <c r="Q150" s="1">
        <v>3.7078260869565214</v>
      </c>
      <c r="R150" s="1">
        <v>6.3228915662650598E-2</v>
      </c>
      <c r="S150" s="1">
        <v>6.0010869565217382</v>
      </c>
      <c r="T150" s="1">
        <v>0.10233549582947171</v>
      </c>
      <c r="U150" s="1" t="s">
        <v>450</v>
      </c>
    </row>
    <row r="151" spans="1:21" x14ac:dyDescent="0.3">
      <c r="A151" t="s">
        <v>0</v>
      </c>
      <c r="B151" s="30" t="s">
        <v>451</v>
      </c>
      <c r="C151" s="30" t="s">
        <v>45</v>
      </c>
      <c r="D151" s="30" t="s">
        <v>46</v>
      </c>
      <c r="E151" s="1">
        <v>114.27173913043478</v>
      </c>
      <c r="F151" s="1">
        <v>5.7391304347826084</v>
      </c>
      <c r="G151" s="29">
        <v>0</v>
      </c>
      <c r="H151" s="1">
        <v>0</v>
      </c>
      <c r="I151" s="1">
        <v>0</v>
      </c>
      <c r="J151" s="29">
        <v>0</v>
      </c>
      <c r="K151" s="29">
        <v>0</v>
      </c>
      <c r="L151" s="29">
        <v>10.212717391304349</v>
      </c>
      <c r="M151" s="1">
        <v>16.90195652173913</v>
      </c>
      <c r="N151" s="1">
        <v>0.14791020641111005</v>
      </c>
      <c r="O151" s="1">
        <v>12.863695652173913</v>
      </c>
      <c r="P151" s="1">
        <v>0.11257110244459241</v>
      </c>
      <c r="Q151" s="1">
        <v>4.398695652173914</v>
      </c>
      <c r="R151" s="1">
        <v>3.8493294016931426E-2</v>
      </c>
      <c r="S151" s="1">
        <v>6.0671739130434768</v>
      </c>
      <c r="T151" s="1">
        <v>5.3094264244268989E-2</v>
      </c>
      <c r="U151" s="1" t="s">
        <v>452</v>
      </c>
    </row>
    <row r="152" spans="1:21" x14ac:dyDescent="0.3">
      <c r="A152" t="s">
        <v>0</v>
      </c>
      <c r="B152" s="30" t="s">
        <v>453</v>
      </c>
      <c r="C152" s="30" t="s">
        <v>34</v>
      </c>
      <c r="D152" s="30" t="s">
        <v>35</v>
      </c>
      <c r="E152" s="1">
        <v>125.27173913043478</v>
      </c>
      <c r="F152" s="1">
        <v>5.4782608695652177</v>
      </c>
      <c r="G152" s="29">
        <v>0</v>
      </c>
      <c r="H152" s="1">
        <v>0.15217391304347827</v>
      </c>
      <c r="I152" s="1">
        <v>7.6739130434782608</v>
      </c>
      <c r="J152" s="29">
        <v>0</v>
      </c>
      <c r="K152" s="29">
        <v>0</v>
      </c>
      <c r="L152" s="29">
        <v>4.9592391304347823</v>
      </c>
      <c r="M152" s="1">
        <v>27</v>
      </c>
      <c r="N152" s="1">
        <v>0.21553145336225596</v>
      </c>
      <c r="O152" s="1">
        <v>14.885869565217391</v>
      </c>
      <c r="P152" s="1">
        <v>0.11882863340563991</v>
      </c>
      <c r="Q152" s="1">
        <v>22.282608695652176</v>
      </c>
      <c r="R152" s="1">
        <v>0.17787418655097614</v>
      </c>
      <c r="S152" s="1">
        <v>20.108695652173914</v>
      </c>
      <c r="T152" s="1">
        <v>0.16052060737527116</v>
      </c>
      <c r="U152" s="1" t="s">
        <v>454</v>
      </c>
    </row>
    <row r="153" spans="1:21" x14ac:dyDescent="0.3">
      <c r="A153" t="s">
        <v>0</v>
      </c>
      <c r="B153" s="30" t="s">
        <v>455</v>
      </c>
      <c r="C153" s="30" t="s">
        <v>456</v>
      </c>
      <c r="D153" s="30" t="s">
        <v>457</v>
      </c>
      <c r="E153" s="1">
        <v>97.684782608695656</v>
      </c>
      <c r="F153" s="1">
        <v>5.6521739130434785</v>
      </c>
      <c r="G153" s="29">
        <v>0</v>
      </c>
      <c r="H153" s="1">
        <v>0.34239130434782611</v>
      </c>
      <c r="I153" s="1">
        <v>5.3043478260869561</v>
      </c>
      <c r="J153" s="29">
        <v>0</v>
      </c>
      <c r="K153" s="29">
        <v>0</v>
      </c>
      <c r="L153" s="29">
        <v>4.7717391304347823</v>
      </c>
      <c r="M153" s="1">
        <v>13.010869565217391</v>
      </c>
      <c r="N153" s="1">
        <v>0.13319238900634248</v>
      </c>
      <c r="O153" s="1">
        <v>10.516304347826086</v>
      </c>
      <c r="P153" s="1">
        <v>0.10765550239234449</v>
      </c>
      <c r="Q153" s="1">
        <v>8.0217391304347831</v>
      </c>
      <c r="R153" s="1">
        <v>8.2118615778346504E-2</v>
      </c>
      <c r="S153" s="1">
        <v>19.168478260869566</v>
      </c>
      <c r="T153" s="1">
        <v>0.19622788472237676</v>
      </c>
      <c r="U153" s="1" t="s">
        <v>458</v>
      </c>
    </row>
    <row r="154" spans="1:21" x14ac:dyDescent="0.3">
      <c r="A154" t="s">
        <v>0</v>
      </c>
      <c r="B154" s="30" t="s">
        <v>459</v>
      </c>
      <c r="C154" s="30" t="s">
        <v>45</v>
      </c>
      <c r="D154" s="30" t="s">
        <v>46</v>
      </c>
      <c r="E154" s="1">
        <v>168.59782608695653</v>
      </c>
      <c r="F154" s="1">
        <v>5.3913043478260869</v>
      </c>
      <c r="G154" s="29">
        <v>0.5</v>
      </c>
      <c r="H154" s="1">
        <v>0.28260869565217389</v>
      </c>
      <c r="I154" s="1">
        <v>6</v>
      </c>
      <c r="J154" s="29">
        <v>0</v>
      </c>
      <c r="K154" s="29">
        <v>0</v>
      </c>
      <c r="L154" s="29">
        <v>24.79478260869567</v>
      </c>
      <c r="M154" s="1">
        <v>11.412173913043478</v>
      </c>
      <c r="N154" s="1">
        <v>6.7688737025336856E-2</v>
      </c>
      <c r="O154" s="1">
        <v>18.69521739130435</v>
      </c>
      <c r="P154" s="1">
        <v>0.11088646766810652</v>
      </c>
      <c r="Q154" s="1">
        <v>18.05097826086957</v>
      </c>
      <c r="R154" s="1">
        <v>0.10706530849074852</v>
      </c>
      <c r="S154" s="1">
        <v>43.080108695652164</v>
      </c>
      <c r="T154" s="1">
        <v>0.25551995358132928</v>
      </c>
      <c r="U154" s="1" t="s">
        <v>460</v>
      </c>
    </row>
    <row r="155" spans="1:21" x14ac:dyDescent="0.3">
      <c r="A155" t="s">
        <v>0</v>
      </c>
      <c r="B155" s="30" t="s">
        <v>461</v>
      </c>
      <c r="C155" s="30" t="s">
        <v>462</v>
      </c>
      <c r="D155" s="30" t="s">
        <v>23</v>
      </c>
      <c r="E155" s="1">
        <v>128.08695652173913</v>
      </c>
      <c r="F155" s="1">
        <v>5.6521739130434785</v>
      </c>
      <c r="G155" s="29">
        <v>0.45652173913043476</v>
      </c>
      <c r="H155" s="1">
        <v>0</v>
      </c>
      <c r="I155" s="1">
        <v>4.3586956521739131</v>
      </c>
      <c r="J155" s="29">
        <v>0</v>
      </c>
      <c r="K155" s="29">
        <v>0</v>
      </c>
      <c r="L155" s="29">
        <v>24.37880434782609</v>
      </c>
      <c r="M155" s="1">
        <v>11.559673913043479</v>
      </c>
      <c r="N155" s="1">
        <v>9.0248642226748138E-2</v>
      </c>
      <c r="O155" s="1">
        <v>9.9315217391304333</v>
      </c>
      <c r="P155" s="1">
        <v>7.7537338764426339E-2</v>
      </c>
      <c r="Q155" s="1">
        <v>14.989130434782604</v>
      </c>
      <c r="R155" s="1">
        <v>0.1170230821452817</v>
      </c>
      <c r="S155" s="1">
        <v>33.55380434782608</v>
      </c>
      <c r="T155" s="1">
        <v>0.26196113374066526</v>
      </c>
      <c r="U155" s="1" t="s">
        <v>463</v>
      </c>
    </row>
    <row r="156" spans="1:21" x14ac:dyDescent="0.3">
      <c r="A156" t="s">
        <v>0</v>
      </c>
      <c r="B156" s="30" t="s">
        <v>464</v>
      </c>
      <c r="C156" s="30" t="s">
        <v>312</v>
      </c>
      <c r="D156" s="30" t="s">
        <v>27</v>
      </c>
      <c r="E156" s="1">
        <v>86.021739130434781</v>
      </c>
      <c r="F156" s="1">
        <v>5.3913043478260869</v>
      </c>
      <c r="G156" s="29">
        <v>0.75</v>
      </c>
      <c r="H156" s="1">
        <v>0.41652173913043472</v>
      </c>
      <c r="I156" s="1">
        <v>0.78260869565217395</v>
      </c>
      <c r="J156" s="29">
        <v>0</v>
      </c>
      <c r="K156" s="29">
        <v>0</v>
      </c>
      <c r="L156" s="29">
        <v>4.9403260869565209</v>
      </c>
      <c r="M156" s="1">
        <v>4.0151086956521738</v>
      </c>
      <c r="N156" s="1">
        <v>4.6675511751326761E-2</v>
      </c>
      <c r="O156" s="1">
        <v>4.9763043478260869</v>
      </c>
      <c r="P156" s="1">
        <v>5.7849380844073796E-2</v>
      </c>
      <c r="Q156" s="1">
        <v>5.5885869565217403</v>
      </c>
      <c r="R156" s="1">
        <v>6.4967146828405375E-2</v>
      </c>
      <c r="S156" s="1">
        <v>0</v>
      </c>
      <c r="T156" s="1">
        <v>0</v>
      </c>
      <c r="U156" s="1" t="s">
        <v>465</v>
      </c>
    </row>
    <row r="157" spans="1:21" x14ac:dyDescent="0.3">
      <c r="A157" t="s">
        <v>0</v>
      </c>
      <c r="B157" s="30" t="s">
        <v>466</v>
      </c>
      <c r="C157" s="30" t="s">
        <v>45</v>
      </c>
      <c r="D157" s="30" t="s">
        <v>46</v>
      </c>
      <c r="E157" s="1">
        <v>102.65217391304348</v>
      </c>
      <c r="F157" s="1">
        <v>26.729239130434781</v>
      </c>
      <c r="G157" s="29">
        <v>0.70652173913043481</v>
      </c>
      <c r="H157" s="1">
        <v>0.69565217391304346</v>
      </c>
      <c r="I157" s="1">
        <v>0</v>
      </c>
      <c r="J157" s="29">
        <v>0</v>
      </c>
      <c r="K157" s="29">
        <v>0</v>
      </c>
      <c r="L157" s="29">
        <v>11.323913043478258</v>
      </c>
      <c r="M157" s="1">
        <v>5.3913043478260869</v>
      </c>
      <c r="N157" s="1">
        <v>5.2520118593816174E-2</v>
      </c>
      <c r="O157" s="1">
        <v>4.6966304347826071</v>
      </c>
      <c r="P157" s="1">
        <v>4.5752858958068597E-2</v>
      </c>
      <c r="Q157" s="1">
        <v>4.8263043478260865</v>
      </c>
      <c r="R157" s="1">
        <v>4.7016094875052934E-2</v>
      </c>
      <c r="S157" s="1">
        <v>13.201739130434785</v>
      </c>
      <c r="T157" s="1">
        <v>0.12860652265988989</v>
      </c>
      <c r="U157" s="1" t="s">
        <v>467</v>
      </c>
    </row>
    <row r="158" spans="1:21" x14ac:dyDescent="0.3">
      <c r="A158" t="s">
        <v>0</v>
      </c>
      <c r="B158" s="30" t="s">
        <v>468</v>
      </c>
      <c r="C158" s="30" t="s">
        <v>45</v>
      </c>
      <c r="D158" s="30" t="s">
        <v>46</v>
      </c>
      <c r="E158" s="1">
        <v>92.804347826086953</v>
      </c>
      <c r="F158" s="1">
        <v>29.487391304347831</v>
      </c>
      <c r="G158" s="29">
        <v>0</v>
      </c>
      <c r="H158" s="1">
        <v>0.27989130434782611</v>
      </c>
      <c r="I158" s="1">
        <v>0.94565217391304346</v>
      </c>
      <c r="J158" s="29">
        <v>0</v>
      </c>
      <c r="K158" s="29">
        <v>0</v>
      </c>
      <c r="L158" s="29">
        <v>8.8185869565217416</v>
      </c>
      <c r="M158" s="1">
        <v>6.9836956521739131</v>
      </c>
      <c r="N158" s="1">
        <v>7.5251815413445777E-2</v>
      </c>
      <c r="O158" s="1">
        <v>9.5979347826086965</v>
      </c>
      <c r="P158" s="1">
        <v>0.10342117591941909</v>
      </c>
      <c r="Q158" s="1">
        <v>3.8090217391304337</v>
      </c>
      <c r="R158" s="1">
        <v>4.1043569922698517E-2</v>
      </c>
      <c r="S158" s="1">
        <v>7.2213043478260879</v>
      </c>
      <c r="T158" s="1">
        <v>7.7812133989224652E-2</v>
      </c>
      <c r="U158" s="1" t="s">
        <v>469</v>
      </c>
    </row>
    <row r="159" spans="1:21" x14ac:dyDescent="0.3">
      <c r="A159" t="s">
        <v>0</v>
      </c>
      <c r="B159" s="30" t="s">
        <v>470</v>
      </c>
      <c r="C159" s="30" t="s">
        <v>471</v>
      </c>
      <c r="D159" s="30" t="s">
        <v>39</v>
      </c>
      <c r="E159" s="1">
        <v>76.369565217391298</v>
      </c>
      <c r="F159" s="1">
        <v>5.4782608695652177</v>
      </c>
      <c r="G159" s="29">
        <v>0.13043478260869565</v>
      </c>
      <c r="H159" s="1">
        <v>0</v>
      </c>
      <c r="I159" s="1">
        <v>0</v>
      </c>
      <c r="J159" s="29">
        <v>0</v>
      </c>
      <c r="K159" s="29">
        <v>0</v>
      </c>
      <c r="L159" s="29">
        <v>0.14695652173913043</v>
      </c>
      <c r="M159" s="1">
        <v>5.0434782608695654</v>
      </c>
      <c r="N159" s="1">
        <v>6.6040421292342735E-2</v>
      </c>
      <c r="O159" s="1">
        <v>15.862934782608693</v>
      </c>
      <c r="P159" s="1">
        <v>0.20771278109877597</v>
      </c>
      <c r="Q159" s="1">
        <v>0</v>
      </c>
      <c r="R159" s="1">
        <v>0</v>
      </c>
      <c r="S159" s="1">
        <v>4.1399999999999997</v>
      </c>
      <c r="T159" s="1">
        <v>5.4210076857386852E-2</v>
      </c>
      <c r="U159" s="1" t="s">
        <v>472</v>
      </c>
    </row>
    <row r="160" spans="1:21" x14ac:dyDescent="0.3">
      <c r="A160" t="s">
        <v>0</v>
      </c>
      <c r="B160" s="30" t="s">
        <v>473</v>
      </c>
      <c r="C160" s="30" t="s">
        <v>218</v>
      </c>
      <c r="D160" s="30" t="s">
        <v>46</v>
      </c>
      <c r="E160" s="1">
        <v>67.217391304347828</v>
      </c>
      <c r="F160" s="1">
        <v>5.4784782608695659</v>
      </c>
      <c r="G160" s="29">
        <v>0</v>
      </c>
      <c r="H160" s="1">
        <v>0.375</v>
      </c>
      <c r="I160" s="1">
        <v>0.42391304347826086</v>
      </c>
      <c r="J160" s="29">
        <v>0</v>
      </c>
      <c r="K160" s="29">
        <v>0</v>
      </c>
      <c r="L160" s="29">
        <v>4.3485869565217392</v>
      </c>
      <c r="M160" s="1">
        <v>3.3388043478260871</v>
      </c>
      <c r="N160" s="1">
        <v>4.9671733505821478E-2</v>
      </c>
      <c r="O160" s="1">
        <v>12.929347826086957</v>
      </c>
      <c r="P160" s="1">
        <v>0.19235122897800777</v>
      </c>
      <c r="Q160" s="1">
        <v>7.4307608695652165</v>
      </c>
      <c r="R160" s="1">
        <v>0.11054818887451485</v>
      </c>
      <c r="S160" s="1">
        <v>6.0952173913043453</v>
      </c>
      <c r="T160" s="1">
        <v>9.067917205692104E-2</v>
      </c>
      <c r="U160" s="1" t="s">
        <v>474</v>
      </c>
    </row>
    <row r="161" spans="1:21" x14ac:dyDescent="0.3">
      <c r="A161" t="s">
        <v>0</v>
      </c>
      <c r="B161" s="30" t="s">
        <v>475</v>
      </c>
      <c r="C161" s="30" t="s">
        <v>218</v>
      </c>
      <c r="D161" s="30" t="s">
        <v>46</v>
      </c>
      <c r="E161" s="1">
        <v>119.65217391304348</v>
      </c>
      <c r="F161" s="1">
        <v>5.4782608695652177</v>
      </c>
      <c r="G161" s="29">
        <v>0.32608695652173914</v>
      </c>
      <c r="H161" s="1">
        <v>0.78804347826086951</v>
      </c>
      <c r="I161" s="1">
        <v>5.1304347826086953</v>
      </c>
      <c r="J161" s="29">
        <v>0</v>
      </c>
      <c r="K161" s="29">
        <v>3.4565217391304346</v>
      </c>
      <c r="L161" s="29">
        <v>3.1108695652173912</v>
      </c>
      <c r="M161" s="1">
        <v>10.377717391304348</v>
      </c>
      <c r="N161" s="1">
        <v>8.6732376453488372E-2</v>
      </c>
      <c r="O161" s="1">
        <v>17.513586956521738</v>
      </c>
      <c r="P161" s="1">
        <v>0.14637082122093023</v>
      </c>
      <c r="Q161" s="1">
        <v>7.9918478260869561</v>
      </c>
      <c r="R161" s="1">
        <v>6.6792332848837205E-2</v>
      </c>
      <c r="S161" s="1">
        <v>9.054347826086957</v>
      </c>
      <c r="T161" s="1">
        <v>7.5672238372093026E-2</v>
      </c>
      <c r="U161" s="1" t="s">
        <v>476</v>
      </c>
    </row>
    <row r="162" spans="1:21" x14ac:dyDescent="0.3">
      <c r="A162" t="s">
        <v>0</v>
      </c>
      <c r="B162" s="30" t="s">
        <v>477</v>
      </c>
      <c r="C162" s="30" t="s">
        <v>478</v>
      </c>
      <c r="D162" s="30" t="s">
        <v>479</v>
      </c>
      <c r="E162" s="1">
        <v>98.184782608695656</v>
      </c>
      <c r="F162" s="1">
        <v>5.3043478260869561</v>
      </c>
      <c r="G162" s="29">
        <v>0.91304347826086951</v>
      </c>
      <c r="H162" s="1">
        <v>0.31521739130434784</v>
      </c>
      <c r="I162" s="1">
        <v>0.78260869565217395</v>
      </c>
      <c r="J162" s="29">
        <v>0</v>
      </c>
      <c r="K162" s="29">
        <v>0</v>
      </c>
      <c r="L162" s="29">
        <v>8.276956521739125</v>
      </c>
      <c r="M162" s="1">
        <v>10.350543478260869</v>
      </c>
      <c r="N162" s="1">
        <v>0.10541901915199822</v>
      </c>
      <c r="O162" s="1">
        <v>11.361413043478262</v>
      </c>
      <c r="P162" s="1">
        <v>0.11571460201483449</v>
      </c>
      <c r="Q162" s="1">
        <v>4.5829347826086959</v>
      </c>
      <c r="R162" s="1">
        <v>4.6676630133953283E-2</v>
      </c>
      <c r="S162" s="1">
        <v>9.9177173913043468</v>
      </c>
      <c r="T162" s="1">
        <v>0.10101073840363112</v>
      </c>
      <c r="U162" s="1" t="s">
        <v>480</v>
      </c>
    </row>
    <row r="163" spans="1:21" x14ac:dyDescent="0.3">
      <c r="A163" t="s">
        <v>0</v>
      </c>
      <c r="B163" s="30" t="s">
        <v>481</v>
      </c>
      <c r="C163" s="30" t="s">
        <v>482</v>
      </c>
      <c r="D163" s="30" t="s">
        <v>227</v>
      </c>
      <c r="E163" s="1">
        <v>64.663043478260875</v>
      </c>
      <c r="F163" s="1">
        <v>5.3043478260869561</v>
      </c>
      <c r="G163" s="29">
        <v>0.28260869565217389</v>
      </c>
      <c r="H163" s="1">
        <v>0.41304347826086957</v>
      </c>
      <c r="I163" s="1">
        <v>0.34782608695652173</v>
      </c>
      <c r="J163" s="29">
        <v>0</v>
      </c>
      <c r="K163" s="29">
        <v>0</v>
      </c>
      <c r="L163" s="29">
        <v>4.1368478260869548</v>
      </c>
      <c r="M163" s="1">
        <v>10.85521739130435</v>
      </c>
      <c r="N163" s="1">
        <v>0.16787359220036985</v>
      </c>
      <c r="O163" s="1">
        <v>11.613043478260868</v>
      </c>
      <c r="P163" s="1">
        <v>0.17959320894267941</v>
      </c>
      <c r="Q163" s="1">
        <v>3.6053260869565231</v>
      </c>
      <c r="R163" s="1">
        <v>5.5755589174651218E-2</v>
      </c>
      <c r="S163" s="1">
        <v>8.9658695652173925</v>
      </c>
      <c r="T163" s="1">
        <v>0.13865523617414693</v>
      </c>
      <c r="U163" s="1" t="s">
        <v>483</v>
      </c>
    </row>
    <row r="164" spans="1:21" x14ac:dyDescent="0.3">
      <c r="A164" t="s">
        <v>0</v>
      </c>
      <c r="B164" s="30" t="s">
        <v>484</v>
      </c>
      <c r="C164" s="30" t="s">
        <v>485</v>
      </c>
      <c r="D164" s="30" t="s">
        <v>31</v>
      </c>
      <c r="E164" s="1">
        <v>132.52173913043478</v>
      </c>
      <c r="F164" s="1">
        <v>25.790434782608703</v>
      </c>
      <c r="G164" s="29">
        <v>6.5217391304347824E-2</v>
      </c>
      <c r="H164" s="1">
        <v>0.83152173913043481</v>
      </c>
      <c r="I164" s="1">
        <v>0.80434782608695654</v>
      </c>
      <c r="J164" s="29">
        <v>0</v>
      </c>
      <c r="K164" s="29">
        <v>0</v>
      </c>
      <c r="L164" s="29">
        <v>3.6704347826086949</v>
      </c>
      <c r="M164" s="1">
        <v>9.391304347826086</v>
      </c>
      <c r="N164" s="1">
        <v>7.0866141732283464E-2</v>
      </c>
      <c r="O164" s="1">
        <v>8.195543478260868</v>
      </c>
      <c r="P164" s="1">
        <v>6.1843011811023613E-2</v>
      </c>
      <c r="Q164" s="1">
        <v>9.4318478260869565</v>
      </c>
      <c r="R164" s="1">
        <v>7.1172080052493439E-2</v>
      </c>
      <c r="S164" s="1">
        <v>14.494239130434782</v>
      </c>
      <c r="T164" s="1">
        <v>0.10937253937007874</v>
      </c>
      <c r="U164" s="1" t="s">
        <v>486</v>
      </c>
    </row>
    <row r="165" spans="1:21" x14ac:dyDescent="0.3">
      <c r="A165" t="s">
        <v>0</v>
      </c>
      <c r="B165" s="30" t="s">
        <v>487</v>
      </c>
      <c r="C165" s="30" t="s">
        <v>488</v>
      </c>
      <c r="D165" s="30" t="s">
        <v>489</v>
      </c>
      <c r="E165" s="1">
        <v>54.010869565217391</v>
      </c>
      <c r="F165" s="1">
        <v>5.5652173913043477</v>
      </c>
      <c r="G165" s="29">
        <v>1.0978260869565217</v>
      </c>
      <c r="H165" s="1">
        <v>0.15760869565217392</v>
      </c>
      <c r="I165" s="1">
        <v>0.19565217391304349</v>
      </c>
      <c r="J165" s="29">
        <v>0</v>
      </c>
      <c r="K165" s="29">
        <v>1.2173913043478262</v>
      </c>
      <c r="L165" s="29">
        <v>2.1355434782608702</v>
      </c>
      <c r="M165" s="1">
        <v>5.5489130434782616</v>
      </c>
      <c r="N165" s="1">
        <v>0.10273696920909642</v>
      </c>
      <c r="O165" s="1">
        <v>5.1289130434782617</v>
      </c>
      <c r="P165" s="1">
        <v>9.4960756691487236E-2</v>
      </c>
      <c r="Q165" s="1">
        <v>0</v>
      </c>
      <c r="R165" s="1">
        <v>0</v>
      </c>
      <c r="S165" s="1">
        <v>4.5324999999999998</v>
      </c>
      <c r="T165" s="1">
        <v>8.3918293419199028E-2</v>
      </c>
      <c r="U165" s="1" t="s">
        <v>490</v>
      </c>
    </row>
    <row r="166" spans="1:21" x14ac:dyDescent="0.3">
      <c r="A166" t="s">
        <v>0</v>
      </c>
      <c r="B166" s="30" t="s">
        <v>491</v>
      </c>
      <c r="C166" s="30" t="s">
        <v>478</v>
      </c>
      <c r="D166" s="30" t="s">
        <v>479</v>
      </c>
      <c r="E166" s="1">
        <v>111.84782608695652</v>
      </c>
      <c r="F166" s="1">
        <v>32.813804347826078</v>
      </c>
      <c r="G166" s="29">
        <v>0.52173913043478259</v>
      </c>
      <c r="H166" s="1">
        <v>0.47010869565217389</v>
      </c>
      <c r="I166" s="1">
        <v>0.80434782608695654</v>
      </c>
      <c r="J166" s="29">
        <v>0</v>
      </c>
      <c r="K166" s="29">
        <v>0</v>
      </c>
      <c r="L166" s="29">
        <v>8.2986956521739099</v>
      </c>
      <c r="M166" s="1">
        <v>10.950869565217392</v>
      </c>
      <c r="N166" s="1">
        <v>9.7908649173955309E-2</v>
      </c>
      <c r="O166" s="1">
        <v>9.8895652173913007</v>
      </c>
      <c r="P166" s="1">
        <v>8.8419825072886274E-2</v>
      </c>
      <c r="Q166" s="1">
        <v>9.1257608695652195</v>
      </c>
      <c r="R166" s="1">
        <v>8.1590864917395547E-2</v>
      </c>
      <c r="S166" s="1">
        <v>17.120543478260871</v>
      </c>
      <c r="T166" s="1">
        <v>0.15306997084548107</v>
      </c>
      <c r="U166" s="1" t="s">
        <v>492</v>
      </c>
    </row>
    <row r="167" spans="1:21" x14ac:dyDescent="0.3">
      <c r="A167" t="s">
        <v>0</v>
      </c>
      <c r="B167" s="30" t="s">
        <v>493</v>
      </c>
      <c r="C167" s="30" t="s">
        <v>22</v>
      </c>
      <c r="D167" s="30" t="s">
        <v>23</v>
      </c>
      <c r="E167" s="1">
        <v>68.054347826086953</v>
      </c>
      <c r="F167" s="1">
        <v>29.652500000000007</v>
      </c>
      <c r="G167" s="29">
        <v>0</v>
      </c>
      <c r="H167" s="1">
        <v>0</v>
      </c>
      <c r="I167" s="1">
        <v>0</v>
      </c>
      <c r="J167" s="29">
        <v>0</v>
      </c>
      <c r="K167" s="29">
        <v>0</v>
      </c>
      <c r="L167" s="29">
        <v>14.963913043478261</v>
      </c>
      <c r="M167" s="1">
        <v>5.0434782608695654</v>
      </c>
      <c r="N167" s="1">
        <v>7.4109567161795245E-2</v>
      </c>
      <c r="O167" s="1">
        <v>9.8856521739130443</v>
      </c>
      <c r="P167" s="1">
        <v>0.14526114039290849</v>
      </c>
      <c r="Q167" s="1">
        <v>4.030652173913043</v>
      </c>
      <c r="R167" s="1">
        <v>5.9226960549432994E-2</v>
      </c>
      <c r="S167" s="1">
        <v>13.125</v>
      </c>
      <c r="T167" s="1">
        <v>0.19286056540488741</v>
      </c>
      <c r="U167" s="1" t="s">
        <v>494</v>
      </c>
    </row>
    <row r="168" spans="1:21" x14ac:dyDescent="0.3">
      <c r="A168" t="s">
        <v>0</v>
      </c>
      <c r="B168" s="30" t="s">
        <v>495</v>
      </c>
      <c r="C168" s="30" t="s">
        <v>57</v>
      </c>
      <c r="D168" s="30" t="s">
        <v>58</v>
      </c>
      <c r="E168" s="1">
        <v>120.51086956521739</v>
      </c>
      <c r="F168" s="1">
        <v>27.51565217391305</v>
      </c>
      <c r="G168" s="29">
        <v>0</v>
      </c>
      <c r="H168" s="1">
        <v>0</v>
      </c>
      <c r="I168" s="1">
        <v>1.0652173913043479</v>
      </c>
      <c r="J168" s="29">
        <v>0</v>
      </c>
      <c r="K168" s="29">
        <v>0</v>
      </c>
      <c r="L168" s="29">
        <v>7.4248913043478266</v>
      </c>
      <c r="M168" s="1">
        <v>6.7826086956521738</v>
      </c>
      <c r="N168" s="1">
        <v>5.6282132226932444E-2</v>
      </c>
      <c r="O168" s="1">
        <v>10.889130434782608</v>
      </c>
      <c r="P168" s="1">
        <v>9.0358077027148903E-2</v>
      </c>
      <c r="Q168" s="1">
        <v>9.9409782608695672</v>
      </c>
      <c r="R168" s="1">
        <v>8.2490303959592337E-2</v>
      </c>
      <c r="S168" s="1">
        <v>5.196739130434783</v>
      </c>
      <c r="T168" s="1">
        <v>4.3122575989898083E-2</v>
      </c>
      <c r="U168" s="1" t="s">
        <v>496</v>
      </c>
    </row>
    <row r="169" spans="1:21" x14ac:dyDescent="0.3">
      <c r="A169" t="s">
        <v>0</v>
      </c>
      <c r="B169" s="30" t="s">
        <v>497</v>
      </c>
      <c r="C169" s="30" t="s">
        <v>397</v>
      </c>
      <c r="D169" s="30" t="s">
        <v>398</v>
      </c>
      <c r="E169" s="1">
        <v>82.032608695652172</v>
      </c>
      <c r="F169" s="1">
        <v>5.4782608695652177</v>
      </c>
      <c r="G169" s="29">
        <v>0.39130434782608697</v>
      </c>
      <c r="H169" s="1">
        <v>0.35869565217391303</v>
      </c>
      <c r="I169" s="1">
        <v>0.72826086956521741</v>
      </c>
      <c r="J169" s="29">
        <v>0</v>
      </c>
      <c r="K169" s="29">
        <v>0</v>
      </c>
      <c r="L169" s="29">
        <v>0</v>
      </c>
      <c r="M169" s="1">
        <v>4.5982608695652178</v>
      </c>
      <c r="N169" s="1">
        <v>5.6054061216377377E-2</v>
      </c>
      <c r="O169" s="1">
        <v>8.4389130434782622</v>
      </c>
      <c r="P169" s="1">
        <v>0.1028726646349543</v>
      </c>
      <c r="Q169" s="1">
        <v>6.9208695652173891</v>
      </c>
      <c r="R169" s="1">
        <v>8.4367298264210924E-2</v>
      </c>
      <c r="S169" s="1">
        <v>11.599130434782612</v>
      </c>
      <c r="T169" s="1">
        <v>0.14139658142308206</v>
      </c>
      <c r="U169" s="1" t="s">
        <v>498</v>
      </c>
    </row>
    <row r="170" spans="1:21" x14ac:dyDescent="0.3">
      <c r="A170" t="s">
        <v>0</v>
      </c>
      <c r="B170" s="30" t="s">
        <v>499</v>
      </c>
      <c r="C170" s="30" t="s">
        <v>102</v>
      </c>
      <c r="D170" s="30" t="s">
        <v>103</v>
      </c>
      <c r="E170" s="1">
        <v>65.489130434782609</v>
      </c>
      <c r="F170" s="1">
        <v>5.5652173913043477</v>
      </c>
      <c r="G170" s="29">
        <v>0.47826086956521741</v>
      </c>
      <c r="H170" s="1">
        <v>0.32065217391304346</v>
      </c>
      <c r="I170" s="1">
        <v>0.29347826086956524</v>
      </c>
      <c r="J170" s="29">
        <v>0</v>
      </c>
      <c r="K170" s="29">
        <v>0</v>
      </c>
      <c r="L170" s="29">
        <v>3.7914130434782609</v>
      </c>
      <c r="M170" s="1">
        <v>5.6331521739130439</v>
      </c>
      <c r="N170" s="1">
        <v>8.6016597510373452E-2</v>
      </c>
      <c r="O170" s="1">
        <v>12.396739130434783</v>
      </c>
      <c r="P170" s="1">
        <v>0.18929460580912863</v>
      </c>
      <c r="Q170" s="1">
        <v>1.7208695652173909</v>
      </c>
      <c r="R170" s="1">
        <v>2.6277178423236507E-2</v>
      </c>
      <c r="S170" s="1">
        <v>6.8735869565217405</v>
      </c>
      <c r="T170" s="1">
        <v>0.10495767634854773</v>
      </c>
      <c r="U170" s="1" t="s">
        <v>500</v>
      </c>
    </row>
    <row r="171" spans="1:21" x14ac:dyDescent="0.3">
      <c r="A171" t="s">
        <v>0</v>
      </c>
      <c r="B171" s="30" t="s">
        <v>501</v>
      </c>
      <c r="C171" s="30" t="s">
        <v>502</v>
      </c>
      <c r="D171" s="30" t="s">
        <v>503</v>
      </c>
      <c r="E171" s="1">
        <v>55.228260869565219</v>
      </c>
      <c r="F171" s="1">
        <v>0.17391304347826086</v>
      </c>
      <c r="G171" s="29">
        <v>0</v>
      </c>
      <c r="H171" s="1">
        <v>0</v>
      </c>
      <c r="I171" s="1">
        <v>0</v>
      </c>
      <c r="J171" s="29">
        <v>0</v>
      </c>
      <c r="K171" s="29">
        <v>0</v>
      </c>
      <c r="L171" s="29">
        <v>0</v>
      </c>
      <c r="M171" s="1">
        <v>0</v>
      </c>
      <c r="N171" s="1">
        <v>0</v>
      </c>
      <c r="O171" s="1">
        <v>0</v>
      </c>
      <c r="P171" s="1">
        <v>0</v>
      </c>
      <c r="Q171" s="1">
        <v>0</v>
      </c>
      <c r="R171" s="1">
        <v>0</v>
      </c>
      <c r="S171" s="1">
        <v>0</v>
      </c>
      <c r="T171" s="1">
        <v>0</v>
      </c>
      <c r="U171" s="1" t="s">
        <v>504</v>
      </c>
    </row>
    <row r="172" spans="1:21" x14ac:dyDescent="0.3">
      <c r="A172" t="s">
        <v>0</v>
      </c>
      <c r="B172" s="30" t="s">
        <v>505</v>
      </c>
      <c r="C172" s="30" t="s">
        <v>102</v>
      </c>
      <c r="D172" s="30" t="s">
        <v>103</v>
      </c>
      <c r="E172" s="1">
        <v>76.815217391304344</v>
      </c>
      <c r="F172" s="1">
        <v>5.6304347826086953</v>
      </c>
      <c r="G172" s="29">
        <v>0.19565217391304349</v>
      </c>
      <c r="H172" s="1">
        <v>0.22826086956521738</v>
      </c>
      <c r="I172" s="1">
        <v>0.2608695652173913</v>
      </c>
      <c r="J172" s="29">
        <v>0</v>
      </c>
      <c r="K172" s="29">
        <v>0</v>
      </c>
      <c r="L172" s="29">
        <v>0.16304347826086957</v>
      </c>
      <c r="M172" s="1">
        <v>5.1672826086956505</v>
      </c>
      <c r="N172" s="1">
        <v>6.7268996745436516E-2</v>
      </c>
      <c r="O172" s="1">
        <v>3.1817391304347828</v>
      </c>
      <c r="P172" s="1">
        <v>4.1420687703410224E-2</v>
      </c>
      <c r="Q172" s="1">
        <v>0</v>
      </c>
      <c r="R172" s="1">
        <v>0</v>
      </c>
      <c r="S172" s="1">
        <v>1.8016304347826086</v>
      </c>
      <c r="T172" s="1">
        <v>2.3454082354605915E-2</v>
      </c>
      <c r="U172" s="1" t="s">
        <v>506</v>
      </c>
    </row>
    <row r="173" spans="1:21" x14ac:dyDescent="0.3">
      <c r="A173" t="s">
        <v>0</v>
      </c>
      <c r="B173" s="30" t="s">
        <v>507</v>
      </c>
      <c r="C173" s="30" t="s">
        <v>508</v>
      </c>
      <c r="D173" s="30" t="s">
        <v>35</v>
      </c>
      <c r="E173" s="1">
        <v>69.630434782608702</v>
      </c>
      <c r="F173" s="1">
        <v>9.304347826086957</v>
      </c>
      <c r="G173" s="29">
        <v>0.2608695652173913</v>
      </c>
      <c r="H173" s="1">
        <v>0.2391304347826087</v>
      </c>
      <c r="I173" s="1">
        <v>0.58695652173913049</v>
      </c>
      <c r="J173" s="29">
        <v>0</v>
      </c>
      <c r="K173" s="29">
        <v>0</v>
      </c>
      <c r="L173" s="29">
        <v>1.4211956521739131</v>
      </c>
      <c r="M173" s="1">
        <v>10.760869565217391</v>
      </c>
      <c r="N173" s="1">
        <v>0.15454261629722132</v>
      </c>
      <c r="O173" s="1">
        <v>20.532608695652176</v>
      </c>
      <c r="P173" s="1">
        <v>0.2948798001873244</v>
      </c>
      <c r="Q173" s="1">
        <v>3.7608695652173911</v>
      </c>
      <c r="R173" s="1">
        <v>5.4011863877614731E-2</v>
      </c>
      <c r="S173" s="1">
        <v>4.1739130434782608</v>
      </c>
      <c r="T173" s="1">
        <v>5.9943802684982818E-2</v>
      </c>
      <c r="U173" s="1" t="s">
        <v>509</v>
      </c>
    </row>
    <row r="174" spans="1:21" x14ac:dyDescent="0.3">
      <c r="A174" t="s">
        <v>0</v>
      </c>
      <c r="B174" s="30" t="s">
        <v>510</v>
      </c>
      <c r="C174" s="30" t="s">
        <v>511</v>
      </c>
      <c r="D174" s="30" t="s">
        <v>46</v>
      </c>
      <c r="E174" s="1">
        <v>83.836956521739125</v>
      </c>
      <c r="F174" s="1">
        <v>14.414782608695646</v>
      </c>
      <c r="G174" s="29">
        <v>1.5434782608695652</v>
      </c>
      <c r="H174" s="1">
        <v>0</v>
      </c>
      <c r="I174" s="1">
        <v>0</v>
      </c>
      <c r="J174" s="29">
        <v>0</v>
      </c>
      <c r="K174" s="29">
        <v>0</v>
      </c>
      <c r="L174" s="29">
        <v>2.9214130434782608</v>
      </c>
      <c r="M174" s="1">
        <v>7.3711956521739124</v>
      </c>
      <c r="N174" s="1">
        <v>8.7922987164527414E-2</v>
      </c>
      <c r="O174" s="1">
        <v>14.771413043478262</v>
      </c>
      <c r="P174" s="1">
        <v>0.17619214313496695</v>
      </c>
      <c r="Q174" s="1">
        <v>4.2853260869565215</v>
      </c>
      <c r="R174" s="1">
        <v>5.1115000648256192E-2</v>
      </c>
      <c r="S174" s="1">
        <v>5.5677173913043481</v>
      </c>
      <c r="T174" s="1">
        <v>6.6411253727473099E-2</v>
      </c>
      <c r="U174" s="1" t="s">
        <v>512</v>
      </c>
    </row>
    <row r="175" spans="1:21" x14ac:dyDescent="0.3">
      <c r="A175" t="s">
        <v>0</v>
      </c>
      <c r="B175" s="30" t="s">
        <v>513</v>
      </c>
      <c r="C175" s="30" t="s">
        <v>514</v>
      </c>
      <c r="D175" s="30" t="s">
        <v>515</v>
      </c>
      <c r="E175" s="1">
        <v>118.42391304347827</v>
      </c>
      <c r="F175" s="1">
        <v>39.374456521739127</v>
      </c>
      <c r="G175" s="29">
        <v>0</v>
      </c>
      <c r="H175" s="1">
        <v>0.92391304347826086</v>
      </c>
      <c r="I175" s="1">
        <v>0</v>
      </c>
      <c r="J175" s="29">
        <v>0</v>
      </c>
      <c r="K175" s="29">
        <v>0</v>
      </c>
      <c r="L175" s="29">
        <v>9.734782608695653</v>
      </c>
      <c r="M175" s="1">
        <v>16.020434782608696</v>
      </c>
      <c r="N175" s="1">
        <v>0.13528040385497936</v>
      </c>
      <c r="O175" s="1">
        <v>5.3913043478260869</v>
      </c>
      <c r="P175" s="1">
        <v>4.5525470399265716E-2</v>
      </c>
      <c r="Q175" s="1">
        <v>6.7751086956521762</v>
      </c>
      <c r="R175" s="1">
        <v>5.7210647085819202E-2</v>
      </c>
      <c r="S175" s="1">
        <v>16.471739130434781</v>
      </c>
      <c r="T175" s="1">
        <v>0.13909132629646626</v>
      </c>
      <c r="U175" s="1" t="s">
        <v>516</v>
      </c>
    </row>
    <row r="176" spans="1:21" x14ac:dyDescent="0.3">
      <c r="A176" t="s">
        <v>0</v>
      </c>
      <c r="B176" s="30" t="s">
        <v>517</v>
      </c>
      <c r="C176" s="30" t="s">
        <v>10</v>
      </c>
      <c r="D176" s="30" t="s">
        <v>11</v>
      </c>
      <c r="E176" s="1">
        <v>66.326086956521735</v>
      </c>
      <c r="F176" s="1">
        <v>5.5652173913043477</v>
      </c>
      <c r="G176" s="29">
        <v>0</v>
      </c>
      <c r="H176" s="1">
        <v>0.19565217391304349</v>
      </c>
      <c r="I176" s="1">
        <v>5.3913043478260869</v>
      </c>
      <c r="J176" s="29">
        <v>0</v>
      </c>
      <c r="K176" s="29">
        <v>0</v>
      </c>
      <c r="L176" s="29">
        <v>20.144891304347833</v>
      </c>
      <c r="M176" s="1">
        <v>10.417173913043479</v>
      </c>
      <c r="N176" s="1">
        <v>0.15705998033431665</v>
      </c>
      <c r="O176" s="1">
        <v>7.0313043478260875</v>
      </c>
      <c r="P176" s="1">
        <v>0.10601114388725009</v>
      </c>
      <c r="Q176" s="1">
        <v>10.169999999999996</v>
      </c>
      <c r="R176" s="1">
        <v>0.15333333333333329</v>
      </c>
      <c r="S176" s="1">
        <v>15.138478260869565</v>
      </c>
      <c r="T176" s="1">
        <v>0.22824319895116357</v>
      </c>
      <c r="U176" s="1" t="s">
        <v>518</v>
      </c>
    </row>
    <row r="177" spans="1:21" x14ac:dyDescent="0.3">
      <c r="A177" t="s">
        <v>0</v>
      </c>
      <c r="B177" s="30" t="s">
        <v>519</v>
      </c>
      <c r="C177" s="30" t="s">
        <v>520</v>
      </c>
      <c r="D177" s="30" t="s">
        <v>162</v>
      </c>
      <c r="E177" s="1">
        <v>89.25</v>
      </c>
      <c r="F177" s="1">
        <v>9.6827173913043492</v>
      </c>
      <c r="G177" s="29">
        <v>6.5217391304347824E-2</v>
      </c>
      <c r="H177" s="1">
        <v>0.36956521739130432</v>
      </c>
      <c r="I177" s="1">
        <v>0.66304347826086951</v>
      </c>
      <c r="J177" s="29">
        <v>0</v>
      </c>
      <c r="K177" s="29">
        <v>3.4565217391304346</v>
      </c>
      <c r="L177" s="29">
        <v>4.7336956521739131</v>
      </c>
      <c r="M177" s="1">
        <v>9.0207608695652173</v>
      </c>
      <c r="N177" s="1">
        <v>0.10107295091949824</v>
      </c>
      <c r="O177" s="1">
        <v>11.424565217391306</v>
      </c>
      <c r="P177" s="1">
        <v>0.12800633296796982</v>
      </c>
      <c r="Q177" s="1">
        <v>10.986413043478262</v>
      </c>
      <c r="R177" s="1">
        <v>0.1230970649129217</v>
      </c>
      <c r="S177" s="1">
        <v>14.331847826086957</v>
      </c>
      <c r="T177" s="1">
        <v>0.16058092802338328</v>
      </c>
      <c r="U177" s="1" t="s">
        <v>521</v>
      </c>
    </row>
    <row r="178" spans="1:21" x14ac:dyDescent="0.3">
      <c r="A178" t="s">
        <v>0</v>
      </c>
      <c r="B178" s="30" t="s">
        <v>522</v>
      </c>
      <c r="C178" s="30" t="s">
        <v>520</v>
      </c>
      <c r="D178" s="30" t="s">
        <v>162</v>
      </c>
      <c r="E178" s="1">
        <v>82.815217391304344</v>
      </c>
      <c r="F178" s="1">
        <v>9.9575000000000014</v>
      </c>
      <c r="G178" s="29">
        <v>4.3478260869565216E-2</v>
      </c>
      <c r="H178" s="1">
        <v>0.27173913043478259</v>
      </c>
      <c r="I178" s="1">
        <v>0.36956521739130432</v>
      </c>
      <c r="J178" s="29">
        <v>0</v>
      </c>
      <c r="K178" s="29">
        <v>2.5</v>
      </c>
      <c r="L178" s="29">
        <v>0</v>
      </c>
      <c r="M178" s="1">
        <v>4.5820652173913041</v>
      </c>
      <c r="N178" s="1">
        <v>5.5328783304895657E-2</v>
      </c>
      <c r="O178" s="1">
        <v>11.811847826086957</v>
      </c>
      <c r="P178" s="1">
        <v>0.14262895393096209</v>
      </c>
      <c r="Q178" s="1">
        <v>0</v>
      </c>
      <c r="R178" s="1">
        <v>0</v>
      </c>
      <c r="S178" s="1">
        <v>0</v>
      </c>
      <c r="T178" s="1">
        <v>0</v>
      </c>
      <c r="U178" s="1" t="s">
        <v>523</v>
      </c>
    </row>
    <row r="179" spans="1:21" x14ac:dyDescent="0.3">
      <c r="A179" t="s">
        <v>0</v>
      </c>
      <c r="B179" s="30" t="s">
        <v>524</v>
      </c>
      <c r="C179" s="30" t="s">
        <v>211</v>
      </c>
      <c r="D179" s="30" t="s">
        <v>212</v>
      </c>
      <c r="E179" s="1">
        <v>132.33695652173913</v>
      </c>
      <c r="F179" s="1">
        <v>5.3913043478260869</v>
      </c>
      <c r="G179" s="29">
        <v>0.71739130434782605</v>
      </c>
      <c r="H179" s="1">
        <v>0.70489130434782599</v>
      </c>
      <c r="I179" s="1">
        <v>4.3478260869565215</v>
      </c>
      <c r="J179" s="29">
        <v>0</v>
      </c>
      <c r="K179" s="29">
        <v>4.9347826086956523</v>
      </c>
      <c r="L179" s="29">
        <v>9.5581521739130437</v>
      </c>
      <c r="M179" s="1">
        <v>15.561086956521738</v>
      </c>
      <c r="N179" s="1">
        <v>0.11758685831622176</v>
      </c>
      <c r="O179" s="1">
        <v>11.984565217391301</v>
      </c>
      <c r="P179" s="1">
        <v>9.0560985626283341E-2</v>
      </c>
      <c r="Q179" s="1">
        <v>10.315978260869567</v>
      </c>
      <c r="R179" s="1">
        <v>7.7952361396303918E-2</v>
      </c>
      <c r="S179" s="1">
        <v>19.779347826086958</v>
      </c>
      <c r="T179" s="1">
        <v>0.14946201232032857</v>
      </c>
      <c r="U179" s="1" t="s">
        <v>525</v>
      </c>
    </row>
    <row r="180" spans="1:21" x14ac:dyDescent="0.3">
      <c r="A180" t="s">
        <v>0</v>
      </c>
      <c r="B180" s="30" t="s">
        <v>526</v>
      </c>
      <c r="C180" s="30" t="s">
        <v>527</v>
      </c>
      <c r="D180" s="30" t="s">
        <v>528</v>
      </c>
      <c r="E180" s="1">
        <v>45.630434782608695</v>
      </c>
      <c r="F180" s="1">
        <v>5.1304347826086953</v>
      </c>
      <c r="G180" s="29">
        <v>3.2608695652173912E-2</v>
      </c>
      <c r="H180" s="1">
        <v>0.27173913043478259</v>
      </c>
      <c r="I180" s="1">
        <v>0.27173913043478259</v>
      </c>
      <c r="J180" s="29">
        <v>0</v>
      </c>
      <c r="K180" s="29">
        <v>0.55434782608695654</v>
      </c>
      <c r="L180" s="29">
        <v>4.1755434782608694</v>
      </c>
      <c r="M180" s="1">
        <v>4.4347826086956523</v>
      </c>
      <c r="N180" s="1">
        <v>9.7189137684611723E-2</v>
      </c>
      <c r="O180" s="1">
        <v>12.37445652173913</v>
      </c>
      <c r="P180" s="1">
        <v>0.27118866126727015</v>
      </c>
      <c r="Q180" s="1">
        <v>0</v>
      </c>
      <c r="R180" s="1">
        <v>0</v>
      </c>
      <c r="S180" s="1">
        <v>3.3491304347826083</v>
      </c>
      <c r="T180" s="1">
        <v>7.3396855645545489E-2</v>
      </c>
      <c r="U180" s="1" t="s">
        <v>529</v>
      </c>
    </row>
    <row r="181" spans="1:21" x14ac:dyDescent="0.3">
      <c r="A181" t="s">
        <v>0</v>
      </c>
      <c r="B181" s="30" t="s">
        <v>530</v>
      </c>
      <c r="C181" s="30" t="s">
        <v>531</v>
      </c>
      <c r="D181" s="30" t="s">
        <v>227</v>
      </c>
      <c r="E181" s="1">
        <v>110.05434782608695</v>
      </c>
      <c r="F181" s="1">
        <v>3.8260869565217392</v>
      </c>
      <c r="G181" s="29">
        <v>1.4673913043478262</v>
      </c>
      <c r="H181" s="1">
        <v>0.64130434782608692</v>
      </c>
      <c r="I181" s="1">
        <v>1.1521739130434783</v>
      </c>
      <c r="J181" s="29">
        <v>0</v>
      </c>
      <c r="K181" s="29">
        <v>0</v>
      </c>
      <c r="L181" s="29">
        <v>16.110760869565212</v>
      </c>
      <c r="M181" s="1">
        <v>22</v>
      </c>
      <c r="N181" s="1">
        <v>0.19990123456790124</v>
      </c>
      <c r="O181" s="1">
        <v>6.6408695652173915</v>
      </c>
      <c r="P181" s="1">
        <v>6.0341728395061731E-2</v>
      </c>
      <c r="Q181" s="1">
        <v>8.1719565217391317</v>
      </c>
      <c r="R181" s="1">
        <v>7.4253827160493835E-2</v>
      </c>
      <c r="S181" s="1">
        <v>32.849782608695655</v>
      </c>
      <c r="T181" s="1">
        <v>0.29848691358024693</v>
      </c>
      <c r="U181" s="1" t="s">
        <v>532</v>
      </c>
    </row>
    <row r="182" spans="1:21" x14ac:dyDescent="0.3">
      <c r="A182" t="s">
        <v>0</v>
      </c>
      <c r="B182" s="30" t="s">
        <v>533</v>
      </c>
      <c r="C182" s="30" t="s">
        <v>94</v>
      </c>
      <c r="D182" s="30" t="s">
        <v>95</v>
      </c>
      <c r="E182" s="1">
        <v>41.25</v>
      </c>
      <c r="F182" s="1">
        <v>5.7391304347826084</v>
      </c>
      <c r="G182" s="29">
        <v>0.14130434782608695</v>
      </c>
      <c r="H182" s="1">
        <v>0.20652173913043478</v>
      </c>
      <c r="I182" s="1">
        <v>0.2608695652173913</v>
      </c>
      <c r="J182" s="29">
        <v>0</v>
      </c>
      <c r="K182" s="29">
        <v>0</v>
      </c>
      <c r="L182" s="29">
        <v>0.14043478260869566</v>
      </c>
      <c r="M182" s="1">
        <v>5.2391304347826084</v>
      </c>
      <c r="N182" s="1">
        <v>0.12700922266139658</v>
      </c>
      <c r="O182" s="1">
        <v>4.7472826086956523</v>
      </c>
      <c r="P182" s="1">
        <v>0.11508563899868247</v>
      </c>
      <c r="Q182" s="1">
        <v>0.48521739130434782</v>
      </c>
      <c r="R182" s="1">
        <v>1.1762845849802372E-2</v>
      </c>
      <c r="S182" s="1">
        <v>1.1898913043478259</v>
      </c>
      <c r="T182" s="1">
        <v>2.8845849802371537E-2</v>
      </c>
      <c r="U182" s="1" t="s">
        <v>534</v>
      </c>
    </row>
    <row r="183" spans="1:21" x14ac:dyDescent="0.3">
      <c r="A183" t="s">
        <v>0</v>
      </c>
      <c r="B183" s="30" t="s">
        <v>535</v>
      </c>
      <c r="C183" s="30" t="s">
        <v>77</v>
      </c>
      <c r="D183" s="30" t="s">
        <v>46</v>
      </c>
      <c r="E183" s="1">
        <v>63.076086956521742</v>
      </c>
      <c r="F183" s="1">
        <v>5.7391304347826084</v>
      </c>
      <c r="G183" s="29">
        <v>0.56521739130434778</v>
      </c>
      <c r="H183" s="1">
        <v>0</v>
      </c>
      <c r="I183" s="1">
        <v>0.64130434782608692</v>
      </c>
      <c r="J183" s="29">
        <v>0</v>
      </c>
      <c r="K183" s="29">
        <v>0</v>
      </c>
      <c r="L183" s="29">
        <v>1.6983695652173914</v>
      </c>
      <c r="M183" s="1">
        <v>3.7934782608695659</v>
      </c>
      <c r="N183" s="1">
        <v>6.0141306220920218E-2</v>
      </c>
      <c r="O183" s="1">
        <v>9.1372826086956529</v>
      </c>
      <c r="P183" s="1">
        <v>0.14486127864897466</v>
      </c>
      <c r="Q183" s="1">
        <v>1.6304347826086956E-2</v>
      </c>
      <c r="R183" s="1">
        <v>2.5848698948819574E-4</v>
      </c>
      <c r="S183" s="1">
        <v>3.7948913043478258</v>
      </c>
      <c r="T183" s="1">
        <v>6.0163708426675851E-2</v>
      </c>
      <c r="U183" s="1" t="s">
        <v>536</v>
      </c>
    </row>
    <row r="184" spans="1:21" x14ac:dyDescent="0.3">
      <c r="A184" t="s">
        <v>0</v>
      </c>
      <c r="B184" s="30" t="s">
        <v>537</v>
      </c>
      <c r="C184" s="30" t="s">
        <v>397</v>
      </c>
      <c r="D184" s="30" t="s">
        <v>398</v>
      </c>
      <c r="E184" s="1">
        <v>106.42391304347827</v>
      </c>
      <c r="F184" s="1">
        <v>5.1304347826086953</v>
      </c>
      <c r="G184" s="29">
        <v>0</v>
      </c>
      <c r="H184" s="1">
        <v>0</v>
      </c>
      <c r="I184" s="1">
        <v>0</v>
      </c>
      <c r="J184" s="29">
        <v>0</v>
      </c>
      <c r="K184" s="29">
        <v>0</v>
      </c>
      <c r="L184" s="29">
        <v>5.2065217391304346</v>
      </c>
      <c r="M184" s="1">
        <v>8.6657608695652169</v>
      </c>
      <c r="N184" s="1">
        <v>8.1426820549484205E-2</v>
      </c>
      <c r="O184" s="1">
        <v>8.1334782608695644</v>
      </c>
      <c r="P184" s="1">
        <v>7.6425288530282909E-2</v>
      </c>
      <c r="Q184" s="1">
        <v>0</v>
      </c>
      <c r="R184" s="1">
        <v>0</v>
      </c>
      <c r="S184" s="1">
        <v>13.380108695652176</v>
      </c>
      <c r="T184" s="1">
        <v>0.12572464508221837</v>
      </c>
      <c r="U184" s="1" t="s">
        <v>538</v>
      </c>
    </row>
    <row r="185" spans="1:21" x14ac:dyDescent="0.3">
      <c r="A185" t="s">
        <v>0</v>
      </c>
      <c r="B185" s="30" t="s">
        <v>539</v>
      </c>
      <c r="C185" s="30" t="s">
        <v>61</v>
      </c>
      <c r="D185" s="30" t="s">
        <v>62</v>
      </c>
      <c r="E185" s="1">
        <v>113.6304347826087</v>
      </c>
      <c r="F185" s="1">
        <v>11.149456521739131</v>
      </c>
      <c r="G185" s="29">
        <v>0.16304347826086957</v>
      </c>
      <c r="H185" s="1">
        <v>1.0869565217391304E-2</v>
      </c>
      <c r="I185" s="1">
        <v>1.0434782608695652</v>
      </c>
      <c r="J185" s="29">
        <v>0</v>
      </c>
      <c r="K185" s="29">
        <v>0</v>
      </c>
      <c r="L185" s="29">
        <v>3.8554347826086954</v>
      </c>
      <c r="M185" s="1">
        <v>4.3663043478260848</v>
      </c>
      <c r="N185" s="1">
        <v>3.8425483068681821E-2</v>
      </c>
      <c r="O185" s="1">
        <v>17.016304347826086</v>
      </c>
      <c r="P185" s="1">
        <v>0.14975129137172372</v>
      </c>
      <c r="Q185" s="1">
        <v>5.5244565217391308</v>
      </c>
      <c r="R185" s="1">
        <v>4.8617753969772338E-2</v>
      </c>
      <c r="S185" s="1">
        <v>12.921195652173914</v>
      </c>
      <c r="T185" s="1">
        <v>0.11371245456284676</v>
      </c>
      <c r="U185" s="1" t="s">
        <v>540</v>
      </c>
    </row>
    <row r="186" spans="1:21" x14ac:dyDescent="0.3">
      <c r="A186" t="s">
        <v>0</v>
      </c>
      <c r="B186" s="30" t="s">
        <v>541</v>
      </c>
      <c r="C186" s="30" t="s">
        <v>520</v>
      </c>
      <c r="D186" s="30" t="s">
        <v>162</v>
      </c>
      <c r="E186" s="1">
        <v>82.010869565217391</v>
      </c>
      <c r="F186" s="1">
        <v>0</v>
      </c>
      <c r="G186" s="29">
        <v>0.30434782608695654</v>
      </c>
      <c r="H186" s="1">
        <v>0</v>
      </c>
      <c r="I186" s="1">
        <v>0</v>
      </c>
      <c r="J186" s="29">
        <v>0</v>
      </c>
      <c r="K186" s="29">
        <v>0.17391304347826086</v>
      </c>
      <c r="L186" s="29">
        <v>4.6859782608695664</v>
      </c>
      <c r="M186" s="1">
        <v>0</v>
      </c>
      <c r="N186" s="1">
        <v>0</v>
      </c>
      <c r="O186" s="1">
        <v>0</v>
      </c>
      <c r="P186" s="1">
        <v>0</v>
      </c>
      <c r="Q186" s="1">
        <v>1.5978260869565217</v>
      </c>
      <c r="R186" s="1">
        <v>1.94831013916501E-2</v>
      </c>
      <c r="S186" s="1">
        <v>4.794891304347825</v>
      </c>
      <c r="T186" s="1">
        <v>5.8466534128561946E-2</v>
      </c>
      <c r="U186" s="1" t="s">
        <v>542</v>
      </c>
    </row>
    <row r="187" spans="1:21" x14ac:dyDescent="0.3">
      <c r="A187" t="s">
        <v>0</v>
      </c>
      <c r="B187" s="30" t="s">
        <v>543</v>
      </c>
      <c r="C187" s="30" t="s">
        <v>6</v>
      </c>
      <c r="D187" s="30" t="s">
        <v>7</v>
      </c>
      <c r="E187" s="1">
        <v>113.34782608695652</v>
      </c>
      <c r="F187" s="1">
        <v>5.5673913043478267</v>
      </c>
      <c r="G187" s="29">
        <v>0.61956521739130432</v>
      </c>
      <c r="H187" s="1">
        <v>0</v>
      </c>
      <c r="I187" s="1">
        <v>5.5434782608695654</v>
      </c>
      <c r="J187" s="29">
        <v>0</v>
      </c>
      <c r="K187" s="29">
        <v>0</v>
      </c>
      <c r="L187" s="29">
        <v>4.9909782608695661</v>
      </c>
      <c r="M187" s="1">
        <v>10.84782608695652</v>
      </c>
      <c r="N187" s="1">
        <v>9.5703874184886836E-2</v>
      </c>
      <c r="O187" s="1">
        <v>10.782282608695652</v>
      </c>
      <c r="P187" s="1">
        <v>9.5125623321825864E-2</v>
      </c>
      <c r="Q187" s="1">
        <v>4.9434782608695649</v>
      </c>
      <c r="R187" s="1">
        <v>4.3613348676639817E-2</v>
      </c>
      <c r="S187" s="1">
        <v>21.225652173913044</v>
      </c>
      <c r="T187" s="1">
        <v>0.18726121979286539</v>
      </c>
      <c r="U187" s="1" t="s">
        <v>544</v>
      </c>
    </row>
    <row r="188" spans="1:21" x14ac:dyDescent="0.3">
      <c r="A188" t="s">
        <v>0</v>
      </c>
      <c r="B188" s="30" t="s">
        <v>545</v>
      </c>
      <c r="C188" s="30" t="s">
        <v>10</v>
      </c>
      <c r="D188" s="30" t="s">
        <v>11</v>
      </c>
      <c r="E188" s="1">
        <v>102.90217391304348</v>
      </c>
      <c r="F188" s="1">
        <v>5.7391304347826084</v>
      </c>
      <c r="G188" s="29">
        <v>0.52173913043478259</v>
      </c>
      <c r="H188" s="1">
        <v>0.51086956521739135</v>
      </c>
      <c r="I188" s="1">
        <v>1.2934782608695652</v>
      </c>
      <c r="J188" s="29">
        <v>0</v>
      </c>
      <c r="K188" s="29">
        <v>0</v>
      </c>
      <c r="L188" s="29">
        <v>5.8488043478260874</v>
      </c>
      <c r="M188" s="1">
        <v>11.004239130434781</v>
      </c>
      <c r="N188" s="1">
        <v>0.10693884018168373</v>
      </c>
      <c r="O188" s="1">
        <v>5.6103260869565226</v>
      </c>
      <c r="P188" s="1">
        <v>5.452096757156439E-2</v>
      </c>
      <c r="Q188" s="1">
        <v>10.346304347826083</v>
      </c>
      <c r="R188" s="1">
        <v>0.10054505123059042</v>
      </c>
      <c r="S188" s="1">
        <v>17.270543478260862</v>
      </c>
      <c r="T188" s="1">
        <v>0.16783458328932072</v>
      </c>
      <c r="U188" s="1" t="s">
        <v>546</v>
      </c>
    </row>
    <row r="189" spans="1:21" x14ac:dyDescent="0.3">
      <c r="A189" t="s">
        <v>0</v>
      </c>
      <c r="B189" s="30" t="s">
        <v>547</v>
      </c>
      <c r="C189" s="30" t="s">
        <v>548</v>
      </c>
      <c r="D189" s="30" t="s">
        <v>11</v>
      </c>
      <c r="E189" s="1">
        <v>60.423913043478258</v>
      </c>
      <c r="F189" s="1">
        <v>31.828804347826086</v>
      </c>
      <c r="G189" s="29">
        <v>0.30434782608695654</v>
      </c>
      <c r="H189" s="1">
        <v>0</v>
      </c>
      <c r="I189" s="1">
        <v>0.84782608695652173</v>
      </c>
      <c r="J189" s="29">
        <v>0</v>
      </c>
      <c r="K189" s="29">
        <v>0</v>
      </c>
      <c r="L189" s="29">
        <v>5.1304347826086953</v>
      </c>
      <c r="M189" s="1">
        <v>5.5652173913043477</v>
      </c>
      <c r="N189" s="1">
        <v>9.2102896204353302E-2</v>
      </c>
      <c r="O189" s="1">
        <v>8.9347826086956523</v>
      </c>
      <c r="P189" s="1">
        <v>0.14786832164058286</v>
      </c>
      <c r="Q189" s="1">
        <v>6.7717391304347823</v>
      </c>
      <c r="R189" s="1">
        <v>0.11207051627990645</v>
      </c>
      <c r="S189" s="1">
        <v>7.8804347826086953</v>
      </c>
      <c r="T189" s="1">
        <v>0.13041914013311748</v>
      </c>
      <c r="U189" s="1" t="s">
        <v>549</v>
      </c>
    </row>
    <row r="190" spans="1:21" x14ac:dyDescent="0.3">
      <c r="A190" t="s">
        <v>0</v>
      </c>
      <c r="B190" s="30" t="s">
        <v>550</v>
      </c>
      <c r="C190" s="30" t="s">
        <v>45</v>
      </c>
      <c r="D190" s="30" t="s">
        <v>46</v>
      </c>
      <c r="E190" s="1">
        <v>66.445652173913047</v>
      </c>
      <c r="F190" s="1">
        <v>21.720434782608699</v>
      </c>
      <c r="G190" s="29">
        <v>0</v>
      </c>
      <c r="H190" s="1">
        <v>0</v>
      </c>
      <c r="I190" s="1">
        <v>0</v>
      </c>
      <c r="J190" s="29">
        <v>0</v>
      </c>
      <c r="K190" s="29">
        <v>0</v>
      </c>
      <c r="L190" s="29">
        <v>9.6123913043478257</v>
      </c>
      <c r="M190" s="1">
        <v>5.1304347826086953</v>
      </c>
      <c r="N190" s="1">
        <v>7.7212497955177484E-2</v>
      </c>
      <c r="O190" s="1">
        <v>11.250760869565219</v>
      </c>
      <c r="P190" s="1">
        <v>0.1693227547848847</v>
      </c>
      <c r="Q190" s="1">
        <v>0.13413043478260869</v>
      </c>
      <c r="R190" s="1">
        <v>2.0186487812857844E-3</v>
      </c>
      <c r="S190" s="1">
        <v>8.5373913043478264</v>
      </c>
      <c r="T190" s="1">
        <v>0.12848683134303943</v>
      </c>
      <c r="U190" s="1" t="s">
        <v>551</v>
      </c>
    </row>
    <row r="191" spans="1:21" x14ac:dyDescent="0.3">
      <c r="A191" t="s">
        <v>0</v>
      </c>
      <c r="B191" s="30" t="s">
        <v>552</v>
      </c>
      <c r="C191" s="30" t="s">
        <v>45</v>
      </c>
      <c r="D191" s="30" t="s">
        <v>46</v>
      </c>
      <c r="E191" s="1">
        <v>55.239130434782609</v>
      </c>
      <c r="F191" s="1">
        <v>26.165434782608688</v>
      </c>
      <c r="G191" s="29">
        <v>0</v>
      </c>
      <c r="H191" s="1">
        <v>0.34782608695652173</v>
      </c>
      <c r="I191" s="1">
        <v>0.79347826086956519</v>
      </c>
      <c r="J191" s="29">
        <v>0</v>
      </c>
      <c r="K191" s="29">
        <v>0</v>
      </c>
      <c r="L191" s="29">
        <v>6.0133695652173929</v>
      </c>
      <c r="M191" s="1">
        <v>5.4782608695652177</v>
      </c>
      <c r="N191" s="1">
        <v>9.9173553719008267E-2</v>
      </c>
      <c r="O191" s="1">
        <v>4.6311956521739139</v>
      </c>
      <c r="P191" s="1">
        <v>8.3839039748130673E-2</v>
      </c>
      <c r="Q191" s="1">
        <v>4.2308695652173904</v>
      </c>
      <c r="R191" s="1">
        <v>7.6591892955529303E-2</v>
      </c>
      <c r="S191" s="1">
        <v>5.501195652173914</v>
      </c>
      <c r="T191" s="1">
        <v>9.9588744588744602E-2</v>
      </c>
      <c r="U191" s="1" t="s">
        <v>553</v>
      </c>
    </row>
    <row r="192" spans="1:21" x14ac:dyDescent="0.3">
      <c r="A192" t="s">
        <v>0</v>
      </c>
      <c r="B192" s="30" t="s">
        <v>554</v>
      </c>
      <c r="C192" s="30" t="s">
        <v>555</v>
      </c>
      <c r="D192" s="30" t="s">
        <v>556</v>
      </c>
      <c r="E192" s="1">
        <v>88.152173913043484</v>
      </c>
      <c r="F192" s="1">
        <v>7.6739130434782608</v>
      </c>
      <c r="G192" s="29">
        <v>0</v>
      </c>
      <c r="H192" s="1">
        <v>0</v>
      </c>
      <c r="I192" s="1">
        <v>5.3913043478260869</v>
      </c>
      <c r="J192" s="29">
        <v>0</v>
      </c>
      <c r="K192" s="29">
        <v>0</v>
      </c>
      <c r="L192" s="29">
        <v>0</v>
      </c>
      <c r="M192" s="1">
        <v>5.1304347826086953</v>
      </c>
      <c r="N192" s="1">
        <v>5.8199753390875457E-2</v>
      </c>
      <c r="O192" s="1">
        <v>19.084239130434781</v>
      </c>
      <c r="P192" s="1">
        <v>0.2164919852034525</v>
      </c>
      <c r="Q192" s="1">
        <v>5.3913043478260869</v>
      </c>
      <c r="R192" s="1">
        <v>6.115906288532675E-2</v>
      </c>
      <c r="S192" s="1">
        <v>18.086956521739133</v>
      </c>
      <c r="T192" s="1">
        <v>0.20517879161528979</v>
      </c>
      <c r="U192" s="1" t="s">
        <v>557</v>
      </c>
    </row>
    <row r="193" spans="1:21" x14ac:dyDescent="0.3">
      <c r="A193" t="s">
        <v>0</v>
      </c>
      <c r="B193" s="30" t="s">
        <v>558</v>
      </c>
      <c r="C193" s="30" t="s">
        <v>502</v>
      </c>
      <c r="D193" s="30" t="s">
        <v>503</v>
      </c>
      <c r="E193" s="1">
        <v>54.586956521739133</v>
      </c>
      <c r="F193" s="1">
        <v>5.7391304347826084</v>
      </c>
      <c r="G193" s="29">
        <v>0</v>
      </c>
      <c r="H193" s="1">
        <v>0</v>
      </c>
      <c r="I193" s="1">
        <v>0</v>
      </c>
      <c r="J193" s="29">
        <v>0</v>
      </c>
      <c r="K193" s="29">
        <v>0</v>
      </c>
      <c r="L193" s="29">
        <v>0.22304347826086951</v>
      </c>
      <c r="M193" s="1">
        <v>5.7391304347826084</v>
      </c>
      <c r="N193" s="1">
        <v>0.10513739545997609</v>
      </c>
      <c r="O193" s="1">
        <v>13.723586956521739</v>
      </c>
      <c r="P193" s="1">
        <v>0.2514078056551175</v>
      </c>
      <c r="Q193" s="1">
        <v>0.4097826086956522</v>
      </c>
      <c r="R193" s="1">
        <v>7.5069693349263241E-3</v>
      </c>
      <c r="S193" s="1">
        <v>2.2667391304347828</v>
      </c>
      <c r="T193" s="1">
        <v>4.1525288729589806E-2</v>
      </c>
      <c r="U193" s="1" t="s">
        <v>559</v>
      </c>
    </row>
    <row r="194" spans="1:21" x14ac:dyDescent="0.3">
      <c r="A194" t="s">
        <v>0</v>
      </c>
      <c r="B194" s="30" t="s">
        <v>560</v>
      </c>
      <c r="C194" s="30" t="s">
        <v>22</v>
      </c>
      <c r="D194" s="30" t="s">
        <v>23</v>
      </c>
      <c r="E194" s="1">
        <v>66.804347826086953</v>
      </c>
      <c r="F194" s="1">
        <v>4.6956521739130439</v>
      </c>
      <c r="G194" s="29">
        <v>0</v>
      </c>
      <c r="H194" s="1">
        <v>0.30978260869565216</v>
      </c>
      <c r="I194" s="1">
        <v>1.2934782608695652</v>
      </c>
      <c r="J194" s="29">
        <v>0</v>
      </c>
      <c r="K194" s="29">
        <v>0</v>
      </c>
      <c r="L194" s="29">
        <v>0.24130434782608703</v>
      </c>
      <c r="M194" s="1">
        <v>10.176630434782609</v>
      </c>
      <c r="N194" s="1">
        <v>0.15233485193621871</v>
      </c>
      <c r="O194" s="1">
        <v>4.9429347826086962</v>
      </c>
      <c r="P194" s="1">
        <v>7.3991213797591937E-2</v>
      </c>
      <c r="Q194" s="1">
        <v>4.7641304347826097</v>
      </c>
      <c r="R194" s="1">
        <v>7.1314676212170539E-2</v>
      </c>
      <c r="S194" s="1">
        <v>11.711956521739133</v>
      </c>
      <c r="T194" s="1">
        <v>0.17531727953140258</v>
      </c>
      <c r="U194" s="1" t="s">
        <v>561</v>
      </c>
    </row>
    <row r="195" spans="1:21" x14ac:dyDescent="0.3">
      <c r="A195" t="s">
        <v>0</v>
      </c>
      <c r="B195" s="30" t="s">
        <v>562</v>
      </c>
      <c r="C195" s="30" t="s">
        <v>45</v>
      </c>
      <c r="D195" s="30" t="s">
        <v>46</v>
      </c>
      <c r="E195" s="1">
        <v>94.076086956521735</v>
      </c>
      <c r="F195" s="1">
        <v>5.0543478260869561</v>
      </c>
      <c r="G195" s="29">
        <v>0</v>
      </c>
      <c r="H195" s="1">
        <v>0</v>
      </c>
      <c r="I195" s="1">
        <v>0</v>
      </c>
      <c r="J195" s="29">
        <v>0</v>
      </c>
      <c r="K195" s="29">
        <v>0</v>
      </c>
      <c r="L195" s="29">
        <v>10.094239130434783</v>
      </c>
      <c r="M195" s="1">
        <v>9.7010869565217384</v>
      </c>
      <c r="N195" s="1">
        <v>0.10311958405545926</v>
      </c>
      <c r="O195" s="1">
        <v>19.153913043478266</v>
      </c>
      <c r="P195" s="1">
        <v>0.20360023108030045</v>
      </c>
      <c r="Q195" s="1">
        <v>7.4076086956521738</v>
      </c>
      <c r="R195" s="1">
        <v>7.8740612362796072E-2</v>
      </c>
      <c r="S195" s="1">
        <v>11.380434782608695</v>
      </c>
      <c r="T195" s="1">
        <v>0.12097053726169844</v>
      </c>
      <c r="U195" s="1" t="s">
        <v>563</v>
      </c>
    </row>
    <row r="196" spans="1:21" x14ac:dyDescent="0.3">
      <c r="A196" t="s">
        <v>0</v>
      </c>
      <c r="B196" s="30" t="s">
        <v>564</v>
      </c>
      <c r="C196" s="30" t="s">
        <v>295</v>
      </c>
      <c r="D196" s="30" t="s">
        <v>212</v>
      </c>
      <c r="E196" s="1">
        <v>189.84782608695653</v>
      </c>
      <c r="F196" s="1">
        <v>15.573369565217391</v>
      </c>
      <c r="G196" s="29">
        <v>0.32608695652173914</v>
      </c>
      <c r="H196" s="1">
        <v>0.78630434782608705</v>
      </c>
      <c r="I196" s="1">
        <v>1.826086956521739</v>
      </c>
      <c r="J196" s="29">
        <v>0</v>
      </c>
      <c r="K196" s="29">
        <v>0</v>
      </c>
      <c r="L196" s="29">
        <v>4.3891304347826088</v>
      </c>
      <c r="M196" s="1">
        <v>8.8443478260869561</v>
      </c>
      <c r="N196" s="1">
        <v>4.6586510935531886E-2</v>
      </c>
      <c r="O196" s="1">
        <v>46.950652173913035</v>
      </c>
      <c r="P196" s="1">
        <v>0.24730676743387148</v>
      </c>
      <c r="Q196" s="1">
        <v>4.4595652173913045</v>
      </c>
      <c r="R196" s="1">
        <v>2.3490209549982825E-2</v>
      </c>
      <c r="S196" s="1">
        <v>8.5945652173913061</v>
      </c>
      <c r="T196" s="1">
        <v>4.5270811863048217E-2</v>
      </c>
      <c r="U196" s="1" t="s">
        <v>565</v>
      </c>
    </row>
    <row r="197" spans="1:21" x14ac:dyDescent="0.3">
      <c r="A197" t="s">
        <v>0</v>
      </c>
      <c r="B197" s="30" t="s">
        <v>566</v>
      </c>
      <c r="C197" s="30" t="s">
        <v>567</v>
      </c>
      <c r="D197" s="30" t="s">
        <v>568</v>
      </c>
      <c r="E197" s="1">
        <v>67.402173913043484</v>
      </c>
      <c r="F197" s="1">
        <v>21.844239130434779</v>
      </c>
      <c r="G197" s="29">
        <v>0</v>
      </c>
      <c r="H197" s="1">
        <v>0.41304347826086957</v>
      </c>
      <c r="I197" s="1">
        <v>0.25</v>
      </c>
      <c r="J197" s="29">
        <v>0</v>
      </c>
      <c r="K197" s="29">
        <v>0</v>
      </c>
      <c r="L197" s="29">
        <v>8.6568478260869544</v>
      </c>
      <c r="M197" s="1">
        <v>5.4782608695652177</v>
      </c>
      <c r="N197" s="1">
        <v>8.1277213352685049E-2</v>
      </c>
      <c r="O197" s="1">
        <v>9.0434782608695645</v>
      </c>
      <c r="P197" s="1">
        <v>0.1341719077568134</v>
      </c>
      <c r="Q197" s="1">
        <v>5.397608695652174</v>
      </c>
      <c r="R197" s="1">
        <v>8.0080632156103851E-2</v>
      </c>
      <c r="S197" s="1">
        <v>10.027391304347825</v>
      </c>
      <c r="T197" s="1">
        <v>0.14876955329785516</v>
      </c>
      <c r="U197" s="1" t="s">
        <v>569</v>
      </c>
    </row>
    <row r="198" spans="1:21" x14ac:dyDescent="0.3">
      <c r="A198" t="s">
        <v>0</v>
      </c>
      <c r="B198" s="30" t="s">
        <v>570</v>
      </c>
      <c r="C198" s="30" t="s">
        <v>571</v>
      </c>
      <c r="D198" s="30" t="s">
        <v>250</v>
      </c>
      <c r="E198" s="1">
        <v>61.804347826086953</v>
      </c>
      <c r="F198" s="1">
        <v>24.532065217391303</v>
      </c>
      <c r="G198" s="29">
        <v>0</v>
      </c>
      <c r="H198" s="1">
        <v>0</v>
      </c>
      <c r="I198" s="1">
        <v>0</v>
      </c>
      <c r="J198" s="29">
        <v>0</v>
      </c>
      <c r="K198" s="29">
        <v>0</v>
      </c>
      <c r="L198" s="29">
        <v>1.2418478260869565</v>
      </c>
      <c r="M198" s="1">
        <v>0</v>
      </c>
      <c r="N198" s="1">
        <v>0</v>
      </c>
      <c r="O198" s="1">
        <v>5.671086956521739</v>
      </c>
      <c r="P198" s="1">
        <v>9.1758705592683787E-2</v>
      </c>
      <c r="Q198" s="1">
        <v>1.2853260869565217</v>
      </c>
      <c r="R198" s="1">
        <v>2.0796693633485755E-2</v>
      </c>
      <c r="S198" s="1">
        <v>1.9530434782608694</v>
      </c>
      <c r="T198" s="1">
        <v>3.1600422089342245E-2</v>
      </c>
      <c r="U198" s="1" t="s">
        <v>572</v>
      </c>
    </row>
    <row r="199" spans="1:21" x14ac:dyDescent="0.3">
      <c r="A199" t="s">
        <v>0</v>
      </c>
      <c r="B199" s="30" t="s">
        <v>573</v>
      </c>
      <c r="C199" s="30" t="s">
        <v>157</v>
      </c>
      <c r="D199" s="30" t="s">
        <v>158</v>
      </c>
      <c r="E199" s="1">
        <v>127.59782608695652</v>
      </c>
      <c r="F199" s="1">
        <v>5.5652173913043477</v>
      </c>
      <c r="G199" s="29">
        <v>0.32608695652173914</v>
      </c>
      <c r="H199" s="1">
        <v>0.81521739130434778</v>
      </c>
      <c r="I199" s="1">
        <v>4.6739130434782608</v>
      </c>
      <c r="J199" s="29">
        <v>0</v>
      </c>
      <c r="K199" s="29">
        <v>4.2608695652173916</v>
      </c>
      <c r="L199" s="29">
        <v>2.7907608695652173</v>
      </c>
      <c r="M199" s="1">
        <v>9.5978260869565233</v>
      </c>
      <c r="N199" s="1">
        <v>7.5219354289121743E-2</v>
      </c>
      <c r="O199" s="1">
        <v>14.788043478260869</v>
      </c>
      <c r="P199" s="1">
        <v>0.11589573217480194</v>
      </c>
      <c r="Q199" s="1">
        <v>0.14130434782608695</v>
      </c>
      <c r="R199" s="1">
        <v>1.1074197120708748E-3</v>
      </c>
      <c r="S199" s="1">
        <v>3.6090217391304349</v>
      </c>
      <c r="T199" s="1">
        <v>2.8284351307607123E-2</v>
      </c>
      <c r="U199" s="1" t="s">
        <v>574</v>
      </c>
    </row>
    <row r="200" spans="1:21" x14ac:dyDescent="0.3">
      <c r="A200" t="s">
        <v>0</v>
      </c>
      <c r="B200" s="30" t="s">
        <v>575</v>
      </c>
      <c r="C200" s="30" t="s">
        <v>576</v>
      </c>
      <c r="D200" s="30" t="s">
        <v>158</v>
      </c>
      <c r="E200" s="1">
        <v>173.11956521739131</v>
      </c>
      <c r="F200" s="1">
        <v>5.7260869565217387</v>
      </c>
      <c r="G200" s="29">
        <v>0.63043478260869568</v>
      </c>
      <c r="H200" s="1">
        <v>0</v>
      </c>
      <c r="I200" s="1">
        <v>6.1086956521739131</v>
      </c>
      <c r="J200" s="29">
        <v>0</v>
      </c>
      <c r="K200" s="29">
        <v>0</v>
      </c>
      <c r="L200" s="29">
        <v>11.351630434782612</v>
      </c>
      <c r="M200" s="1">
        <v>17.010978260869567</v>
      </c>
      <c r="N200" s="1">
        <v>9.8261442832925233E-2</v>
      </c>
      <c r="O200" s="1">
        <v>35.256304347826088</v>
      </c>
      <c r="P200" s="1">
        <v>0.20365291643121744</v>
      </c>
      <c r="Q200" s="1">
        <v>5.9000000000000048</v>
      </c>
      <c r="R200" s="1">
        <v>3.4080492245871813E-2</v>
      </c>
      <c r="S200" s="1">
        <v>16.277173913043484</v>
      </c>
      <c r="T200" s="1">
        <v>9.4022728699692373E-2</v>
      </c>
      <c r="U200" s="1" t="s">
        <v>577</v>
      </c>
    </row>
    <row r="201" spans="1:21" x14ac:dyDescent="0.3">
      <c r="A201" t="s">
        <v>0</v>
      </c>
      <c r="B201" s="30" t="s">
        <v>578</v>
      </c>
      <c r="C201" s="30" t="s">
        <v>579</v>
      </c>
      <c r="D201" s="30" t="s">
        <v>116</v>
      </c>
      <c r="E201" s="1">
        <v>85.260869565217391</v>
      </c>
      <c r="F201" s="1">
        <v>27.01119565217391</v>
      </c>
      <c r="G201" s="29">
        <v>0</v>
      </c>
      <c r="H201" s="1">
        <v>0.35326086956521741</v>
      </c>
      <c r="I201" s="1">
        <v>0.27173913043478259</v>
      </c>
      <c r="J201" s="29">
        <v>0</v>
      </c>
      <c r="K201" s="29">
        <v>0</v>
      </c>
      <c r="L201" s="29">
        <v>3.4932608695652165</v>
      </c>
      <c r="M201" s="1">
        <v>4.7015217391304347</v>
      </c>
      <c r="N201" s="1">
        <v>5.5142784293727688E-2</v>
      </c>
      <c r="O201" s="1">
        <v>4.6191304347826083</v>
      </c>
      <c r="P201" s="1">
        <v>5.4176440591534925E-2</v>
      </c>
      <c r="Q201" s="1">
        <v>0</v>
      </c>
      <c r="R201" s="1">
        <v>0</v>
      </c>
      <c r="S201" s="1">
        <v>6.574782608695652</v>
      </c>
      <c r="T201" s="1">
        <v>7.7113717491075984E-2</v>
      </c>
      <c r="U201" s="1" t="s">
        <v>580</v>
      </c>
    </row>
    <row r="202" spans="1:21" x14ac:dyDescent="0.3">
      <c r="A202" t="s">
        <v>0</v>
      </c>
      <c r="B202" s="30" t="s">
        <v>581</v>
      </c>
      <c r="C202" s="30" t="s">
        <v>94</v>
      </c>
      <c r="D202" s="30" t="s">
        <v>95</v>
      </c>
      <c r="E202" s="1">
        <v>49.826086956521742</v>
      </c>
      <c r="F202" s="1">
        <v>6.8695652173913047</v>
      </c>
      <c r="G202" s="29">
        <v>0</v>
      </c>
      <c r="H202" s="1">
        <v>0</v>
      </c>
      <c r="I202" s="1">
        <v>0</v>
      </c>
      <c r="J202" s="29">
        <v>0</v>
      </c>
      <c r="K202" s="29">
        <v>0</v>
      </c>
      <c r="L202" s="29">
        <v>4.7020652173913042</v>
      </c>
      <c r="M202" s="1">
        <v>5.7826086956521738</v>
      </c>
      <c r="N202" s="1">
        <v>0.11605584642233856</v>
      </c>
      <c r="O202" s="1">
        <v>9.3260869565217384</v>
      </c>
      <c r="P202" s="1">
        <v>0.18717277486910991</v>
      </c>
      <c r="Q202" s="1">
        <v>4.8632608695652166</v>
      </c>
      <c r="R202" s="1">
        <v>9.7604712041884797E-2</v>
      </c>
      <c r="S202" s="1">
        <v>7.8732608695652182</v>
      </c>
      <c r="T202" s="1">
        <v>0.15801483420593368</v>
      </c>
      <c r="U202" s="1" t="s">
        <v>582</v>
      </c>
    </row>
    <row r="203" spans="1:21" x14ac:dyDescent="0.3">
      <c r="A203" t="s">
        <v>0</v>
      </c>
      <c r="B203" s="30" t="s">
        <v>583</v>
      </c>
      <c r="C203" s="30" t="s">
        <v>218</v>
      </c>
      <c r="D203" s="30" t="s">
        <v>46</v>
      </c>
      <c r="E203" s="1">
        <v>55.945652173913047</v>
      </c>
      <c r="F203" s="1">
        <v>4.9567391304347828</v>
      </c>
      <c r="G203" s="29">
        <v>0</v>
      </c>
      <c r="H203" s="1">
        <v>0.21195652173913043</v>
      </c>
      <c r="I203" s="1">
        <v>0.42391304347826086</v>
      </c>
      <c r="J203" s="29">
        <v>0</v>
      </c>
      <c r="K203" s="29">
        <v>0</v>
      </c>
      <c r="L203" s="29">
        <v>1.0857608695652174</v>
      </c>
      <c r="M203" s="1">
        <v>4.8858695652173916</v>
      </c>
      <c r="N203" s="1">
        <v>8.733242665630464E-2</v>
      </c>
      <c r="O203" s="1">
        <v>12.035326086956522</v>
      </c>
      <c r="P203" s="1">
        <v>0.21512531571789389</v>
      </c>
      <c r="Q203" s="1">
        <v>2.7001086956521747</v>
      </c>
      <c r="R203" s="1">
        <v>4.8263065863609879E-2</v>
      </c>
      <c r="S203" s="1">
        <v>5.1143478260869566</v>
      </c>
      <c r="T203" s="1">
        <v>9.1416359044103362E-2</v>
      </c>
      <c r="U203" s="1" t="s">
        <v>584</v>
      </c>
    </row>
    <row r="204" spans="1:21" x14ac:dyDescent="0.3">
      <c r="A204" t="s">
        <v>0</v>
      </c>
      <c r="B204" s="30" t="s">
        <v>585</v>
      </c>
      <c r="C204" s="30" t="s">
        <v>236</v>
      </c>
      <c r="D204" s="30" t="s">
        <v>237</v>
      </c>
      <c r="E204" s="1">
        <v>77.434782608695656</v>
      </c>
      <c r="F204" s="1">
        <v>21.988695652173913</v>
      </c>
      <c r="G204" s="29">
        <v>0</v>
      </c>
      <c r="H204" s="1">
        <v>0.13043478260869565</v>
      </c>
      <c r="I204" s="1">
        <v>0.54347826086956519</v>
      </c>
      <c r="J204" s="29">
        <v>0</v>
      </c>
      <c r="K204" s="29">
        <v>0</v>
      </c>
      <c r="L204" s="29">
        <v>5.6447826086956523</v>
      </c>
      <c r="M204" s="1">
        <v>5.0034782608695654</v>
      </c>
      <c r="N204" s="1">
        <v>6.4615384615384616E-2</v>
      </c>
      <c r="O204" s="1">
        <v>9.4411956521739135</v>
      </c>
      <c r="P204" s="1">
        <v>0.12192448062886019</v>
      </c>
      <c r="Q204" s="1">
        <v>8.7640217391304365</v>
      </c>
      <c r="R204" s="1">
        <v>0.11317939359910165</v>
      </c>
      <c r="S204" s="1">
        <v>10.877282608695651</v>
      </c>
      <c r="T204" s="1">
        <v>0.1404702414373947</v>
      </c>
      <c r="U204" s="1" t="s">
        <v>586</v>
      </c>
    </row>
    <row r="205" spans="1:21" x14ac:dyDescent="0.3">
      <c r="A205" t="s">
        <v>0</v>
      </c>
      <c r="B205" s="30" t="s">
        <v>587</v>
      </c>
      <c r="C205" s="30" t="s">
        <v>527</v>
      </c>
      <c r="D205" s="30" t="s">
        <v>528</v>
      </c>
      <c r="E205" s="1">
        <v>81.326086956521735</v>
      </c>
      <c r="F205" s="1">
        <v>5.6521739130434785</v>
      </c>
      <c r="G205" s="29">
        <v>0.77173913043478259</v>
      </c>
      <c r="H205" s="1">
        <v>0.25</v>
      </c>
      <c r="I205" s="1">
        <v>0.2391304347826087</v>
      </c>
      <c r="J205" s="29">
        <v>0</v>
      </c>
      <c r="K205" s="29">
        <v>0</v>
      </c>
      <c r="L205" s="29">
        <v>2.0135869565217388</v>
      </c>
      <c r="M205" s="1">
        <v>9.7565217391304309</v>
      </c>
      <c r="N205" s="1">
        <v>0.11996792301523652</v>
      </c>
      <c r="O205" s="1">
        <v>14.87880434782609</v>
      </c>
      <c r="P205" s="1">
        <v>0.18295241913926763</v>
      </c>
      <c r="Q205" s="1">
        <v>4.0054347826086953</v>
      </c>
      <c r="R205" s="1">
        <v>4.9251537022186577E-2</v>
      </c>
      <c r="S205" s="1">
        <v>2.6343478260869562</v>
      </c>
      <c r="T205" s="1">
        <v>3.2392408446939316E-2</v>
      </c>
      <c r="U205" s="1" t="s">
        <v>588</v>
      </c>
    </row>
    <row r="206" spans="1:21" x14ac:dyDescent="0.3">
      <c r="A206" t="s">
        <v>0</v>
      </c>
      <c r="B206" s="30" t="s">
        <v>589</v>
      </c>
      <c r="C206" s="30" t="s">
        <v>590</v>
      </c>
      <c r="D206" s="30" t="s">
        <v>591</v>
      </c>
      <c r="E206" s="1">
        <v>135.70652173913044</v>
      </c>
      <c r="F206" s="1">
        <v>4.9565217391304346</v>
      </c>
      <c r="G206" s="29">
        <v>0.78260869565217395</v>
      </c>
      <c r="H206" s="1">
        <v>0.5</v>
      </c>
      <c r="I206" s="1">
        <v>0.91304347826086951</v>
      </c>
      <c r="J206" s="29">
        <v>0</v>
      </c>
      <c r="K206" s="29">
        <v>0</v>
      </c>
      <c r="L206" s="29">
        <v>10.342608695652174</v>
      </c>
      <c r="M206" s="1">
        <v>16.904891304347828</v>
      </c>
      <c r="N206" s="1">
        <v>0.12456948338005608</v>
      </c>
      <c r="O206" s="1">
        <v>29.184782608695652</v>
      </c>
      <c r="P206" s="1">
        <v>0.21505806968362035</v>
      </c>
      <c r="Q206" s="1">
        <v>8.8823913043478289</v>
      </c>
      <c r="R206" s="1">
        <v>6.5452943532238711E-2</v>
      </c>
      <c r="S206" s="1">
        <v>15.007499999999995</v>
      </c>
      <c r="T206" s="1">
        <v>0.11058790548658386</v>
      </c>
      <c r="U206" s="1" t="s">
        <v>592</v>
      </c>
    </row>
    <row r="207" spans="1:21" x14ac:dyDescent="0.3">
      <c r="A207" t="s">
        <v>0</v>
      </c>
      <c r="B207" s="30" t="s">
        <v>593</v>
      </c>
      <c r="C207" s="30" t="s">
        <v>594</v>
      </c>
      <c r="D207" s="30" t="s">
        <v>46</v>
      </c>
      <c r="E207" s="1">
        <v>99.489130434782609</v>
      </c>
      <c r="F207" s="1">
        <v>5.7391304347826084</v>
      </c>
      <c r="G207" s="29">
        <v>1.4347826086956521</v>
      </c>
      <c r="H207" s="1">
        <v>0</v>
      </c>
      <c r="I207" s="1">
        <v>1.8913043478260869</v>
      </c>
      <c r="J207" s="29">
        <v>0</v>
      </c>
      <c r="K207" s="29">
        <v>0</v>
      </c>
      <c r="L207" s="29">
        <v>2.5488043478260876</v>
      </c>
      <c r="M207" s="1">
        <v>6.6875</v>
      </c>
      <c r="N207" s="1">
        <v>6.7218398339342289E-2</v>
      </c>
      <c r="O207" s="1">
        <v>6.1657608695652177</v>
      </c>
      <c r="P207" s="1">
        <v>6.1974216104009619E-2</v>
      </c>
      <c r="Q207" s="1">
        <v>2.7364130434782608</v>
      </c>
      <c r="R207" s="1">
        <v>2.75046432863542E-2</v>
      </c>
      <c r="S207" s="1">
        <v>5.2201086956521747</v>
      </c>
      <c r="T207" s="1">
        <v>5.2469135802469147E-2</v>
      </c>
      <c r="U207" s="1" t="s">
        <v>595</v>
      </c>
    </row>
    <row r="208" spans="1:21" x14ac:dyDescent="0.3">
      <c r="A208" t="s">
        <v>0</v>
      </c>
      <c r="B208" s="30" t="s">
        <v>596</v>
      </c>
      <c r="C208" s="30" t="s">
        <v>22</v>
      </c>
      <c r="D208" s="30" t="s">
        <v>23</v>
      </c>
      <c r="E208" s="1">
        <v>102.28260869565217</v>
      </c>
      <c r="F208" s="1">
        <v>0</v>
      </c>
      <c r="G208" s="29">
        <v>0</v>
      </c>
      <c r="H208" s="1">
        <v>0.34782608695652173</v>
      </c>
      <c r="I208" s="1">
        <v>0.56521739130434778</v>
      </c>
      <c r="J208" s="29">
        <v>0</v>
      </c>
      <c r="K208" s="29">
        <v>2.347826086956522</v>
      </c>
      <c r="L208" s="29">
        <v>5.3669565217391302</v>
      </c>
      <c r="M208" s="1">
        <v>15.485108695652176</v>
      </c>
      <c r="N208" s="1">
        <v>0.15139532412327314</v>
      </c>
      <c r="O208" s="1">
        <v>8.7872826086956515</v>
      </c>
      <c r="P208" s="1">
        <v>8.5911795961742823E-2</v>
      </c>
      <c r="Q208" s="1">
        <v>5.2678260869565205</v>
      </c>
      <c r="R208" s="1">
        <v>5.1502656748140266E-2</v>
      </c>
      <c r="S208" s="1">
        <v>14.312065217391304</v>
      </c>
      <c r="T208" s="1">
        <v>0.13992667375132836</v>
      </c>
      <c r="U208" s="1" t="s">
        <v>597</v>
      </c>
    </row>
    <row r="209" spans="1:21" x14ac:dyDescent="0.3">
      <c r="A209" t="s">
        <v>0</v>
      </c>
      <c r="B209" s="30" t="s">
        <v>598</v>
      </c>
      <c r="C209" s="30" t="s">
        <v>412</v>
      </c>
      <c r="D209" s="30" t="s">
        <v>11</v>
      </c>
      <c r="E209" s="1">
        <v>127.64130434782609</v>
      </c>
      <c r="F209" s="1">
        <v>47.751847826086959</v>
      </c>
      <c r="G209" s="29">
        <v>0.65217391304347827</v>
      </c>
      <c r="H209" s="1">
        <v>0.88043478260869568</v>
      </c>
      <c r="I209" s="1">
        <v>1.7717391304347827</v>
      </c>
      <c r="J209" s="29">
        <v>0</v>
      </c>
      <c r="K209" s="29">
        <v>0</v>
      </c>
      <c r="L209" s="29">
        <v>19.748804347826088</v>
      </c>
      <c r="M209" s="1">
        <v>9.4934782608695656</v>
      </c>
      <c r="N209" s="1">
        <v>7.4376224133526361E-2</v>
      </c>
      <c r="O209" s="1">
        <v>15.05739130434783</v>
      </c>
      <c r="P209" s="1">
        <v>0.11796644809673851</v>
      </c>
      <c r="Q209" s="1">
        <v>17.169239130434782</v>
      </c>
      <c r="R209" s="1">
        <v>0.13451162394618069</v>
      </c>
      <c r="S209" s="1">
        <v>29.865869565217388</v>
      </c>
      <c r="T209" s="1">
        <v>0.23398279826279481</v>
      </c>
      <c r="U209" s="1" t="s">
        <v>599</v>
      </c>
    </row>
    <row r="210" spans="1:21" x14ac:dyDescent="0.3">
      <c r="A210" t="s">
        <v>0</v>
      </c>
      <c r="B210" s="30" t="s">
        <v>600</v>
      </c>
      <c r="C210" s="30" t="s">
        <v>243</v>
      </c>
      <c r="D210" s="30" t="s">
        <v>244</v>
      </c>
      <c r="E210" s="1">
        <v>106.60869565217391</v>
      </c>
      <c r="F210" s="1">
        <v>5.7391304347826084</v>
      </c>
      <c r="G210" s="29">
        <v>0</v>
      </c>
      <c r="H210" s="1">
        <v>0</v>
      </c>
      <c r="I210" s="1">
        <v>5.4782608695652177</v>
      </c>
      <c r="J210" s="29">
        <v>0</v>
      </c>
      <c r="K210" s="29">
        <v>4.2391304347826084</v>
      </c>
      <c r="L210" s="29">
        <v>3.8329347826086955</v>
      </c>
      <c r="M210" s="1">
        <v>5.3967391304347823</v>
      </c>
      <c r="N210" s="1">
        <v>5.0621941272430672E-2</v>
      </c>
      <c r="O210" s="1">
        <v>21.173913043478262</v>
      </c>
      <c r="P210" s="1">
        <v>0.19861337683523655</v>
      </c>
      <c r="Q210" s="1">
        <v>3.5733695652173911</v>
      </c>
      <c r="R210" s="1">
        <v>3.3518556280587274E-2</v>
      </c>
      <c r="S210" s="1">
        <v>8.6718478260869567</v>
      </c>
      <c r="T210" s="1">
        <v>8.1342781402936382E-2</v>
      </c>
      <c r="U210" s="1" t="s">
        <v>601</v>
      </c>
    </row>
    <row r="211" spans="1:21" x14ac:dyDescent="0.3">
      <c r="A211" t="s">
        <v>0</v>
      </c>
      <c r="B211" s="30" t="s">
        <v>602</v>
      </c>
      <c r="C211" s="30" t="s">
        <v>603</v>
      </c>
      <c r="D211" s="30" t="s">
        <v>162</v>
      </c>
      <c r="E211" s="1">
        <v>40.902173913043477</v>
      </c>
      <c r="F211" s="1">
        <v>5.8208695652173912</v>
      </c>
      <c r="G211" s="29">
        <v>0.10869565217391304</v>
      </c>
      <c r="H211" s="1">
        <v>0.13043478260869565</v>
      </c>
      <c r="I211" s="1">
        <v>0.2608695652173913</v>
      </c>
      <c r="J211" s="29">
        <v>0</v>
      </c>
      <c r="K211" s="29">
        <v>0.52173913043478259</v>
      </c>
      <c r="L211" s="29">
        <v>4.1630434782608692</v>
      </c>
      <c r="M211" s="1">
        <v>5.2239130434782606</v>
      </c>
      <c r="N211" s="1">
        <v>0.12771724687749136</v>
      </c>
      <c r="O211" s="1">
        <v>9.991847826086957</v>
      </c>
      <c r="P211" s="1">
        <v>0.24428647355833114</v>
      </c>
      <c r="Q211" s="1">
        <v>0</v>
      </c>
      <c r="R211" s="1">
        <v>0</v>
      </c>
      <c r="S211" s="1">
        <v>7.0461956521739131</v>
      </c>
      <c r="T211" s="1">
        <v>0.17226946585171407</v>
      </c>
      <c r="U211" s="1" t="s">
        <v>604</v>
      </c>
    </row>
    <row r="212" spans="1:21" x14ac:dyDescent="0.3">
      <c r="A212" t="s">
        <v>0</v>
      </c>
      <c r="B212" s="30" t="s">
        <v>605</v>
      </c>
      <c r="C212" s="30" t="s">
        <v>606</v>
      </c>
      <c r="D212" s="30" t="s">
        <v>607</v>
      </c>
      <c r="E212" s="1">
        <v>75.271739130434781</v>
      </c>
      <c r="F212" s="1">
        <v>0</v>
      </c>
      <c r="G212" s="29">
        <v>0.91304347826086951</v>
      </c>
      <c r="H212" s="1">
        <v>0.39130434782608697</v>
      </c>
      <c r="I212" s="1">
        <v>0.76086956521739135</v>
      </c>
      <c r="J212" s="29">
        <v>0</v>
      </c>
      <c r="K212" s="29">
        <v>0</v>
      </c>
      <c r="L212" s="29">
        <v>1.9384782608695657</v>
      </c>
      <c r="M212" s="1">
        <v>5.0298913043478262</v>
      </c>
      <c r="N212" s="1">
        <v>6.6823104693140803E-2</v>
      </c>
      <c r="O212" s="1">
        <v>14.070652173913043</v>
      </c>
      <c r="P212" s="1">
        <v>0.18693140794223825</v>
      </c>
      <c r="Q212" s="1">
        <v>0</v>
      </c>
      <c r="R212" s="1">
        <v>0</v>
      </c>
      <c r="S212" s="1">
        <v>2.6680434782608695</v>
      </c>
      <c r="T212" s="1">
        <v>3.5445487364620935E-2</v>
      </c>
      <c r="U212" s="1" t="s">
        <v>608</v>
      </c>
    </row>
    <row r="213" spans="1:21" x14ac:dyDescent="0.3">
      <c r="A213" t="s">
        <v>0</v>
      </c>
      <c r="B213" s="30" t="s">
        <v>609</v>
      </c>
      <c r="C213" s="30" t="s">
        <v>284</v>
      </c>
      <c r="D213" s="30" t="s">
        <v>285</v>
      </c>
      <c r="E213" s="1">
        <v>140.94565217391303</v>
      </c>
      <c r="F213" s="1">
        <v>7.4103260869565215</v>
      </c>
      <c r="G213" s="29">
        <v>0.47826086956521741</v>
      </c>
      <c r="H213" s="1">
        <v>0.89673913043478259</v>
      </c>
      <c r="I213" s="1">
        <v>1.6086956521739131</v>
      </c>
      <c r="J213" s="29">
        <v>0</v>
      </c>
      <c r="K213" s="29">
        <v>0</v>
      </c>
      <c r="L213" s="29">
        <v>4.4971739130434774</v>
      </c>
      <c r="M213" s="1">
        <v>6.0190217391304355</v>
      </c>
      <c r="N213" s="1">
        <v>4.2704557723451844E-2</v>
      </c>
      <c r="O213" s="1">
        <v>4.619565217391304E-2</v>
      </c>
      <c r="P213" s="1">
        <v>3.2775507056373871E-4</v>
      </c>
      <c r="Q213" s="1">
        <v>10.104891304347827</v>
      </c>
      <c r="R213" s="1">
        <v>7.169352972931288E-2</v>
      </c>
      <c r="S213" s="1">
        <v>13.880543478260869</v>
      </c>
      <c r="T213" s="1">
        <v>9.8481530037788229E-2</v>
      </c>
      <c r="U213" s="1" t="s">
        <v>610</v>
      </c>
    </row>
    <row r="214" spans="1:21" x14ac:dyDescent="0.3">
      <c r="A214" t="s">
        <v>0</v>
      </c>
      <c r="B214" s="30" t="s">
        <v>611</v>
      </c>
      <c r="C214" s="30" t="s">
        <v>612</v>
      </c>
      <c r="D214" s="30" t="s">
        <v>66</v>
      </c>
      <c r="E214" s="1">
        <v>98.75</v>
      </c>
      <c r="F214" s="1">
        <v>5.1739130434782608</v>
      </c>
      <c r="G214" s="29">
        <v>0.39130434782608697</v>
      </c>
      <c r="H214" s="1">
        <v>0.67934782608695654</v>
      </c>
      <c r="I214" s="1">
        <v>0.36956521739130432</v>
      </c>
      <c r="J214" s="29">
        <v>0</v>
      </c>
      <c r="K214" s="29">
        <v>0</v>
      </c>
      <c r="L214" s="29">
        <v>3.0235869565217395</v>
      </c>
      <c r="M214" s="1">
        <v>17.423913043478262</v>
      </c>
      <c r="N214" s="1">
        <v>0.17644468904788113</v>
      </c>
      <c r="O214" s="1">
        <v>16.970108695652172</v>
      </c>
      <c r="P214" s="1">
        <v>0.17184920198128781</v>
      </c>
      <c r="Q214" s="1">
        <v>3.4108695652173928</v>
      </c>
      <c r="R214" s="1">
        <v>3.4540451293340685E-2</v>
      </c>
      <c r="S214" s="1">
        <v>11.232499999999998</v>
      </c>
      <c r="T214" s="1">
        <v>0.11374683544303796</v>
      </c>
      <c r="U214" s="1" t="s">
        <v>613</v>
      </c>
    </row>
    <row r="215" spans="1:21" x14ac:dyDescent="0.3">
      <c r="A215" t="s">
        <v>0</v>
      </c>
      <c r="B215" s="30" t="s">
        <v>614</v>
      </c>
      <c r="C215" s="30" t="s">
        <v>45</v>
      </c>
      <c r="D215" s="30" t="s">
        <v>46</v>
      </c>
      <c r="E215" s="1">
        <v>60.217391304347828</v>
      </c>
      <c r="F215" s="1">
        <v>5.3043478260869561</v>
      </c>
      <c r="G215" s="29">
        <v>0</v>
      </c>
      <c r="H215" s="1">
        <v>0</v>
      </c>
      <c r="I215" s="1">
        <v>0</v>
      </c>
      <c r="J215" s="29">
        <v>0</v>
      </c>
      <c r="K215" s="29">
        <v>0</v>
      </c>
      <c r="L215" s="29">
        <v>2.2336956521739131</v>
      </c>
      <c r="M215" s="1">
        <v>5.1304347826086953</v>
      </c>
      <c r="N215" s="1">
        <v>8.519855595667869E-2</v>
      </c>
      <c r="O215" s="1">
        <v>5.3858695652173916</v>
      </c>
      <c r="P215" s="1">
        <v>8.9440433212996398E-2</v>
      </c>
      <c r="Q215" s="1">
        <v>3.410326086956522</v>
      </c>
      <c r="R215" s="1">
        <v>5.6633574007220217E-2</v>
      </c>
      <c r="S215" s="1">
        <v>6.7309782608695654</v>
      </c>
      <c r="T215" s="1">
        <v>0.11177797833935019</v>
      </c>
      <c r="U215" s="1" t="s">
        <v>615</v>
      </c>
    </row>
    <row r="216" spans="1:21" x14ac:dyDescent="0.3">
      <c r="A216" t="s">
        <v>0</v>
      </c>
      <c r="B216" s="30" t="s">
        <v>616</v>
      </c>
      <c r="C216" s="30" t="s">
        <v>284</v>
      </c>
      <c r="D216" s="30" t="s">
        <v>285</v>
      </c>
      <c r="E216" s="1">
        <v>135.78260869565219</v>
      </c>
      <c r="F216" s="1">
        <v>1.9130434782608696</v>
      </c>
      <c r="G216" s="29">
        <v>0.13043478260869565</v>
      </c>
      <c r="H216" s="1">
        <v>0.47826086956521741</v>
      </c>
      <c r="I216" s="1">
        <v>0</v>
      </c>
      <c r="J216" s="29">
        <v>0</v>
      </c>
      <c r="K216" s="29">
        <v>0</v>
      </c>
      <c r="L216" s="29">
        <v>4.6550000000000002</v>
      </c>
      <c r="M216" s="1">
        <v>8.8451086956521738</v>
      </c>
      <c r="N216" s="1">
        <v>6.5141690682036499E-2</v>
      </c>
      <c r="O216" s="1">
        <v>11.885869565217391</v>
      </c>
      <c r="P216" s="1">
        <v>8.7536023054755024E-2</v>
      </c>
      <c r="Q216" s="1">
        <v>8.8664130434782606</v>
      </c>
      <c r="R216" s="1">
        <v>6.5298591098302911E-2</v>
      </c>
      <c r="S216" s="1">
        <v>26.837934782608695</v>
      </c>
      <c r="T216" s="1">
        <v>0.19765369836695482</v>
      </c>
      <c r="U216" s="1" t="s">
        <v>617</v>
      </c>
    </row>
    <row r="217" spans="1:21" x14ac:dyDescent="0.3">
      <c r="A217" t="s">
        <v>0</v>
      </c>
      <c r="B217" s="30" t="s">
        <v>618</v>
      </c>
      <c r="C217" s="30" t="s">
        <v>619</v>
      </c>
      <c r="D217" s="30" t="s">
        <v>116</v>
      </c>
      <c r="E217" s="1">
        <v>95.706521739130437</v>
      </c>
      <c r="F217" s="1">
        <v>37.181847826086958</v>
      </c>
      <c r="G217" s="29">
        <v>0.84782608695652173</v>
      </c>
      <c r="H217" s="1">
        <v>0.59782608695652173</v>
      </c>
      <c r="I217" s="1">
        <v>0.43478260869565216</v>
      </c>
      <c r="J217" s="29">
        <v>0</v>
      </c>
      <c r="K217" s="29">
        <v>0</v>
      </c>
      <c r="L217" s="29">
        <v>6.3160869565217368</v>
      </c>
      <c r="M217" s="1">
        <v>10.709999999999999</v>
      </c>
      <c r="N217" s="1">
        <v>0.11190459965928448</v>
      </c>
      <c r="O217" s="1">
        <v>8.3367391304347844</v>
      </c>
      <c r="P217" s="1">
        <v>8.7107325383304957E-2</v>
      </c>
      <c r="Q217" s="1">
        <v>2.4213043478260867</v>
      </c>
      <c r="R217" s="1">
        <v>2.5299261783077794E-2</v>
      </c>
      <c r="S217" s="1">
        <v>11.554673913043478</v>
      </c>
      <c r="T217" s="1">
        <v>0.12073026689381033</v>
      </c>
      <c r="U217" s="1" t="s">
        <v>620</v>
      </c>
    </row>
    <row r="218" spans="1:21" x14ac:dyDescent="0.3">
      <c r="A218" t="s">
        <v>0</v>
      </c>
      <c r="B218" s="30" t="s">
        <v>621</v>
      </c>
      <c r="C218" s="30" t="s">
        <v>10</v>
      </c>
      <c r="D218" s="30" t="s">
        <v>11</v>
      </c>
      <c r="E218" s="1">
        <v>26.945652173913043</v>
      </c>
      <c r="F218" s="1">
        <v>3.2818478260869552</v>
      </c>
      <c r="G218" s="29">
        <v>0.11956521739130435</v>
      </c>
      <c r="H218" s="1">
        <v>0.15597826086956521</v>
      </c>
      <c r="I218" s="1">
        <v>3.5217391304347827</v>
      </c>
      <c r="J218" s="29">
        <v>0</v>
      </c>
      <c r="K218" s="29">
        <v>0</v>
      </c>
      <c r="L218" s="29">
        <v>6.9273913043478279</v>
      </c>
      <c r="M218" s="1">
        <v>2.757499999999999</v>
      </c>
      <c r="N218" s="1">
        <v>0.10233561920129081</v>
      </c>
      <c r="O218" s="1">
        <v>6.2573913043478244</v>
      </c>
      <c r="P218" s="1">
        <v>0.23222267043162559</v>
      </c>
      <c r="Q218" s="1">
        <v>0</v>
      </c>
      <c r="R218" s="1">
        <v>0</v>
      </c>
      <c r="S218" s="1">
        <v>19.268152173913045</v>
      </c>
      <c r="T218" s="1">
        <v>0.71507462686567169</v>
      </c>
      <c r="U218" s="1" t="s">
        <v>622</v>
      </c>
    </row>
    <row r="219" spans="1:21" x14ac:dyDescent="0.3">
      <c r="A219" t="s">
        <v>0</v>
      </c>
      <c r="B219" s="30" t="s">
        <v>623</v>
      </c>
      <c r="C219" s="30" t="s">
        <v>624</v>
      </c>
      <c r="D219" s="30" t="s">
        <v>227</v>
      </c>
      <c r="E219" s="1">
        <v>26.184782608695652</v>
      </c>
      <c r="F219" s="1">
        <v>3.8910869565217419</v>
      </c>
      <c r="G219" s="29">
        <v>0.30434782608695654</v>
      </c>
      <c r="H219" s="1">
        <v>0.13271739130434784</v>
      </c>
      <c r="I219" s="1">
        <v>1.9891304347826086</v>
      </c>
      <c r="J219" s="29">
        <v>0</v>
      </c>
      <c r="K219" s="29">
        <v>0</v>
      </c>
      <c r="L219" s="29">
        <v>4.4172826086956505</v>
      </c>
      <c r="M219" s="1">
        <v>2.9558695652173914</v>
      </c>
      <c r="N219" s="1">
        <v>0.11288501452885015</v>
      </c>
      <c r="O219" s="1">
        <v>7.7053260869565223</v>
      </c>
      <c r="P219" s="1">
        <v>0.29426733084267331</v>
      </c>
      <c r="Q219" s="1">
        <v>0.555217391304348</v>
      </c>
      <c r="R219" s="1">
        <v>2.1203819012038196E-2</v>
      </c>
      <c r="S219" s="1">
        <v>3.7043478260869578</v>
      </c>
      <c r="T219" s="1">
        <v>0.14146948941469495</v>
      </c>
      <c r="U219" s="1" t="s">
        <v>625</v>
      </c>
    </row>
    <row r="220" spans="1:21" x14ac:dyDescent="0.3">
      <c r="A220" t="s">
        <v>0</v>
      </c>
      <c r="B220" s="30" t="s">
        <v>626</v>
      </c>
      <c r="C220" s="30" t="s">
        <v>10</v>
      </c>
      <c r="D220" s="30" t="s">
        <v>11</v>
      </c>
      <c r="E220" s="1">
        <v>98.956521739130437</v>
      </c>
      <c r="F220" s="1">
        <v>5.6521739130434785</v>
      </c>
      <c r="G220" s="29">
        <v>0.52173913043478259</v>
      </c>
      <c r="H220" s="1">
        <v>0.41663043478260869</v>
      </c>
      <c r="I220" s="1">
        <v>1.0434782608695652</v>
      </c>
      <c r="J220" s="29">
        <v>0</v>
      </c>
      <c r="K220" s="29">
        <v>0</v>
      </c>
      <c r="L220" s="29">
        <v>8.4808695652173895</v>
      </c>
      <c r="M220" s="1">
        <v>4.7065217391304355</v>
      </c>
      <c r="N220" s="1">
        <v>4.7561511423550092E-2</v>
      </c>
      <c r="O220" s="1">
        <v>7.5578260869565206</v>
      </c>
      <c r="P220" s="1">
        <v>7.6375219683655529E-2</v>
      </c>
      <c r="Q220" s="1">
        <v>2.6534782608695648</v>
      </c>
      <c r="R220" s="1">
        <v>2.6814586994727586E-2</v>
      </c>
      <c r="S220" s="1">
        <v>13.328478260869561</v>
      </c>
      <c r="T220" s="1">
        <v>0.13469024604569416</v>
      </c>
      <c r="U220" s="1" t="s">
        <v>627</v>
      </c>
    </row>
    <row r="221" spans="1:21" x14ac:dyDescent="0.3">
      <c r="A221" t="s">
        <v>0</v>
      </c>
      <c r="B221" s="30" t="s">
        <v>628</v>
      </c>
      <c r="C221" s="30" t="s">
        <v>629</v>
      </c>
      <c r="D221" s="30" t="s">
        <v>350</v>
      </c>
      <c r="E221" s="1">
        <v>89.565217391304344</v>
      </c>
      <c r="F221" s="1">
        <v>7.7065217391304346</v>
      </c>
      <c r="G221" s="29">
        <v>1.1304347826086956</v>
      </c>
      <c r="H221" s="1">
        <v>0.29347826086956524</v>
      </c>
      <c r="I221" s="1">
        <v>0.59782608695652173</v>
      </c>
      <c r="J221" s="29">
        <v>0</v>
      </c>
      <c r="K221" s="29">
        <v>0</v>
      </c>
      <c r="L221" s="29">
        <v>1.2663043478260869</v>
      </c>
      <c r="M221" s="1">
        <v>7.1282608695652181</v>
      </c>
      <c r="N221" s="1">
        <v>7.958737864077671E-2</v>
      </c>
      <c r="O221" s="1">
        <v>20.139347826086954</v>
      </c>
      <c r="P221" s="1">
        <v>0.22485679611650483</v>
      </c>
      <c r="Q221" s="1">
        <v>3.3532608695652173</v>
      </c>
      <c r="R221" s="1">
        <v>3.7439320388349517E-2</v>
      </c>
      <c r="S221" s="1">
        <v>4.8695652173913047</v>
      </c>
      <c r="T221" s="1">
        <v>5.4368932038834958E-2</v>
      </c>
      <c r="U221" s="1" t="s">
        <v>630</v>
      </c>
    </row>
    <row r="222" spans="1:21" x14ac:dyDescent="0.3">
      <c r="A222" t="s">
        <v>0</v>
      </c>
      <c r="B222" s="30" t="s">
        <v>631</v>
      </c>
      <c r="C222" s="30" t="s">
        <v>632</v>
      </c>
      <c r="D222" s="30" t="s">
        <v>423</v>
      </c>
      <c r="E222" s="1">
        <v>61.228260869565219</v>
      </c>
      <c r="F222" s="1">
        <v>5.3913043478260869</v>
      </c>
      <c r="G222" s="29">
        <v>0.30434782608695654</v>
      </c>
      <c r="H222" s="1">
        <v>0.19565217391304349</v>
      </c>
      <c r="I222" s="1">
        <v>0.27173913043478259</v>
      </c>
      <c r="J222" s="29">
        <v>0</v>
      </c>
      <c r="K222" s="29">
        <v>0</v>
      </c>
      <c r="L222" s="29">
        <v>5.8145652173913049</v>
      </c>
      <c r="M222" s="1">
        <v>5.4510869565217392</v>
      </c>
      <c r="N222" s="1">
        <v>8.9028936623468849E-2</v>
      </c>
      <c r="O222" s="1">
        <v>5.0027173913043477</v>
      </c>
      <c r="P222" s="1">
        <v>8.1706018107580325E-2</v>
      </c>
      <c r="Q222" s="1">
        <v>0</v>
      </c>
      <c r="R222" s="1">
        <v>0</v>
      </c>
      <c r="S222" s="1">
        <v>5.3741304347826091</v>
      </c>
      <c r="T222" s="1">
        <v>8.7772057518196347E-2</v>
      </c>
      <c r="U222" s="1" t="s">
        <v>633</v>
      </c>
    </row>
    <row r="223" spans="1:21" x14ac:dyDescent="0.3">
      <c r="A223" t="s">
        <v>0</v>
      </c>
      <c r="B223" s="30" t="s">
        <v>634</v>
      </c>
      <c r="C223" s="30" t="s">
        <v>198</v>
      </c>
      <c r="D223" s="30" t="s">
        <v>199</v>
      </c>
      <c r="E223" s="1">
        <v>114.28260869565217</v>
      </c>
      <c r="F223" s="1">
        <v>0</v>
      </c>
      <c r="G223" s="29">
        <v>0</v>
      </c>
      <c r="H223" s="1">
        <v>0.34347826086956523</v>
      </c>
      <c r="I223" s="1">
        <v>4.8369565217391308</v>
      </c>
      <c r="J223" s="29">
        <v>0</v>
      </c>
      <c r="K223" s="29">
        <v>1.1521739130434783</v>
      </c>
      <c r="L223" s="29">
        <v>7.5575000000000037</v>
      </c>
      <c r="M223" s="1">
        <v>5.3315217391304346</v>
      </c>
      <c r="N223" s="1">
        <v>4.6652082937036335E-2</v>
      </c>
      <c r="O223" s="1">
        <v>16.198369565217391</v>
      </c>
      <c r="P223" s="1">
        <v>0.14173958531481834</v>
      </c>
      <c r="Q223" s="1">
        <v>10.449239130434785</v>
      </c>
      <c r="R223" s="1">
        <v>9.1433326992581346E-2</v>
      </c>
      <c r="S223" s="1">
        <v>19.562826086956516</v>
      </c>
      <c r="T223" s="1">
        <v>0.17117937987445306</v>
      </c>
      <c r="U223" s="1" t="s">
        <v>635</v>
      </c>
    </row>
  </sheetData>
  <pageMargins left="0.7" right="0.7" top="0.75" bottom="0.75" header="0.3" footer="0.3"/>
  <ignoredErrors>
    <ignoredError sqref="U2:U92 U94:U146 U148:U223"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667</v>
      </c>
      <c r="C2" s="35"/>
      <c r="E2" s="25" t="s">
        <v>637</v>
      </c>
    </row>
    <row r="3" spans="2:6" ht="15.6" customHeight="1" x14ac:dyDescent="0.3">
      <c r="B3" s="3" t="s">
        <v>638</v>
      </c>
      <c r="C3" s="4">
        <f>C11</f>
        <v>3.5462463915628843</v>
      </c>
      <c r="E3" s="40" t="s">
        <v>639</v>
      </c>
    </row>
    <row r="4" spans="2:6" ht="15.6" customHeight="1" x14ac:dyDescent="0.3">
      <c r="B4" s="17" t="s">
        <v>669</v>
      </c>
      <c r="C4" s="18">
        <f>C12</f>
        <v>0.38944481349529114</v>
      </c>
      <c r="E4" s="41"/>
    </row>
    <row r="5" spans="2:6" x14ac:dyDescent="0.3">
      <c r="B5" s="5" t="s">
        <v>717</v>
      </c>
      <c r="C5" s="6">
        <f>AVERAGE('Nurse Staff'!E:E)</f>
        <v>88.078192322757516</v>
      </c>
      <c r="E5" s="41"/>
    </row>
    <row r="6" spans="2:6" x14ac:dyDescent="0.3">
      <c r="E6" s="41"/>
    </row>
    <row r="7" spans="2:6" ht="19.8" customHeight="1" x14ac:dyDescent="0.3">
      <c r="B7" s="21" t="s">
        <v>668</v>
      </c>
      <c r="C7" s="7"/>
      <c r="E7" s="33" t="s">
        <v>641</v>
      </c>
      <c r="F7" s="8"/>
    </row>
    <row r="8" spans="2:6" ht="15.6" customHeight="1" x14ac:dyDescent="0.3">
      <c r="B8" s="9" t="s">
        <v>640</v>
      </c>
      <c r="C8" s="22">
        <f>SUM(Table156[MDS Census])</f>
        <v>19553.358695652169</v>
      </c>
      <c r="E8" s="33"/>
    </row>
    <row r="9" spans="2:6" ht="18" customHeight="1" x14ac:dyDescent="0.3">
      <c r="B9" s="9" t="s">
        <v>642</v>
      </c>
      <c r="C9" s="22">
        <f>SUM('Nurse Staff'!I:I)</f>
        <v>69341.027717391247</v>
      </c>
      <c r="E9" s="33"/>
    </row>
    <row r="10" spans="2:6" ht="16.2" thickBot="1" x14ac:dyDescent="0.35">
      <c r="B10" s="9" t="s">
        <v>643</v>
      </c>
      <c r="C10" s="22">
        <f>SUM('Nurse Staff'!F:F)</f>
        <v>7614.9541304347877</v>
      </c>
      <c r="E10" s="33"/>
    </row>
    <row r="11" spans="2:6" ht="16.2" customHeight="1" x14ac:dyDescent="0.3">
      <c r="B11" s="10" t="s">
        <v>644</v>
      </c>
      <c r="C11" s="11">
        <f>C9/C8</f>
        <v>3.5462463915628843</v>
      </c>
      <c r="E11" s="42" t="s">
        <v>672</v>
      </c>
    </row>
    <row r="12" spans="2:6" ht="16.2" customHeight="1" thickBot="1" x14ac:dyDescent="0.35">
      <c r="B12" s="12" t="s">
        <v>645</v>
      </c>
      <c r="C12" s="13">
        <f>C10/C8</f>
        <v>0.38944481349529114</v>
      </c>
      <c r="E12" s="42"/>
    </row>
    <row r="13" spans="2:6" ht="16.2" customHeight="1" x14ac:dyDescent="0.3">
      <c r="E13" s="43" t="s">
        <v>646</v>
      </c>
    </row>
    <row r="14" spans="2:6" ht="15.6" customHeight="1" x14ac:dyDescent="0.3">
      <c r="B14" s="36" t="s">
        <v>666</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670</v>
      </c>
    </row>
    <row r="18" spans="2:5" ht="32.4" customHeight="1" x14ac:dyDescent="0.3">
      <c r="B18" s="15"/>
      <c r="C18" s="15"/>
      <c r="E18" s="33"/>
    </row>
    <row r="19" spans="2:5" ht="15" customHeight="1" x14ac:dyDescent="0.3">
      <c r="E19" s="26" t="s">
        <v>671</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673</v>
      </c>
      <c r="C2" s="47"/>
    </row>
    <row r="3" spans="2:3" ht="15.6" x14ac:dyDescent="0.3">
      <c r="B3" s="27" t="s">
        <v>650</v>
      </c>
      <c r="C3" s="27" t="s">
        <v>674</v>
      </c>
    </row>
    <row r="4" spans="2:3" ht="15.6" x14ac:dyDescent="0.3">
      <c r="B4" s="24" t="s">
        <v>703</v>
      </c>
      <c r="C4" s="24" t="s">
        <v>709</v>
      </c>
    </row>
    <row r="5" spans="2:3" ht="15.6" x14ac:dyDescent="0.3">
      <c r="B5" s="24" t="s">
        <v>675</v>
      </c>
      <c r="C5" s="24" t="s">
        <v>676</v>
      </c>
    </row>
    <row r="6" spans="2:3" ht="15.6" x14ac:dyDescent="0.3">
      <c r="B6" s="24" t="s">
        <v>649</v>
      </c>
      <c r="C6" s="24" t="s">
        <v>677</v>
      </c>
    </row>
    <row r="7" spans="2:3" ht="15.6" x14ac:dyDescent="0.3">
      <c r="B7" s="24" t="s">
        <v>683</v>
      </c>
      <c r="C7" s="24" t="s">
        <v>684</v>
      </c>
    </row>
    <row r="8" spans="2:3" ht="15.6" x14ac:dyDescent="0.3">
      <c r="B8" s="24" t="s">
        <v>678</v>
      </c>
      <c r="C8" s="24" t="s">
        <v>679</v>
      </c>
    </row>
    <row r="9" spans="2:3" ht="15.6" x14ac:dyDescent="0.3">
      <c r="B9" s="24" t="s">
        <v>636</v>
      </c>
      <c r="C9" s="24" t="s">
        <v>685</v>
      </c>
    </row>
    <row r="10" spans="2:3" ht="15.6" x14ac:dyDescent="0.3">
      <c r="B10" s="24" t="s">
        <v>680</v>
      </c>
      <c r="C10" s="24" t="s">
        <v>681</v>
      </c>
    </row>
    <row r="11" spans="2:3" ht="15.6" x14ac:dyDescent="0.3">
      <c r="B11" s="24" t="s">
        <v>648</v>
      </c>
      <c r="C11" s="24" t="s">
        <v>682</v>
      </c>
    </row>
    <row r="12" spans="2:3" ht="15.6" x14ac:dyDescent="0.3">
      <c r="B12" s="24" t="s">
        <v>711</v>
      </c>
      <c r="C12" s="24" t="s">
        <v>712</v>
      </c>
    </row>
    <row r="13" spans="2:3" ht="15.6" x14ac:dyDescent="0.3">
      <c r="B13" s="24" t="s">
        <v>705</v>
      </c>
      <c r="C13" s="24" t="s">
        <v>707</v>
      </c>
    </row>
    <row r="14" spans="2:3" ht="15.6" x14ac:dyDescent="0.3">
      <c r="B14" s="24" t="s">
        <v>706</v>
      </c>
      <c r="C14" s="24" t="s">
        <v>708</v>
      </c>
    </row>
    <row r="15" spans="2:3" ht="15.6" x14ac:dyDescent="0.3">
      <c r="B15" s="24" t="s">
        <v>704</v>
      </c>
      <c r="C15" s="24" t="s">
        <v>710</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2021-01-19T20:49:37Z</dcterms:modified>
</cp:coreProperties>
</file>