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egold\Desktop\LTCCC\Data\Staffing data\2020 Q2 staffing\Restart state files Q2 2020\Restart state files\"/>
    </mc:Choice>
  </mc:AlternateContent>
  <xr:revisionPtr revIDLastSave="0" documentId="13_ncr:1_{4F8E86ED-0302-4784-A117-B2B4F538AD60}" xr6:coauthVersionLast="45" xr6:coauthVersionMax="45" xr10:uidLastSave="{00000000-0000-0000-0000-000000000000}"/>
  <bookViews>
    <workbookView xWindow="-108" yWindow="-108" windowWidth="23256" windowHeight="12576" xr2:uid="{7A59D16F-AF48-4850-996A-C67D2DED9CA1}"/>
  </bookViews>
  <sheets>
    <sheet name="Direct Care Staff" sheetId="14" r:id="rId1"/>
    <sheet name="Contract Staff" sheetId="12" r:id="rId2"/>
    <sheet name="Non-Care Staff" sheetId="16" r:id="rId3"/>
    <sheet name="Notes &amp; State Averages" sheetId="1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15" l="1"/>
  <c r="C7" i="15"/>
  <c r="C8" i="15" l="1"/>
  <c r="C10" i="15" s="1"/>
  <c r="C3" i="15" s="1"/>
  <c r="C11" i="15"/>
  <c r="C4" i="15" s="1"/>
</calcChain>
</file>

<file path=xl/sharedStrings.xml><?xml version="1.0" encoding="utf-8"?>
<sst xmlns="http://schemas.openxmlformats.org/spreadsheetml/2006/main" count="1239" uniqueCount="236">
  <si>
    <t>State</t>
  </si>
  <si>
    <t>City</t>
  </si>
  <si>
    <t>County</t>
  </si>
  <si>
    <t>RN Hours</t>
  </si>
  <si>
    <t>RN Hours Contract</t>
  </si>
  <si>
    <t>LPN Hours</t>
  </si>
  <si>
    <t>LPN Hours Contract</t>
  </si>
  <si>
    <t>CNA Hours</t>
  </si>
  <si>
    <t>CNA Hours Contract</t>
  </si>
  <si>
    <t>MDS Census</t>
  </si>
  <si>
    <t>Total Care Staffing Hours</t>
  </si>
  <si>
    <t>Avg. Total Staffing Hours Per Resident Day (HPRD)</t>
  </si>
  <si>
    <t>Avg. RN Staffing Hours Per Resident Day (HPRD)</t>
  </si>
  <si>
    <t>Percent RN Hours Contract</t>
  </si>
  <si>
    <t>Percent LPN Hours Contract</t>
  </si>
  <si>
    <t>Percent CNA Hours Contract</t>
  </si>
  <si>
    <t>Provider Number</t>
  </si>
  <si>
    <t>Provider Name</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</si>
  <si>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</si>
  <si>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</si>
  <si>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</si>
  <si>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</si>
  <si>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</si>
  <si>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State average calculation</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</si>
  <si>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</si>
  <si>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</si>
  <si>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</si>
  <si>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</si>
  <si>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</si>
  <si>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</si>
  <si>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</si>
  <si>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3.46 total direct care staff HPRD, including 0.45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</si>
  <si>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</si>
  <si>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</si>
  <si>
    <t>Admin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</si>
  <si>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</si>
  <si>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</si>
  <si>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</si>
  <si>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</si>
  <si>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</si>
  <si>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</si>
  <si>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</si>
  <si>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</si>
  <si>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</si>
  <si>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</si>
  <si>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</si>
  <si>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RI</t>
  </si>
  <si>
    <t>ALPINE NURSING HOME INC</t>
  </si>
  <si>
    <t>COVENTRY</t>
  </si>
  <si>
    <t>Kent</t>
  </si>
  <si>
    <t>415089</t>
  </si>
  <si>
    <t>APPLE REHAB CLIPPER</t>
  </si>
  <si>
    <t>WESTERLY</t>
  </si>
  <si>
    <t>Washington</t>
  </si>
  <si>
    <t>415120</t>
  </si>
  <si>
    <t>APPLE REHAB WATCH HILL</t>
  </si>
  <si>
    <t>415015</t>
  </si>
  <si>
    <t>AVALON NURSING HOME</t>
  </si>
  <si>
    <t>WARWICK</t>
  </si>
  <si>
    <t>415060</t>
  </si>
  <si>
    <t>BALLOULIFE COMMUNITIES</t>
  </si>
  <si>
    <t>WOONSOCKET</t>
  </si>
  <si>
    <t>Providence</t>
  </si>
  <si>
    <t>415094</t>
  </si>
  <si>
    <t>BANNISTER CTR FOR REHABILITATION AND HEALTH CARE</t>
  </si>
  <si>
    <t>PROVIDENCE</t>
  </si>
  <si>
    <t>415038</t>
  </si>
  <si>
    <t>BAYBERRY COMMONS</t>
  </si>
  <si>
    <t>PASCOAG</t>
  </si>
  <si>
    <t>415080</t>
  </si>
  <si>
    <t>BERKSHIRE PLACE</t>
  </si>
  <si>
    <t>415119</t>
  </si>
  <si>
    <t>BETHANY HOME OF RHODE ISLAND</t>
  </si>
  <si>
    <t>415096</t>
  </si>
  <si>
    <t>BRIARCLIFFE MANOR</t>
  </si>
  <si>
    <t>JOHNSTON</t>
  </si>
  <si>
    <t>415012</t>
  </si>
  <si>
    <t>CEDAR CREST NURSING CENTRE INC</t>
  </si>
  <si>
    <t>CRANSTON</t>
  </si>
  <si>
    <t>415032</t>
  </si>
  <si>
    <t>CHARLESGATE NURSING CENTER</t>
  </si>
  <si>
    <t>415052</t>
  </si>
  <si>
    <t>CHERRY HILL MANOR</t>
  </si>
  <si>
    <t>415053</t>
  </si>
  <si>
    <t>CORTLAND PLACE</t>
  </si>
  <si>
    <t>GREENVILLE</t>
  </si>
  <si>
    <t>415123</t>
  </si>
  <si>
    <t>CRA-MAR MEADOWS</t>
  </si>
  <si>
    <t>415066</t>
  </si>
  <si>
    <t>CRESTWOOD NURSING &amp; REHABILIATION CENTER, INC</t>
  </si>
  <si>
    <t>WARREN</t>
  </si>
  <si>
    <t>Bristol</t>
  </si>
  <si>
    <t>415070</t>
  </si>
  <si>
    <t>CRYSTAL LAKE REHABILITATION AND CARE CENTER</t>
  </si>
  <si>
    <t>415099</t>
  </si>
  <si>
    <t>EASTGATE NURSING &amp; REHABILITATION CENTER</t>
  </si>
  <si>
    <t>EAST PROVIDENCE</t>
  </si>
  <si>
    <t>415083</t>
  </si>
  <si>
    <t>ELDERWOOD AT RIVERSIDE</t>
  </si>
  <si>
    <t>RIVERSIDE</t>
  </si>
  <si>
    <t>415007</t>
  </si>
  <si>
    <t>ELDERWOOD OF SCALLOP SHELL AT WAKEFIELD</t>
  </si>
  <si>
    <t>SOUTH KINGSTOWN</t>
  </si>
  <si>
    <t>415057</t>
  </si>
  <si>
    <t>ELMHURST REHABILITATION &amp; HEALTHCARE CENTER</t>
  </si>
  <si>
    <t>415084</t>
  </si>
  <si>
    <t>ELMWOOD NURSING AND REHABILITATION CENTER</t>
  </si>
  <si>
    <t>415072</t>
  </si>
  <si>
    <t>EVERGREEN HOUSE HEALTH CENTER</t>
  </si>
  <si>
    <t>415056</t>
  </si>
  <si>
    <t>FRIENDLY HOME INC THE</t>
  </si>
  <si>
    <t>415044</t>
  </si>
  <si>
    <t>GOLDEN CREST NURSING CENTRE</t>
  </si>
  <si>
    <t>NORTH PROVIDENCE</t>
  </si>
  <si>
    <t>415029</t>
  </si>
  <si>
    <t>GRACE BARKER NURSING CENTER</t>
  </si>
  <si>
    <t>415014</t>
  </si>
  <si>
    <t>GRAND ISLANDER CENTER</t>
  </si>
  <si>
    <t>MIDDLETOWN</t>
  </si>
  <si>
    <t>Newport</t>
  </si>
  <si>
    <t>415034</t>
  </si>
  <si>
    <t>GRANDVIEW CENTER</t>
  </si>
  <si>
    <t>CUMBERLAND</t>
  </si>
  <si>
    <t>415020</t>
  </si>
  <si>
    <t>GREENVILLE SKILLED NURSING AND REHABILITATION</t>
  </si>
  <si>
    <t>415087</t>
  </si>
  <si>
    <t>GREENWOOD CENTER</t>
  </si>
  <si>
    <t>415008</t>
  </si>
  <si>
    <t>HALLWORTH HOUSE</t>
  </si>
  <si>
    <t>415024</t>
  </si>
  <si>
    <t>HARRIS HEALTH CARE CENTER NORTH</t>
  </si>
  <si>
    <t>CENTRAL FALLS</t>
  </si>
  <si>
    <t>415108</t>
  </si>
  <si>
    <t>HARRIS HEALTH CENTER LLC</t>
  </si>
  <si>
    <t>415098</t>
  </si>
  <si>
    <t>HATTIE IDE CHAFFEE HOME</t>
  </si>
  <si>
    <t>415002</t>
  </si>
  <si>
    <t>HEATHERWOOD REHABILITATION &amp; HEALTH CARE CENTER</t>
  </si>
  <si>
    <t>NEWPORT</t>
  </si>
  <si>
    <t>415033</t>
  </si>
  <si>
    <t>HEBERT NURSING HOME</t>
  </si>
  <si>
    <t>SMITHFIELD</t>
  </si>
  <si>
    <t>415049</t>
  </si>
  <si>
    <t>HERITAGE HILLS NURSING &amp; REHABILITATION CENTER</t>
  </si>
  <si>
    <t>415039</t>
  </si>
  <si>
    <t>HOLIDAY RETIREMENT HOME INC</t>
  </si>
  <si>
    <t>MANVILLE</t>
  </si>
  <si>
    <t>415075</t>
  </si>
  <si>
    <t>HOPKINS MANOR LTD</t>
  </si>
  <si>
    <t>415035</t>
  </si>
  <si>
    <t>JEANNE JUGAN RESIDENCE</t>
  </si>
  <si>
    <t>PAWTUCKET</t>
  </si>
  <si>
    <t>415073</t>
  </si>
  <si>
    <t>JOHN CLARKE RETIREMENT CENTER THE</t>
  </si>
  <si>
    <t>415076</t>
  </si>
  <si>
    <t>KENT REGENCY CENTER</t>
  </si>
  <si>
    <t>415009</t>
  </si>
  <si>
    <t>KINGSTON CENTER FOR REHABILITATION AND HEALTH CARE</t>
  </si>
  <si>
    <t>WEST KINGSTON</t>
  </si>
  <si>
    <t>415107</t>
  </si>
  <si>
    <t>LINN HEALTH AND REHABILITATION</t>
  </si>
  <si>
    <t>415090</t>
  </si>
  <si>
    <t>MANSION NURSING AND REHAB CENTER</t>
  </si>
  <si>
    <t>415097</t>
  </si>
  <si>
    <t>MORGAN HEALTH CENTER</t>
  </si>
  <si>
    <t>415062</t>
  </si>
  <si>
    <t>MOUNT ST RITA HEALTH CENTRE</t>
  </si>
  <si>
    <t>415085</t>
  </si>
  <si>
    <t>OAK HILL HEALTH &amp; REHABILITATION CENTER</t>
  </si>
  <si>
    <t>415027</t>
  </si>
  <si>
    <t>OAKLAND GROVE HEALTH CARE CENTER</t>
  </si>
  <si>
    <t>415110</t>
  </si>
  <si>
    <t>ORCHARD VIEW MANOR</t>
  </si>
  <si>
    <t>415059</t>
  </si>
  <si>
    <t>OVERLOOK NURSING AND REHABILITATION CENTER</t>
  </si>
  <si>
    <t>415045</t>
  </si>
  <si>
    <t>PAWTUCKET SKILLED NURSING &amp; REHABILITATION</t>
  </si>
  <si>
    <t>415064</t>
  </si>
  <si>
    <t>RESPIRATORY AND REHABILITATION CENTER OF RI</t>
  </si>
  <si>
    <t>415078</t>
  </si>
  <si>
    <t>RIVERVIEW HEALTHCARE COMMUNITY</t>
  </si>
  <si>
    <t>415082</t>
  </si>
  <si>
    <t>ROBERTS HEALTH CENTRE INC</t>
  </si>
  <si>
    <t>NORTH KINGSTOWN</t>
  </si>
  <si>
    <t>415104</t>
  </si>
  <si>
    <t>ROYAL MIDDLETOWN NURSING CENTER</t>
  </si>
  <si>
    <t>415040</t>
  </si>
  <si>
    <t>ROYAL OF WESTERLY NURSING CENTER</t>
  </si>
  <si>
    <t>415004</t>
  </si>
  <si>
    <t>SAINT ELIZABETH HOME EAST GREENWICH</t>
  </si>
  <si>
    <t>EAST GREENWICH</t>
  </si>
  <si>
    <t>415010</t>
  </si>
  <si>
    <t>SAINT ELIZABETH MANOR EAST BAY</t>
  </si>
  <si>
    <t>BRISTOL</t>
  </si>
  <si>
    <t>415050</t>
  </si>
  <si>
    <t>SCALABRINI VILLA</t>
  </si>
  <si>
    <t>415063</t>
  </si>
  <si>
    <t>SCANDINAVIAN HOME INC</t>
  </si>
  <si>
    <t>415051</t>
  </si>
  <si>
    <t>SILVER CREEK MANOR</t>
  </si>
  <si>
    <t>415031</t>
  </si>
  <si>
    <t>SOUTH COUNTY NURSING AND REHABILITATION CENTER</t>
  </si>
  <si>
    <t>415071</t>
  </si>
  <si>
    <t>SOUTH KINGSTOWN NURSING AND REHAB CTR</t>
  </si>
  <si>
    <t>415054</t>
  </si>
  <si>
    <t>ST CLARE HOME</t>
  </si>
  <si>
    <t>415111</t>
  </si>
  <si>
    <t>STEERE HOUSE NURSING AND REHABILITATION CTR</t>
  </si>
  <si>
    <t>415091</t>
  </si>
  <si>
    <t>SUMMIT COMMONS REHABILITATION AND HEALTH CARE CNT</t>
  </si>
  <si>
    <t>415129</t>
  </si>
  <si>
    <t>SUNNY VIEW NURSING HOME INC</t>
  </si>
  <si>
    <t>415023</t>
  </si>
  <si>
    <t>TOCKWOTTON ON THE WATERFRONT</t>
  </si>
  <si>
    <t>415113</t>
  </si>
  <si>
    <t>TRINITY HEALTH AND REHABILITATION CENTER</t>
  </si>
  <si>
    <t>415079</t>
  </si>
  <si>
    <t>VILLAGE HOUSE NURSING &amp; REHABILITATION CENTER</t>
  </si>
  <si>
    <t>415074</t>
  </si>
  <si>
    <t>WARREN SKILLED NURSING AND REHABILITATION</t>
  </si>
  <si>
    <t>415068</t>
  </si>
  <si>
    <t>WATERVIEW VILLA REHABILITATION AND HEALTH CARE CEN</t>
  </si>
  <si>
    <t>415042</t>
  </si>
  <si>
    <t>WEST SHORE HEALTH CENTER</t>
  </si>
  <si>
    <t>415028</t>
  </si>
  <si>
    <t>WEST VIEW NURSING AND REHABILIATION CENTER</t>
  </si>
  <si>
    <t>WEST WARWICK</t>
  </si>
  <si>
    <t>415067</t>
  </si>
  <si>
    <t>WESTERLY HEALTH CENTER</t>
  </si>
  <si>
    <t>415081</t>
  </si>
  <si>
    <t>WOODPECKER HILL HEALTH CENTER</t>
  </si>
  <si>
    <t>GREENE</t>
  </si>
  <si>
    <t>415105</t>
  </si>
  <si>
    <t>WOONSOCKET HEALTH CENTRE</t>
  </si>
  <si>
    <t>415041</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</si>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</sst>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3">
    <xf numFmtId="0" fontId="0" fillId="0" borderId="0" xfId="0"/>
    <xf numFmtId="0" fontId="0" fillId="0" borderId="0" xfId="0" applyAlignment="1">
      <alignment wrapText="1"/>
    </xf>
    <xf numFmtId="164" fontId="0" fillId="0" borderId="0" xfId="0" applyNumberFormat="1"/>
    <xf numFmtId="165"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A8F2EA2C-AD68-4318-8656-6C51CC484921}"/>
    <cellStyle name="Normal 4" xfId="2" xr:uid="{AFEF056E-4030-4CE3-AFD1-249AD530FFF4}"/>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2E981E7-C08A-4C28-B430-A9176E7A2360}" name="Table1013" displayName="Table1013" ref="A1:L79" totalsRowShown="0" headerRowDxfId="32">
  <autoFilter ref="A1:L79" xr:uid="{69136B69-1182-4585-BA89-5D6B462E8F23}"/>
  <tableColumns count="12">
    <tableColumn id="1" xr3:uid="{AC227694-586C-4680-B21A-D907615C2856}" name="State"/>
    <tableColumn id="2" xr3:uid="{14F7883D-BE7B-4090-B66F-532485E14370}" name="Provider Name"/>
    <tableColumn id="3" xr3:uid="{BE92B2CC-B0AF-4466-A076-656F7F505DDE}" name="City"/>
    <tableColumn id="4" xr3:uid="{960C6E7C-8BBA-4E3E-A4A1-80058F6BE1E4}" name="County"/>
    <tableColumn id="5" xr3:uid="{DDF48D8E-E187-4E5F-B544-E2BFB3E33311}" name="MDS Census" dataDxfId="31"/>
    <tableColumn id="6" xr3:uid="{F664A00D-C54C-4C0E-97A1-6BEE0916DB72}" name="RN Hours" dataDxfId="30"/>
    <tableColumn id="9" xr3:uid="{38803F98-C9C3-42B8-A7F9-88EF808AE901}" name="LPN Hours" dataDxfId="29"/>
    <tableColumn id="12" xr3:uid="{37D09DD3-9CDA-418F-B441-C289B680BCB7}" name="CNA Hours" dataDxfId="28"/>
    <tableColumn id="19" xr3:uid="{A4517E87-8E78-43D4-B2CE-35804C776C22}" name="Total Care Staffing Hours" dataDxfId="27"/>
    <tableColumn id="18" xr3:uid="{42C0DC8C-E99A-4D02-8071-965792AA0867}" name="Avg. Total Staffing Hours Per Resident Day (HPRD)" dataDxfId="26"/>
    <tableColumn id="17" xr3:uid="{3CBA17F5-C25B-44AC-BD8E-25D98D41183C}" name="Avg. RN Staffing Hours Per Resident Day (HPRD)" dataDxfId="25"/>
    <tableColumn id="15" xr3:uid="{04884D92-77BF-4EEB-A606-901FA9F16FE0}" name="Provider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F6ED717-DB62-4479-B609-1DF513D806EC}" name="Table10" displayName="Table10" ref="A1:O79" totalsRowShown="0" headerRowDxfId="24">
  <autoFilter ref="A1:O79" xr:uid="{69136B69-1182-4585-BA89-5D6B462E8F23}"/>
  <tableColumns count="15">
    <tableColumn id="1" xr3:uid="{7AA71BDD-7706-4FD8-A59B-6EF15D54C36B}" name="State"/>
    <tableColumn id="2" xr3:uid="{1D6932AA-20A6-4DF4-91B9-3299F552D7AC}" name="Provider Name"/>
    <tableColumn id="3" xr3:uid="{6A78E87C-87F1-4DD7-A944-BB96A31790C7}" name="City"/>
    <tableColumn id="4" xr3:uid="{DC8A5D7F-E1F5-4266-9A67-8E544FDC6C30}" name="County"/>
    <tableColumn id="5" xr3:uid="{734F9FD4-4063-4874-B8CA-1CE0E4C8D803}" name="MDS Census" dataDxfId="23"/>
    <tableColumn id="6" xr3:uid="{BA3D3434-9726-4994-8032-D90418319A95}" name="RN Hours" dataDxfId="22"/>
    <tableColumn id="7" xr3:uid="{F1D50ADC-D66C-4D3B-B8B7-475A7A9B47FC}" name="RN Hours Contract" dataDxfId="21"/>
    <tableColumn id="8" xr3:uid="{63364F16-EA5C-498A-B335-D93D62574D84}" name="Percent RN Hours Contract" dataDxfId="20"/>
    <tableColumn id="9" xr3:uid="{0B3A89B8-737E-441B-9804-59675304BEFC}" name="LPN Hours" dataDxfId="19"/>
    <tableColumn id="10" xr3:uid="{AA0C2D01-213D-4D22-A317-339A5CB8A43E}" name="LPN Hours Contract" dataDxfId="18"/>
    <tableColumn id="11" xr3:uid="{1E2AE0F3-9153-4295-97EA-0024EE4DF499}" name="Percent LPN Hours Contract" dataDxfId="17"/>
    <tableColumn id="12" xr3:uid="{340CACA7-EAA2-4AD8-982D-442E11BD2DC1}" name="CNA Hours" dataDxfId="16"/>
    <tableColumn id="13" xr3:uid="{1B1971B2-1843-44C2-AEF3-FBD0DABF0851}" name="CNA Hours Contract" dataDxfId="15"/>
    <tableColumn id="14" xr3:uid="{274C97C6-F080-45BF-BF6C-A8C0AD356641}" name="Percent CNA Hours Contract" dataDxfId="14"/>
    <tableColumn id="15" xr3:uid="{A9705C5A-AB60-409D-ACC4-C4C2161B942B}" name="Provider Number"/>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3825D57-6B6B-4135-A0F0-A57DBA3F214D}" name="Table1" displayName="Table1" ref="A1:R79" totalsRowShown="0" headerRowDxfId="13">
  <autoFilter ref="A1:R79" xr:uid="{0B8EE2E7-D4F6-4E1D-9576-8069500D70CB}"/>
  <tableColumns count="18">
    <tableColumn id="1" xr3:uid="{2010DAE0-6D3F-41C2-8FFC-0A66F2A022EC}" name="State"/>
    <tableColumn id="2" xr3:uid="{5B02C26D-0017-4C3D-81DD-A1234346ABD8}" name="Provider Name"/>
    <tableColumn id="3" xr3:uid="{D8EFD663-57A2-457A-82FE-094F22924BC0}" name="City"/>
    <tableColumn id="4" xr3:uid="{86B068F1-1089-41E8-AF5C-5A97E084C190}" name="County"/>
    <tableColumn id="5" xr3:uid="{E2303E1D-9C4A-4690-B01F-4024D1652663}" name="MDS Census" dataDxfId="12"/>
    <tableColumn id="6" xr3:uid="{B2E17818-55CF-42DA-908D-DC246B2D6456}" name="Admin Hours" dataDxfId="11"/>
    <tableColumn id="7" xr3:uid="{2F392C71-C4C2-4C7E-A558-120E4B03D397}" name="Medical Director Hours" dataDxfId="10"/>
    <tableColumn id="8" xr3:uid="{005BF569-6241-4DE1-857F-CA11C459A0F7}" name="Pharmacist Hours" dataDxfId="9"/>
    <tableColumn id="9" xr3:uid="{E5035169-9DDC-4AF8-A3AB-616990394CE6}" name="Dietician Hours" dataDxfId="8"/>
    <tableColumn id="10" xr3:uid="{C53AD9D2-5F82-43E7-A375-C33BE5A046F6}" name="Hours Qualified Activities Professional" dataDxfId="7"/>
    <tableColumn id="11" xr3:uid="{086B7B28-E390-433B-ABAE-25577277F662}" name="Hours Other Activities Professional" dataDxfId="6"/>
    <tableColumn id="12" xr3:uid="{735AE9FD-6FFB-4287-A57D-D49E5CEAF378}" name="Total Hours Activities Staff" dataDxfId="5"/>
    <tableColumn id="13" xr3:uid="{5A5DD2C2-D6F7-45DE-B4F2-9DCF652EFD4D}" name="Average Activities Staff Hours Per Resident Per Day" dataDxfId="4"/>
    <tableColumn id="14" xr3:uid="{942138C0-9499-4E3D-B380-476F89504B93}" name="Hours Qualified Social Work Staff" dataDxfId="3"/>
    <tableColumn id="15" xr3:uid="{551E835E-8FD5-4EC3-9EC6-77CECAC5FA17}" name="Hours Other Social Work Staff" dataDxfId="2"/>
    <tableColumn id="16" xr3:uid="{F3502F2D-7C28-4C52-A906-3F25022810F4}" name="Total Hours Social Work Staff" dataDxfId="1"/>
    <tableColumn id="17" xr3:uid="{1B7C7B4D-7606-4BC2-8265-540D95181732}" name="Average Social Work Staff Hours Per Resident Per Day" dataDxfId="0"/>
    <tableColumn id="18" xr3:uid="{2EB77AAB-36BF-480F-A5C6-902674AB28C9}" name="Provider Number"/>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FBBE9-156A-4FA8-8F1E-43C628F58223}">
  <dimension ref="A1:L79"/>
  <sheetViews>
    <sheetView tabSelected="1"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2" width="12.77734375" customWidth="1"/>
  </cols>
  <sheetData>
    <row r="1" spans="1:12" s="1" customFormat="1" ht="78" customHeight="1" x14ac:dyDescent="0.3">
      <c r="A1" s="1" t="s">
        <v>0</v>
      </c>
      <c r="B1" s="1" t="s">
        <v>17</v>
      </c>
      <c r="C1" s="1" t="s">
        <v>1</v>
      </c>
      <c r="D1" s="1" t="s">
        <v>2</v>
      </c>
      <c r="E1" s="1" t="s">
        <v>9</v>
      </c>
      <c r="F1" s="1" t="s">
        <v>3</v>
      </c>
      <c r="G1" s="1" t="s">
        <v>5</v>
      </c>
      <c r="H1" s="1" t="s">
        <v>7</v>
      </c>
      <c r="I1" s="1" t="s">
        <v>10</v>
      </c>
      <c r="J1" s="1" t="s">
        <v>11</v>
      </c>
      <c r="K1" s="1" t="s">
        <v>12</v>
      </c>
      <c r="L1" s="1" t="s">
        <v>16</v>
      </c>
    </row>
    <row r="2" spans="1:12" x14ac:dyDescent="0.3">
      <c r="A2" t="s">
        <v>46</v>
      </c>
      <c r="B2" t="s">
        <v>47</v>
      </c>
      <c r="C2" t="s">
        <v>48</v>
      </c>
      <c r="D2" t="s">
        <v>49</v>
      </c>
      <c r="E2" s="2">
        <v>52.747252747252745</v>
      </c>
      <c r="F2" s="2">
        <v>59.913076923076915</v>
      </c>
      <c r="G2" s="2">
        <v>0</v>
      </c>
      <c r="H2" s="2">
        <v>114.72065934065934</v>
      </c>
      <c r="I2" s="2">
        <v>174.63373626373624</v>
      </c>
      <c r="J2" s="2">
        <v>3.310764583333333</v>
      </c>
      <c r="K2" s="2">
        <v>1.1358520833333332</v>
      </c>
      <c r="L2" t="s">
        <v>50</v>
      </c>
    </row>
    <row r="3" spans="1:12" x14ac:dyDescent="0.3">
      <c r="A3" t="s">
        <v>46</v>
      </c>
      <c r="B3" t="s">
        <v>51</v>
      </c>
      <c r="C3" t="s">
        <v>52</v>
      </c>
      <c r="D3" t="s">
        <v>53</v>
      </c>
      <c r="E3" s="2">
        <v>48.197802197802197</v>
      </c>
      <c r="F3" s="2">
        <v>32.21153846153846</v>
      </c>
      <c r="G3" s="2">
        <v>17.64835164835165</v>
      </c>
      <c r="H3" s="2">
        <v>81.263736263736263</v>
      </c>
      <c r="I3" s="2">
        <v>131.12362637362637</v>
      </c>
      <c r="J3" s="2">
        <v>2.7205312357501139</v>
      </c>
      <c r="K3" s="2">
        <v>0.66831965344277244</v>
      </c>
      <c r="L3" t="s">
        <v>54</v>
      </c>
    </row>
    <row r="4" spans="1:12" x14ac:dyDescent="0.3">
      <c r="A4" t="s">
        <v>46</v>
      </c>
      <c r="B4" t="s">
        <v>55</v>
      </c>
      <c r="C4" t="s">
        <v>52</v>
      </c>
      <c r="D4" t="s">
        <v>53</v>
      </c>
      <c r="E4" s="2">
        <v>43.164835164835168</v>
      </c>
      <c r="F4" s="2">
        <v>29.725274725274726</v>
      </c>
      <c r="G4" s="2">
        <v>20.596153846153847</v>
      </c>
      <c r="H4" s="2">
        <v>73.197802197802204</v>
      </c>
      <c r="I4" s="2">
        <v>123.51923076923077</v>
      </c>
      <c r="J4" s="2">
        <v>2.8615707739307537</v>
      </c>
      <c r="K4" s="2">
        <v>0.68864562118126271</v>
      </c>
      <c r="L4" t="s">
        <v>56</v>
      </c>
    </row>
    <row r="5" spans="1:12" x14ac:dyDescent="0.3">
      <c r="A5" t="s">
        <v>46</v>
      </c>
      <c r="B5" t="s">
        <v>57</v>
      </c>
      <c r="C5" t="s">
        <v>58</v>
      </c>
      <c r="D5" t="s">
        <v>49</v>
      </c>
      <c r="E5" s="2">
        <v>30.758241758241759</v>
      </c>
      <c r="F5" s="2">
        <v>24.494505494505493</v>
      </c>
      <c r="G5" s="2">
        <v>0</v>
      </c>
      <c r="H5" s="2">
        <v>81.395604395604394</v>
      </c>
      <c r="I5" s="2">
        <v>105.89010989010988</v>
      </c>
      <c r="J5" s="2">
        <v>3.4426580921757766</v>
      </c>
      <c r="K5" s="2">
        <v>0.7963558413719185</v>
      </c>
      <c r="L5" t="s">
        <v>59</v>
      </c>
    </row>
    <row r="6" spans="1:12" x14ac:dyDescent="0.3">
      <c r="A6" t="s">
        <v>46</v>
      </c>
      <c r="B6" t="s">
        <v>60</v>
      </c>
      <c r="C6" t="s">
        <v>61</v>
      </c>
      <c r="D6" t="s">
        <v>62</v>
      </c>
      <c r="E6" s="2">
        <v>36.703296703296701</v>
      </c>
      <c r="F6" s="2">
        <v>48.247252747252745</v>
      </c>
      <c r="G6" s="2">
        <v>7.2472527472527473</v>
      </c>
      <c r="H6" s="2">
        <v>123.80769230769231</v>
      </c>
      <c r="I6" s="2">
        <v>179.30219780219778</v>
      </c>
      <c r="J6" s="2">
        <v>4.8851796407185626</v>
      </c>
      <c r="K6" s="2">
        <v>1.3145209580838324</v>
      </c>
      <c r="L6" t="s">
        <v>63</v>
      </c>
    </row>
    <row r="7" spans="1:12" x14ac:dyDescent="0.3">
      <c r="A7" t="s">
        <v>46</v>
      </c>
      <c r="B7" t="s">
        <v>64</v>
      </c>
      <c r="C7" t="s">
        <v>65</v>
      </c>
      <c r="D7" t="s">
        <v>62</v>
      </c>
      <c r="E7" s="2">
        <v>155.62637362637363</v>
      </c>
      <c r="F7" s="2">
        <v>99.965934065934064</v>
      </c>
      <c r="G7" s="2">
        <v>37.894285714285708</v>
      </c>
      <c r="H7" s="2">
        <v>291.67307692307691</v>
      </c>
      <c r="I7" s="2">
        <v>429.53329670329668</v>
      </c>
      <c r="J7" s="2">
        <v>2.7600289507131759</v>
      </c>
      <c r="K7" s="2">
        <v>0.64234571388221995</v>
      </c>
      <c r="L7" t="s">
        <v>66</v>
      </c>
    </row>
    <row r="8" spans="1:12" x14ac:dyDescent="0.3">
      <c r="A8" t="s">
        <v>46</v>
      </c>
      <c r="B8" t="s">
        <v>67</v>
      </c>
      <c r="C8" t="s">
        <v>68</v>
      </c>
      <c r="D8" t="s">
        <v>62</v>
      </c>
      <c r="E8" s="2">
        <v>80.813186813186817</v>
      </c>
      <c r="F8" s="2">
        <v>50.931318681318679</v>
      </c>
      <c r="G8" s="2">
        <v>31.862637362637361</v>
      </c>
      <c r="H8" s="2">
        <v>135.45582417582418</v>
      </c>
      <c r="I8" s="2">
        <v>218.24978021978023</v>
      </c>
      <c r="J8" s="2">
        <v>2.7006703834647809</v>
      </c>
      <c r="K8" s="2">
        <v>0.63023524612455795</v>
      </c>
      <c r="L8" t="s">
        <v>69</v>
      </c>
    </row>
    <row r="9" spans="1:12" x14ac:dyDescent="0.3">
      <c r="A9" t="s">
        <v>46</v>
      </c>
      <c r="B9" t="s">
        <v>70</v>
      </c>
      <c r="C9" t="s">
        <v>65</v>
      </c>
      <c r="D9" t="s">
        <v>62</v>
      </c>
      <c r="E9" s="2">
        <v>152.25274725274724</v>
      </c>
      <c r="F9" s="2">
        <v>36.379120879120876</v>
      </c>
      <c r="G9" s="2">
        <v>86.219780219780219</v>
      </c>
      <c r="H9" s="2">
        <v>180.35164835164835</v>
      </c>
      <c r="I9" s="2">
        <v>302.95054945054943</v>
      </c>
      <c r="J9" s="2">
        <v>1.9897870804763624</v>
      </c>
      <c r="K9" s="2">
        <v>0.23893901118729699</v>
      </c>
      <c r="L9" t="s">
        <v>71</v>
      </c>
    </row>
    <row r="10" spans="1:12" x14ac:dyDescent="0.3">
      <c r="A10" t="s">
        <v>46</v>
      </c>
      <c r="B10" t="s">
        <v>72</v>
      </c>
      <c r="C10" t="s">
        <v>65</v>
      </c>
      <c r="D10" t="s">
        <v>62</v>
      </c>
      <c r="E10" s="2">
        <v>16.835164835164836</v>
      </c>
      <c r="F10" s="2">
        <v>13.906593406593407</v>
      </c>
      <c r="G10" s="2">
        <v>0</v>
      </c>
      <c r="H10" s="2">
        <v>59.239010989010985</v>
      </c>
      <c r="I10" s="2">
        <v>73.145604395604394</v>
      </c>
      <c r="J10" s="2">
        <v>4.3448107049608353</v>
      </c>
      <c r="K10" s="2">
        <v>0.82604438642297651</v>
      </c>
      <c r="L10" t="s">
        <v>73</v>
      </c>
    </row>
    <row r="11" spans="1:12" x14ac:dyDescent="0.3">
      <c r="A11" t="s">
        <v>46</v>
      </c>
      <c r="B11" t="s">
        <v>74</v>
      </c>
      <c r="C11" t="s">
        <v>75</v>
      </c>
      <c r="D11" t="s">
        <v>62</v>
      </c>
      <c r="E11" s="2">
        <v>74.417582417582423</v>
      </c>
      <c r="F11" s="2">
        <v>56.901098901098898</v>
      </c>
      <c r="G11" s="2">
        <v>49.642857142857146</v>
      </c>
      <c r="H11" s="2">
        <v>208.83956043956044</v>
      </c>
      <c r="I11" s="2">
        <v>315.38351648351647</v>
      </c>
      <c r="J11" s="2">
        <v>4.2380242173656226</v>
      </c>
      <c r="K11" s="2">
        <v>0.76461901949202593</v>
      </c>
      <c r="L11" t="s">
        <v>76</v>
      </c>
    </row>
    <row r="12" spans="1:12" x14ac:dyDescent="0.3">
      <c r="A12" t="s">
        <v>46</v>
      </c>
      <c r="B12" t="s">
        <v>77</v>
      </c>
      <c r="C12" t="s">
        <v>78</v>
      </c>
      <c r="D12" t="s">
        <v>62</v>
      </c>
      <c r="E12" s="2">
        <v>129.28571428571428</v>
      </c>
      <c r="F12" s="2">
        <v>77.722527472527474</v>
      </c>
      <c r="G12" s="2">
        <v>41.958791208791212</v>
      </c>
      <c r="H12" s="2">
        <v>337.09615384615387</v>
      </c>
      <c r="I12" s="2">
        <v>456.77747252747258</v>
      </c>
      <c r="J12" s="2">
        <v>3.5330854228644291</v>
      </c>
      <c r="K12" s="2">
        <v>0.60116872078198047</v>
      </c>
      <c r="L12" t="s">
        <v>79</v>
      </c>
    </row>
    <row r="13" spans="1:12" x14ac:dyDescent="0.3">
      <c r="A13" t="s">
        <v>46</v>
      </c>
      <c r="B13" t="s">
        <v>80</v>
      </c>
      <c r="C13" t="s">
        <v>65</v>
      </c>
      <c r="D13" t="s">
        <v>62</v>
      </c>
      <c r="E13" s="2">
        <v>86.285714285714292</v>
      </c>
      <c r="F13" s="2">
        <v>35.299670329670327</v>
      </c>
      <c r="G13" s="2">
        <v>38.670219780219782</v>
      </c>
      <c r="H13" s="2">
        <v>184.71824175824176</v>
      </c>
      <c r="I13" s="2">
        <v>258.6881318681319</v>
      </c>
      <c r="J13" s="2">
        <v>2.9980412633723894</v>
      </c>
      <c r="K13" s="2">
        <v>0.40910213958227198</v>
      </c>
      <c r="L13" t="s">
        <v>81</v>
      </c>
    </row>
    <row r="14" spans="1:12" x14ac:dyDescent="0.3">
      <c r="A14" t="s">
        <v>46</v>
      </c>
      <c r="B14" t="s">
        <v>82</v>
      </c>
      <c r="C14" t="s">
        <v>75</v>
      </c>
      <c r="D14" t="s">
        <v>62</v>
      </c>
      <c r="E14" s="2">
        <v>130.68131868131869</v>
      </c>
      <c r="F14" s="2">
        <v>80.364505494505451</v>
      </c>
      <c r="G14" s="2">
        <v>105.12538461538459</v>
      </c>
      <c r="H14" s="2">
        <v>276.53681318681316</v>
      </c>
      <c r="I14" s="2">
        <v>462.0267032967032</v>
      </c>
      <c r="J14" s="2">
        <v>3.5355221997981827</v>
      </c>
      <c r="K14" s="2">
        <v>0.61496552304069929</v>
      </c>
      <c r="L14" t="s">
        <v>83</v>
      </c>
    </row>
    <row r="15" spans="1:12" x14ac:dyDescent="0.3">
      <c r="A15" t="s">
        <v>46</v>
      </c>
      <c r="B15" t="s">
        <v>84</v>
      </c>
      <c r="C15" t="s">
        <v>85</v>
      </c>
      <c r="D15" t="s">
        <v>62</v>
      </c>
      <c r="E15" s="2">
        <v>50.384615384615387</v>
      </c>
      <c r="F15" s="2">
        <v>40.755934065934049</v>
      </c>
      <c r="G15" s="2">
        <v>19.098571428571429</v>
      </c>
      <c r="H15" s="2">
        <v>111.59296703296702</v>
      </c>
      <c r="I15" s="2">
        <v>171.44747252747248</v>
      </c>
      <c r="J15" s="2">
        <v>3.4027742639040337</v>
      </c>
      <c r="K15" s="2">
        <v>0.80889640130861473</v>
      </c>
      <c r="L15" t="s">
        <v>86</v>
      </c>
    </row>
    <row r="16" spans="1:12" x14ac:dyDescent="0.3">
      <c r="A16" t="s">
        <v>46</v>
      </c>
      <c r="B16" t="s">
        <v>87</v>
      </c>
      <c r="C16" t="s">
        <v>78</v>
      </c>
      <c r="D16" t="s">
        <v>62</v>
      </c>
      <c r="E16" s="2">
        <v>31.824175824175825</v>
      </c>
      <c r="F16" s="2">
        <v>24.681428571428572</v>
      </c>
      <c r="G16" s="2">
        <v>0</v>
      </c>
      <c r="H16" s="2">
        <v>51.489010989010985</v>
      </c>
      <c r="I16" s="2">
        <v>76.170439560439561</v>
      </c>
      <c r="J16" s="2">
        <v>2.3934772099447512</v>
      </c>
      <c r="K16" s="2">
        <v>0.77555593922651933</v>
      </c>
      <c r="L16" t="s">
        <v>88</v>
      </c>
    </row>
    <row r="17" spans="1:12" x14ac:dyDescent="0.3">
      <c r="A17" t="s">
        <v>46</v>
      </c>
      <c r="B17" t="s">
        <v>89</v>
      </c>
      <c r="C17" t="s">
        <v>90</v>
      </c>
      <c r="D17" t="s">
        <v>91</v>
      </c>
      <c r="E17" s="2">
        <v>54.659340659340657</v>
      </c>
      <c r="F17" s="2">
        <v>44.596153846153847</v>
      </c>
      <c r="G17" s="2">
        <v>0</v>
      </c>
      <c r="H17" s="2">
        <v>117.23901098901099</v>
      </c>
      <c r="I17" s="2">
        <v>161.83516483516485</v>
      </c>
      <c r="J17" s="2">
        <v>2.9607961399276239</v>
      </c>
      <c r="K17" s="2">
        <v>0.81589264173703258</v>
      </c>
      <c r="L17" t="s">
        <v>92</v>
      </c>
    </row>
    <row r="18" spans="1:12" x14ac:dyDescent="0.3">
      <c r="A18" t="s">
        <v>46</v>
      </c>
      <c r="B18" t="s">
        <v>93</v>
      </c>
      <c r="C18" t="s">
        <v>68</v>
      </c>
      <c r="D18" t="s">
        <v>62</v>
      </c>
      <c r="E18" s="2">
        <v>38.241758241758241</v>
      </c>
      <c r="F18" s="2">
        <v>33.811428571428557</v>
      </c>
      <c r="G18" s="2">
        <v>27.228021978021978</v>
      </c>
      <c r="H18" s="2">
        <v>84.145934065934057</v>
      </c>
      <c r="I18" s="2">
        <v>145.18538461538458</v>
      </c>
      <c r="J18" s="2">
        <v>3.7965143678160911</v>
      </c>
      <c r="K18" s="2">
        <v>0.88414942528735596</v>
      </c>
      <c r="L18" t="s">
        <v>94</v>
      </c>
    </row>
    <row r="19" spans="1:12" x14ac:dyDescent="0.3">
      <c r="A19" t="s">
        <v>46</v>
      </c>
      <c r="B19" t="s">
        <v>95</v>
      </c>
      <c r="C19" t="s">
        <v>96</v>
      </c>
      <c r="D19" t="s">
        <v>62</v>
      </c>
      <c r="E19" s="2">
        <v>47.516483516483518</v>
      </c>
      <c r="F19" s="2">
        <v>25.965714285714281</v>
      </c>
      <c r="G19" s="2">
        <v>23.492527472527474</v>
      </c>
      <c r="H19" s="2">
        <v>99.599890109890111</v>
      </c>
      <c r="I19" s="2">
        <v>149.05813186813185</v>
      </c>
      <c r="J19" s="2">
        <v>3.1369773358001845</v>
      </c>
      <c r="K19" s="2">
        <v>0.54645698427382039</v>
      </c>
      <c r="L19" t="s">
        <v>97</v>
      </c>
    </row>
    <row r="20" spans="1:12" x14ac:dyDescent="0.3">
      <c r="A20" t="s">
        <v>46</v>
      </c>
      <c r="B20" t="s">
        <v>98</v>
      </c>
      <c r="C20" t="s">
        <v>99</v>
      </c>
      <c r="D20" t="s">
        <v>62</v>
      </c>
      <c r="E20" s="2">
        <v>50.956043956043956</v>
      </c>
      <c r="F20" s="2">
        <v>30.380439560439566</v>
      </c>
      <c r="G20" s="2">
        <v>31.809230769230762</v>
      </c>
      <c r="H20" s="2">
        <v>93.180659340659346</v>
      </c>
      <c r="I20" s="2">
        <v>155.37032967032968</v>
      </c>
      <c r="J20" s="2">
        <v>3.0491050248005176</v>
      </c>
      <c r="K20" s="2">
        <v>0.59620875566098785</v>
      </c>
      <c r="L20" t="s">
        <v>100</v>
      </c>
    </row>
    <row r="21" spans="1:12" x14ac:dyDescent="0.3">
      <c r="A21" t="s">
        <v>46</v>
      </c>
      <c r="B21" t="s">
        <v>101</v>
      </c>
      <c r="C21" t="s">
        <v>102</v>
      </c>
      <c r="D21" t="s">
        <v>53</v>
      </c>
      <c r="E21" s="2">
        <v>64.956043956043956</v>
      </c>
      <c r="F21" s="2">
        <v>66.39</v>
      </c>
      <c r="G21" s="2">
        <v>25.681978021978026</v>
      </c>
      <c r="H21" s="2">
        <v>115.45186813186814</v>
      </c>
      <c r="I21" s="2">
        <v>207.52384615384616</v>
      </c>
      <c r="J21" s="2">
        <v>3.1948350532904755</v>
      </c>
      <c r="K21" s="2">
        <v>1.0220757908983251</v>
      </c>
      <c r="L21" t="s">
        <v>103</v>
      </c>
    </row>
    <row r="22" spans="1:12" x14ac:dyDescent="0.3">
      <c r="A22" t="s">
        <v>46</v>
      </c>
      <c r="B22" t="s">
        <v>104</v>
      </c>
      <c r="C22" t="s">
        <v>65</v>
      </c>
      <c r="D22" t="s">
        <v>62</v>
      </c>
      <c r="E22" s="2">
        <v>181.62637362637363</v>
      </c>
      <c r="F22" s="2">
        <v>71.428571428571431</v>
      </c>
      <c r="G22" s="2">
        <v>126.64560439560439</v>
      </c>
      <c r="H22" s="2">
        <v>359.69692307692304</v>
      </c>
      <c r="I22" s="2">
        <v>557.77109890109887</v>
      </c>
      <c r="J22" s="2">
        <v>3.0709807599225551</v>
      </c>
      <c r="K22" s="2">
        <v>0.39327202323330107</v>
      </c>
      <c r="L22" t="s">
        <v>105</v>
      </c>
    </row>
    <row r="23" spans="1:12" x14ac:dyDescent="0.3">
      <c r="A23" t="s">
        <v>46</v>
      </c>
      <c r="B23" t="s">
        <v>106</v>
      </c>
      <c r="C23" t="s">
        <v>65</v>
      </c>
      <c r="D23" t="s">
        <v>62</v>
      </c>
      <c r="E23" s="2">
        <v>53.318681318681321</v>
      </c>
      <c r="F23" s="2">
        <v>45.835164835164832</v>
      </c>
      <c r="G23" s="2">
        <v>19.090659340659339</v>
      </c>
      <c r="H23" s="2">
        <v>88.428571428571431</v>
      </c>
      <c r="I23" s="2">
        <v>153.35439560439562</v>
      </c>
      <c r="J23" s="2">
        <v>2.8761850783182195</v>
      </c>
      <c r="K23" s="2">
        <v>0.85964550700741948</v>
      </c>
      <c r="L23" t="s">
        <v>107</v>
      </c>
    </row>
    <row r="24" spans="1:12" x14ac:dyDescent="0.3">
      <c r="A24" t="s">
        <v>46</v>
      </c>
      <c r="B24" t="s">
        <v>108</v>
      </c>
      <c r="C24" t="s">
        <v>96</v>
      </c>
      <c r="D24" t="s">
        <v>62</v>
      </c>
      <c r="E24" s="2">
        <v>115.76923076923077</v>
      </c>
      <c r="F24" s="2">
        <v>77.990549450549452</v>
      </c>
      <c r="G24" s="2">
        <v>92.740659340659377</v>
      </c>
      <c r="H24" s="2">
        <v>186.08901098901097</v>
      </c>
      <c r="I24" s="2">
        <v>356.82021978021976</v>
      </c>
      <c r="J24" s="2">
        <v>3.0821680113906025</v>
      </c>
      <c r="K24" s="2">
        <v>0.67367252017085899</v>
      </c>
      <c r="L24" t="s">
        <v>109</v>
      </c>
    </row>
    <row r="25" spans="1:12" x14ac:dyDescent="0.3">
      <c r="A25" t="s">
        <v>46</v>
      </c>
      <c r="B25" t="s">
        <v>110</v>
      </c>
      <c r="C25" t="s">
        <v>61</v>
      </c>
      <c r="D25" t="s">
        <v>62</v>
      </c>
      <c r="E25" s="2">
        <v>100.2967032967033</v>
      </c>
      <c r="F25" s="2">
        <v>55.879340659340663</v>
      </c>
      <c r="G25" s="2">
        <v>24.857142857142858</v>
      </c>
      <c r="H25" s="2">
        <v>186.77945054945056</v>
      </c>
      <c r="I25" s="2">
        <v>267.51593406593406</v>
      </c>
      <c r="J25" s="2">
        <v>2.6672455352251561</v>
      </c>
      <c r="K25" s="2">
        <v>0.55714035279938645</v>
      </c>
      <c r="L25" t="s">
        <v>111</v>
      </c>
    </row>
    <row r="26" spans="1:12" x14ac:dyDescent="0.3">
      <c r="A26" t="s">
        <v>46</v>
      </c>
      <c r="B26" t="s">
        <v>112</v>
      </c>
      <c r="C26" t="s">
        <v>113</v>
      </c>
      <c r="D26" t="s">
        <v>62</v>
      </c>
      <c r="E26" s="2">
        <v>82.901098901098905</v>
      </c>
      <c r="F26" s="2">
        <v>57.862637362637365</v>
      </c>
      <c r="G26" s="2">
        <v>50.445054945054942</v>
      </c>
      <c r="H26" s="2">
        <v>241.4510989010989</v>
      </c>
      <c r="I26" s="2">
        <v>349.75879120879119</v>
      </c>
      <c r="J26" s="2">
        <v>4.2189886002120884</v>
      </c>
      <c r="K26" s="2">
        <v>0.69797189819724281</v>
      </c>
      <c r="L26" t="s">
        <v>114</v>
      </c>
    </row>
    <row r="27" spans="1:12" x14ac:dyDescent="0.3">
      <c r="A27" t="s">
        <v>46</v>
      </c>
      <c r="B27" t="s">
        <v>115</v>
      </c>
      <c r="C27" t="s">
        <v>90</v>
      </c>
      <c r="D27" t="s">
        <v>91</v>
      </c>
      <c r="E27" s="2">
        <v>82.164835164835168</v>
      </c>
      <c r="F27" s="2">
        <v>45.500109890109883</v>
      </c>
      <c r="G27" s="2">
        <v>29.469780219780219</v>
      </c>
      <c r="H27" s="2">
        <v>235.10164835164835</v>
      </c>
      <c r="I27" s="2">
        <v>310.07153846153847</v>
      </c>
      <c r="J27" s="2">
        <v>3.7737742410057509</v>
      </c>
      <c r="K27" s="2">
        <v>0.55376621639695056</v>
      </c>
      <c r="L27" t="s">
        <v>116</v>
      </c>
    </row>
    <row r="28" spans="1:12" x14ac:dyDescent="0.3">
      <c r="A28" t="s">
        <v>46</v>
      </c>
      <c r="B28" t="s">
        <v>117</v>
      </c>
      <c r="C28" t="s">
        <v>118</v>
      </c>
      <c r="D28" t="s">
        <v>119</v>
      </c>
      <c r="E28" s="2">
        <v>106.58241758241758</v>
      </c>
      <c r="F28" s="2">
        <v>95.543296703296704</v>
      </c>
      <c r="G28" s="2">
        <v>31.866373626373637</v>
      </c>
      <c r="H28" s="2">
        <v>213.63373626373624</v>
      </c>
      <c r="I28" s="2">
        <v>341.04340659340659</v>
      </c>
      <c r="J28" s="2">
        <v>3.1998092586864626</v>
      </c>
      <c r="K28" s="2">
        <v>0.89642643571502223</v>
      </c>
      <c r="L28" t="s">
        <v>120</v>
      </c>
    </row>
    <row r="29" spans="1:12" x14ac:dyDescent="0.3">
      <c r="A29" t="s">
        <v>46</v>
      </c>
      <c r="B29" t="s">
        <v>121</v>
      </c>
      <c r="C29" t="s">
        <v>122</v>
      </c>
      <c r="D29" t="s">
        <v>62</v>
      </c>
      <c r="E29" s="2">
        <v>60.406593406593409</v>
      </c>
      <c r="F29" s="2">
        <v>42.312747252747243</v>
      </c>
      <c r="G29" s="2">
        <v>34.202417582417581</v>
      </c>
      <c r="H29" s="2">
        <v>123.44494505494505</v>
      </c>
      <c r="I29" s="2">
        <v>199.96010989010989</v>
      </c>
      <c r="J29" s="2">
        <v>3.3102364926323449</v>
      </c>
      <c r="K29" s="2">
        <v>0.70046570856830981</v>
      </c>
      <c r="L29" t="s">
        <v>123</v>
      </c>
    </row>
    <row r="30" spans="1:12" x14ac:dyDescent="0.3">
      <c r="A30" t="s">
        <v>46</v>
      </c>
      <c r="B30" t="s">
        <v>124</v>
      </c>
      <c r="C30" t="s">
        <v>85</v>
      </c>
      <c r="D30" t="s">
        <v>62</v>
      </c>
      <c r="E30" s="2">
        <v>79.043956043956044</v>
      </c>
      <c r="F30" s="2">
        <v>57.883516483516502</v>
      </c>
      <c r="G30" s="2">
        <v>58.317142857142855</v>
      </c>
      <c r="H30" s="2">
        <v>205.20725274725277</v>
      </c>
      <c r="I30" s="2">
        <v>321.40791208791211</v>
      </c>
      <c r="J30" s="2">
        <v>4.0661921312387044</v>
      </c>
      <c r="K30" s="2">
        <v>0.73229528708466585</v>
      </c>
      <c r="L30" t="s">
        <v>125</v>
      </c>
    </row>
    <row r="31" spans="1:12" x14ac:dyDescent="0.3">
      <c r="A31" t="s">
        <v>46</v>
      </c>
      <c r="B31" t="s">
        <v>126</v>
      </c>
      <c r="C31" t="s">
        <v>58</v>
      </c>
      <c r="D31" t="s">
        <v>49</v>
      </c>
      <c r="E31" s="2">
        <v>109.57142857142857</v>
      </c>
      <c r="F31" s="2">
        <v>107.45241758241761</v>
      </c>
      <c r="G31" s="2">
        <v>50.397802197802186</v>
      </c>
      <c r="H31" s="2">
        <v>228.58890109890109</v>
      </c>
      <c r="I31" s="2">
        <v>386.43912087912088</v>
      </c>
      <c r="J31" s="2">
        <v>3.5268237889880654</v>
      </c>
      <c r="K31" s="2">
        <v>0.98066091665830935</v>
      </c>
      <c r="L31" t="s">
        <v>127</v>
      </c>
    </row>
    <row r="32" spans="1:12" x14ac:dyDescent="0.3">
      <c r="A32" t="s">
        <v>46</v>
      </c>
      <c r="B32" t="s">
        <v>128</v>
      </c>
      <c r="C32" t="s">
        <v>65</v>
      </c>
      <c r="D32" t="s">
        <v>62</v>
      </c>
      <c r="E32" s="2">
        <v>34.703296703296701</v>
      </c>
      <c r="F32" s="2">
        <v>33.431318681318679</v>
      </c>
      <c r="G32" s="2">
        <v>30.197802197802197</v>
      </c>
      <c r="H32" s="2">
        <v>111.25</v>
      </c>
      <c r="I32" s="2">
        <v>174.87912087912088</v>
      </c>
      <c r="J32" s="2">
        <v>5.0392653578214066</v>
      </c>
      <c r="K32" s="2">
        <v>0.96334705509816343</v>
      </c>
      <c r="L32" t="s">
        <v>129</v>
      </c>
    </row>
    <row r="33" spans="1:12" x14ac:dyDescent="0.3">
      <c r="A33" t="s">
        <v>46</v>
      </c>
      <c r="B33" t="s">
        <v>130</v>
      </c>
      <c r="C33" t="s">
        <v>131</v>
      </c>
      <c r="D33" t="s">
        <v>62</v>
      </c>
      <c r="E33" s="2">
        <v>26.252747252747252</v>
      </c>
      <c r="F33" s="2">
        <v>25.808571428571419</v>
      </c>
      <c r="G33" s="2">
        <v>0</v>
      </c>
      <c r="H33" s="2">
        <v>61.434395604395604</v>
      </c>
      <c r="I33" s="2">
        <v>87.242967032967016</v>
      </c>
      <c r="J33" s="2">
        <v>3.3231938049393048</v>
      </c>
      <c r="K33" s="2">
        <v>0.983080786940142</v>
      </c>
      <c r="L33" t="s">
        <v>132</v>
      </c>
    </row>
    <row r="34" spans="1:12" x14ac:dyDescent="0.3">
      <c r="A34" t="s">
        <v>46</v>
      </c>
      <c r="B34" t="s">
        <v>133</v>
      </c>
      <c r="C34" t="s">
        <v>96</v>
      </c>
      <c r="D34" t="s">
        <v>62</v>
      </c>
      <c r="E34" s="2">
        <v>29.934065934065934</v>
      </c>
      <c r="F34" s="2">
        <v>23.971978021978014</v>
      </c>
      <c r="G34" s="2">
        <v>0</v>
      </c>
      <c r="H34" s="2">
        <v>56.995604395604403</v>
      </c>
      <c r="I34" s="2">
        <v>80.96758241758242</v>
      </c>
      <c r="J34" s="2">
        <v>2.7048641703377387</v>
      </c>
      <c r="K34" s="2">
        <v>0.80082599118942699</v>
      </c>
      <c r="L34" t="s">
        <v>134</v>
      </c>
    </row>
    <row r="35" spans="1:12" x14ac:dyDescent="0.3">
      <c r="A35" t="s">
        <v>46</v>
      </c>
      <c r="B35" t="s">
        <v>135</v>
      </c>
      <c r="C35" t="s">
        <v>96</v>
      </c>
      <c r="D35" t="s">
        <v>62</v>
      </c>
      <c r="E35" s="2">
        <v>54.725274725274723</v>
      </c>
      <c r="F35" s="2">
        <v>51.005274725274724</v>
      </c>
      <c r="G35" s="2">
        <v>16.778791208791208</v>
      </c>
      <c r="H35" s="2">
        <v>150.43582417582417</v>
      </c>
      <c r="I35" s="2">
        <v>218.21989010989012</v>
      </c>
      <c r="J35" s="2">
        <v>3.9875522088353414</v>
      </c>
      <c r="K35" s="2">
        <v>0.93202409638554218</v>
      </c>
      <c r="L35" t="s">
        <v>136</v>
      </c>
    </row>
    <row r="36" spans="1:12" x14ac:dyDescent="0.3">
      <c r="A36" t="s">
        <v>46</v>
      </c>
      <c r="B36" t="s">
        <v>137</v>
      </c>
      <c r="C36" t="s">
        <v>138</v>
      </c>
      <c r="D36" t="s">
        <v>119</v>
      </c>
      <c r="E36" s="2">
        <v>99.087912087912088</v>
      </c>
      <c r="F36" s="2">
        <v>56.830549450549427</v>
      </c>
      <c r="G36" s="2">
        <v>44.982197802197817</v>
      </c>
      <c r="H36" s="2">
        <v>202.63725274725277</v>
      </c>
      <c r="I36" s="2">
        <v>304.45000000000005</v>
      </c>
      <c r="J36" s="2">
        <v>3.0725241211045806</v>
      </c>
      <c r="K36" s="2">
        <v>0.57353665298879875</v>
      </c>
      <c r="L36" t="s">
        <v>139</v>
      </c>
    </row>
    <row r="37" spans="1:12" x14ac:dyDescent="0.3">
      <c r="A37" t="s">
        <v>46</v>
      </c>
      <c r="B37" t="s">
        <v>140</v>
      </c>
      <c r="C37" t="s">
        <v>141</v>
      </c>
      <c r="D37" t="s">
        <v>62</v>
      </c>
      <c r="E37" s="2">
        <v>119.72527472527473</v>
      </c>
      <c r="F37" s="2">
        <v>47.054945054945058</v>
      </c>
      <c r="G37" s="2">
        <v>64.222527472527474</v>
      </c>
      <c r="H37" s="2">
        <v>148.6868131868132</v>
      </c>
      <c r="I37" s="2">
        <v>259.96428571428572</v>
      </c>
      <c r="J37" s="2">
        <v>2.1713400642496556</v>
      </c>
      <c r="K37" s="2">
        <v>0.3930243230839835</v>
      </c>
      <c r="L37" t="s">
        <v>142</v>
      </c>
    </row>
    <row r="38" spans="1:12" x14ac:dyDescent="0.3">
      <c r="A38" t="s">
        <v>46</v>
      </c>
      <c r="B38" t="s">
        <v>143</v>
      </c>
      <c r="C38" t="s">
        <v>141</v>
      </c>
      <c r="D38" t="s">
        <v>62</v>
      </c>
      <c r="E38" s="2">
        <v>76.934065934065927</v>
      </c>
      <c r="F38" s="2">
        <v>51.529120879120875</v>
      </c>
      <c r="G38" s="2">
        <v>41.6</v>
      </c>
      <c r="H38" s="2">
        <v>149.27197802197801</v>
      </c>
      <c r="I38" s="2">
        <v>242.40109890109889</v>
      </c>
      <c r="J38" s="2">
        <v>3.150764176546208</v>
      </c>
      <c r="K38" s="2">
        <v>0.66978288815883447</v>
      </c>
      <c r="L38" t="s">
        <v>144</v>
      </c>
    </row>
    <row r="39" spans="1:12" x14ac:dyDescent="0.3">
      <c r="A39" t="s">
        <v>46</v>
      </c>
      <c r="B39" t="s">
        <v>145</v>
      </c>
      <c r="C39" t="s">
        <v>146</v>
      </c>
      <c r="D39" t="s">
        <v>62</v>
      </c>
      <c r="E39" s="2">
        <v>154.03296703296704</v>
      </c>
      <c r="F39" s="2">
        <v>75.974285714285742</v>
      </c>
      <c r="G39" s="2">
        <v>74.215824175824181</v>
      </c>
      <c r="H39" s="2">
        <v>353.92120879120881</v>
      </c>
      <c r="I39" s="2">
        <v>504.11131868131872</v>
      </c>
      <c r="J39" s="2">
        <v>3.2727495184418922</v>
      </c>
      <c r="K39" s="2">
        <v>0.49323393022758094</v>
      </c>
      <c r="L39" t="s">
        <v>147</v>
      </c>
    </row>
    <row r="40" spans="1:12" x14ac:dyDescent="0.3">
      <c r="A40" t="s">
        <v>46</v>
      </c>
      <c r="B40" t="s">
        <v>148</v>
      </c>
      <c r="C40" t="s">
        <v>113</v>
      </c>
      <c r="D40" t="s">
        <v>62</v>
      </c>
      <c r="E40" s="2">
        <v>138.35164835164835</v>
      </c>
      <c r="F40" s="2">
        <v>26.85879120879121</v>
      </c>
      <c r="G40" s="2">
        <v>71.041978021978025</v>
      </c>
      <c r="H40" s="2">
        <v>267.10868131868131</v>
      </c>
      <c r="I40" s="2">
        <v>365.00945054945055</v>
      </c>
      <c r="J40" s="2">
        <v>2.6382732327243845</v>
      </c>
      <c r="K40" s="2">
        <v>0.19413423351866563</v>
      </c>
      <c r="L40" t="s">
        <v>149</v>
      </c>
    </row>
    <row r="41" spans="1:12" x14ac:dyDescent="0.3">
      <c r="A41" t="s">
        <v>46</v>
      </c>
      <c r="B41" t="s">
        <v>150</v>
      </c>
      <c r="C41" t="s">
        <v>151</v>
      </c>
      <c r="D41" t="s">
        <v>62</v>
      </c>
      <c r="E41" s="2">
        <v>44.241758241758241</v>
      </c>
      <c r="F41" s="2">
        <v>38.246703296703302</v>
      </c>
      <c r="G41" s="2">
        <v>9.9524175824175831</v>
      </c>
      <c r="H41" s="2">
        <v>119.4876923076923</v>
      </c>
      <c r="I41" s="2">
        <v>167.6868131868132</v>
      </c>
      <c r="J41" s="2">
        <v>3.7902384500745159</v>
      </c>
      <c r="K41" s="2">
        <v>0.86449329359165439</v>
      </c>
      <c r="L41" t="s">
        <v>152</v>
      </c>
    </row>
    <row r="42" spans="1:12" x14ac:dyDescent="0.3">
      <c r="A42" t="s">
        <v>46</v>
      </c>
      <c r="B42" t="s">
        <v>153</v>
      </c>
      <c r="C42" t="s">
        <v>118</v>
      </c>
      <c r="D42" t="s">
        <v>119</v>
      </c>
      <c r="E42" s="2">
        <v>48.494505494505496</v>
      </c>
      <c r="F42" s="2">
        <v>45.629120879120876</v>
      </c>
      <c r="G42" s="2">
        <v>0</v>
      </c>
      <c r="H42" s="2">
        <v>114.73351648351648</v>
      </c>
      <c r="I42" s="2">
        <v>160.36263736263737</v>
      </c>
      <c r="J42" s="2">
        <v>3.3068207568547474</v>
      </c>
      <c r="K42" s="2">
        <v>0.94091321096759561</v>
      </c>
      <c r="L42" t="s">
        <v>154</v>
      </c>
    </row>
    <row r="43" spans="1:12" x14ac:dyDescent="0.3">
      <c r="A43" t="s">
        <v>46</v>
      </c>
      <c r="B43" t="s">
        <v>155</v>
      </c>
      <c r="C43" t="s">
        <v>58</v>
      </c>
      <c r="D43" t="s">
        <v>49</v>
      </c>
      <c r="E43" s="2">
        <v>114.21978021978022</v>
      </c>
      <c r="F43" s="2">
        <v>105.59065934065931</v>
      </c>
      <c r="G43" s="2">
        <v>27.343406593406595</v>
      </c>
      <c r="H43" s="2">
        <v>256.93714285714282</v>
      </c>
      <c r="I43" s="2">
        <v>389.87120879120869</v>
      </c>
      <c r="J43" s="2">
        <v>3.4133423128728104</v>
      </c>
      <c r="K43" s="2">
        <v>0.92445160669617066</v>
      </c>
      <c r="L43" t="s">
        <v>156</v>
      </c>
    </row>
    <row r="44" spans="1:12" x14ac:dyDescent="0.3">
      <c r="A44" t="s">
        <v>46</v>
      </c>
      <c r="B44" t="s">
        <v>157</v>
      </c>
      <c r="C44" t="s">
        <v>158</v>
      </c>
      <c r="D44" t="s">
        <v>53</v>
      </c>
      <c r="E44" s="2">
        <v>52.912087912087912</v>
      </c>
      <c r="F44" s="2">
        <v>33.89835164835165</v>
      </c>
      <c r="G44" s="2">
        <v>19.818571428571428</v>
      </c>
      <c r="H44" s="2">
        <v>79.333846153846153</v>
      </c>
      <c r="I44" s="2">
        <v>133.05076923076922</v>
      </c>
      <c r="J44" s="2">
        <v>2.5145628245067497</v>
      </c>
      <c r="K44" s="2">
        <v>0.64065420560747666</v>
      </c>
      <c r="L44" t="s">
        <v>159</v>
      </c>
    </row>
    <row r="45" spans="1:12" x14ac:dyDescent="0.3">
      <c r="A45" t="s">
        <v>46</v>
      </c>
      <c r="B45" t="s">
        <v>160</v>
      </c>
      <c r="C45" t="s">
        <v>96</v>
      </c>
      <c r="D45" t="s">
        <v>62</v>
      </c>
      <c r="E45" s="2">
        <v>60.274725274725277</v>
      </c>
      <c r="F45" s="2">
        <v>65.293956043956044</v>
      </c>
      <c r="G45" s="2">
        <v>6.3678021978021979</v>
      </c>
      <c r="H45" s="2">
        <v>137.32593406593406</v>
      </c>
      <c r="I45" s="2">
        <v>208.9876923076923</v>
      </c>
      <c r="J45" s="2">
        <v>3.4672525068368274</v>
      </c>
      <c r="K45" s="2">
        <v>1.0832725615314494</v>
      </c>
      <c r="L45" t="s">
        <v>161</v>
      </c>
    </row>
    <row r="46" spans="1:12" x14ac:dyDescent="0.3">
      <c r="A46" t="s">
        <v>46</v>
      </c>
      <c r="B46" t="s">
        <v>162</v>
      </c>
      <c r="C46" t="s">
        <v>131</v>
      </c>
      <c r="D46" t="s">
        <v>62</v>
      </c>
      <c r="E46" s="2">
        <v>52.252747252747255</v>
      </c>
      <c r="F46" s="2">
        <v>25.747802197802201</v>
      </c>
      <c r="G46" s="2">
        <v>17.365384615384617</v>
      </c>
      <c r="H46" s="2">
        <v>104.81043956043956</v>
      </c>
      <c r="I46" s="2">
        <v>147.92362637362638</v>
      </c>
      <c r="J46" s="2">
        <v>2.8309253417455311</v>
      </c>
      <c r="K46" s="2">
        <v>0.4927549947423765</v>
      </c>
      <c r="L46" t="s">
        <v>163</v>
      </c>
    </row>
    <row r="47" spans="1:12" x14ac:dyDescent="0.3">
      <c r="A47" t="s">
        <v>46</v>
      </c>
      <c r="B47" t="s">
        <v>164</v>
      </c>
      <c r="C47" t="s">
        <v>75</v>
      </c>
      <c r="D47" t="s">
        <v>62</v>
      </c>
      <c r="E47" s="2">
        <v>101.60439560439561</v>
      </c>
      <c r="F47" s="2">
        <v>70.417582417582423</v>
      </c>
      <c r="G47" s="2">
        <v>21.775604395604393</v>
      </c>
      <c r="H47" s="2">
        <v>215.12912087912088</v>
      </c>
      <c r="I47" s="2">
        <v>307.32230769230767</v>
      </c>
      <c r="J47" s="2">
        <v>3.0246950032446462</v>
      </c>
      <c r="K47" s="2">
        <v>0.69305645684620376</v>
      </c>
      <c r="L47" t="s">
        <v>165</v>
      </c>
    </row>
    <row r="48" spans="1:12" x14ac:dyDescent="0.3">
      <c r="A48" t="s">
        <v>46</v>
      </c>
      <c r="B48" t="s">
        <v>166</v>
      </c>
      <c r="C48" t="s">
        <v>122</v>
      </c>
      <c r="D48" t="s">
        <v>62</v>
      </c>
      <c r="E48" s="2">
        <v>70.032967032967036</v>
      </c>
      <c r="F48" s="2">
        <v>50.659780219780217</v>
      </c>
      <c r="G48" s="2">
        <v>30.63340659340659</v>
      </c>
      <c r="H48" s="2">
        <v>116.36901098901099</v>
      </c>
      <c r="I48" s="2">
        <v>197.6621978021978</v>
      </c>
      <c r="J48" s="2">
        <v>2.8224164443747055</v>
      </c>
      <c r="K48" s="2">
        <v>0.72337046916679737</v>
      </c>
      <c r="L48" t="s">
        <v>167</v>
      </c>
    </row>
    <row r="49" spans="1:12" x14ac:dyDescent="0.3">
      <c r="A49" t="s">
        <v>46</v>
      </c>
      <c r="B49" t="s">
        <v>168</v>
      </c>
      <c r="C49" t="s">
        <v>151</v>
      </c>
      <c r="D49" t="s">
        <v>62</v>
      </c>
      <c r="E49" s="2">
        <v>107.93406593406593</v>
      </c>
      <c r="F49" s="2">
        <v>76.502747252747255</v>
      </c>
      <c r="G49" s="2">
        <v>131.70604395604394</v>
      </c>
      <c r="H49" s="2">
        <v>291.14560439560438</v>
      </c>
      <c r="I49" s="2">
        <v>499.35439560439556</v>
      </c>
      <c r="J49" s="2">
        <v>4.6264762777438406</v>
      </c>
      <c r="K49" s="2">
        <v>0.70879148849521489</v>
      </c>
      <c r="L49" t="s">
        <v>169</v>
      </c>
    </row>
    <row r="50" spans="1:12" x14ac:dyDescent="0.3">
      <c r="A50" t="s">
        <v>46</v>
      </c>
      <c r="B50" t="s">
        <v>170</v>
      </c>
      <c r="C50" t="s">
        <v>61</v>
      </c>
      <c r="D50" t="s">
        <v>62</v>
      </c>
      <c r="E50" s="2">
        <v>128.14285714285714</v>
      </c>
      <c r="F50" s="2">
        <v>80.905604395604399</v>
      </c>
      <c r="G50" s="2">
        <v>82.595164835164809</v>
      </c>
      <c r="H50" s="2">
        <v>298.61923076923074</v>
      </c>
      <c r="I50" s="2">
        <v>462.11999999999995</v>
      </c>
      <c r="J50" s="2">
        <v>3.60628762541806</v>
      </c>
      <c r="K50" s="2">
        <v>0.63137037989880807</v>
      </c>
      <c r="L50" t="s">
        <v>171</v>
      </c>
    </row>
    <row r="51" spans="1:12" x14ac:dyDescent="0.3">
      <c r="A51" t="s">
        <v>46</v>
      </c>
      <c r="B51" t="s">
        <v>172</v>
      </c>
      <c r="C51" t="s">
        <v>96</v>
      </c>
      <c r="D51" t="s">
        <v>62</v>
      </c>
      <c r="E51" s="2">
        <v>104.03296703296704</v>
      </c>
      <c r="F51" s="2">
        <v>75.545384615384577</v>
      </c>
      <c r="G51" s="2">
        <v>38.246703296703302</v>
      </c>
      <c r="H51" s="2">
        <v>264.65109890109892</v>
      </c>
      <c r="I51" s="2">
        <v>378.4431868131868</v>
      </c>
      <c r="J51" s="2">
        <v>3.6377236717017003</v>
      </c>
      <c r="K51" s="2">
        <v>0.72616774057251465</v>
      </c>
      <c r="L51" t="s">
        <v>173</v>
      </c>
    </row>
    <row r="52" spans="1:12" x14ac:dyDescent="0.3">
      <c r="A52" t="s">
        <v>46</v>
      </c>
      <c r="B52" t="s">
        <v>174</v>
      </c>
      <c r="C52" t="s">
        <v>68</v>
      </c>
      <c r="D52" t="s">
        <v>62</v>
      </c>
      <c r="E52" s="2">
        <v>80.769230769230774</v>
      </c>
      <c r="F52" s="2">
        <v>49.419120879120882</v>
      </c>
      <c r="G52" s="2">
        <v>30.521978021978022</v>
      </c>
      <c r="H52" s="2">
        <v>142.24340659340658</v>
      </c>
      <c r="I52" s="2">
        <v>222.18450549450549</v>
      </c>
      <c r="J52" s="2">
        <v>2.7508557823129247</v>
      </c>
      <c r="K52" s="2">
        <v>0.61185578231292514</v>
      </c>
      <c r="L52" t="s">
        <v>175</v>
      </c>
    </row>
    <row r="53" spans="1:12" x14ac:dyDescent="0.3">
      <c r="A53" t="s">
        <v>46</v>
      </c>
      <c r="B53" t="s">
        <v>176</v>
      </c>
      <c r="C53" t="s">
        <v>151</v>
      </c>
      <c r="D53" t="s">
        <v>62</v>
      </c>
      <c r="E53" s="2">
        <v>104.27472527472527</v>
      </c>
      <c r="F53" s="2">
        <v>51.936703296703293</v>
      </c>
      <c r="G53" s="2">
        <v>44.514725274725258</v>
      </c>
      <c r="H53" s="2">
        <v>255.88439560439559</v>
      </c>
      <c r="I53" s="2">
        <v>352.33582417582414</v>
      </c>
      <c r="J53" s="2">
        <v>3.3789187480240277</v>
      </c>
      <c r="K53" s="2">
        <v>0.49807566656128149</v>
      </c>
      <c r="L53" t="s">
        <v>177</v>
      </c>
    </row>
    <row r="54" spans="1:12" x14ac:dyDescent="0.3">
      <c r="A54" t="s">
        <v>46</v>
      </c>
      <c r="B54" t="s">
        <v>178</v>
      </c>
      <c r="C54" t="s">
        <v>48</v>
      </c>
      <c r="D54" t="s">
        <v>49</v>
      </c>
      <c r="E54" s="2">
        <v>164.26373626373626</v>
      </c>
      <c r="F54" s="2">
        <v>128.12252747252745</v>
      </c>
      <c r="G54" s="2">
        <v>114.65868131868132</v>
      </c>
      <c r="H54" s="2">
        <v>345.85626373626371</v>
      </c>
      <c r="I54" s="2">
        <v>588.63747252747248</v>
      </c>
      <c r="J54" s="2">
        <v>3.5834900990099006</v>
      </c>
      <c r="K54" s="2">
        <v>0.77998059941129239</v>
      </c>
      <c r="L54" t="s">
        <v>179</v>
      </c>
    </row>
    <row r="55" spans="1:12" x14ac:dyDescent="0.3">
      <c r="A55" t="s">
        <v>46</v>
      </c>
      <c r="B55" t="s">
        <v>180</v>
      </c>
      <c r="C55" t="s">
        <v>48</v>
      </c>
      <c r="D55" t="s">
        <v>49</v>
      </c>
      <c r="E55" s="2">
        <v>155.8901098901099</v>
      </c>
      <c r="F55" s="2">
        <v>66.831318681318663</v>
      </c>
      <c r="G55" s="2">
        <v>114.62263736263738</v>
      </c>
      <c r="H55" s="2">
        <v>280.07230769230773</v>
      </c>
      <c r="I55" s="2">
        <v>461.52626373626379</v>
      </c>
      <c r="J55" s="2">
        <v>2.9605871986465533</v>
      </c>
      <c r="K55" s="2">
        <v>0.42870788100944579</v>
      </c>
      <c r="L55" t="s">
        <v>181</v>
      </c>
    </row>
    <row r="56" spans="1:12" x14ac:dyDescent="0.3">
      <c r="A56" t="s">
        <v>46</v>
      </c>
      <c r="B56" t="s">
        <v>182</v>
      </c>
      <c r="C56" t="s">
        <v>183</v>
      </c>
      <c r="D56" t="s">
        <v>53</v>
      </c>
      <c r="E56" s="2">
        <v>54.472527472527474</v>
      </c>
      <c r="F56" s="2">
        <v>30.714285714285715</v>
      </c>
      <c r="G56" s="2">
        <v>21.14835164835165</v>
      </c>
      <c r="H56" s="2">
        <v>142.28736263736263</v>
      </c>
      <c r="I56" s="2">
        <v>194.15</v>
      </c>
      <c r="J56" s="2">
        <v>3.5641819648981237</v>
      </c>
      <c r="K56" s="2">
        <v>0.56384910227960461</v>
      </c>
      <c r="L56" t="s">
        <v>184</v>
      </c>
    </row>
    <row r="57" spans="1:12" x14ac:dyDescent="0.3">
      <c r="A57" t="s">
        <v>46</v>
      </c>
      <c r="B57" t="s">
        <v>185</v>
      </c>
      <c r="C57" t="s">
        <v>118</v>
      </c>
      <c r="D57" t="s">
        <v>119</v>
      </c>
      <c r="E57" s="2">
        <v>32.64835164835165</v>
      </c>
      <c r="F57" s="2">
        <v>23.151648351648355</v>
      </c>
      <c r="G57" s="2">
        <v>4.7080219780219785</v>
      </c>
      <c r="H57" s="2">
        <v>67.862967032967035</v>
      </c>
      <c r="I57" s="2">
        <v>95.722637362637371</v>
      </c>
      <c r="J57" s="2">
        <v>2.9319286435543588</v>
      </c>
      <c r="K57" s="2">
        <v>0.70912150790979478</v>
      </c>
      <c r="L57" t="s">
        <v>186</v>
      </c>
    </row>
    <row r="58" spans="1:12" x14ac:dyDescent="0.3">
      <c r="A58" t="s">
        <v>46</v>
      </c>
      <c r="B58" t="s">
        <v>187</v>
      </c>
      <c r="C58" t="s">
        <v>52</v>
      </c>
      <c r="D58" t="s">
        <v>53</v>
      </c>
      <c r="E58" s="2">
        <v>53.978021978021978</v>
      </c>
      <c r="F58" s="2">
        <v>40.773956043956041</v>
      </c>
      <c r="G58" s="2">
        <v>8.5846153846153896</v>
      </c>
      <c r="H58" s="2">
        <v>132.72450549450551</v>
      </c>
      <c r="I58" s="2">
        <v>182.08307692307693</v>
      </c>
      <c r="J58" s="2">
        <v>3.3732817589576549</v>
      </c>
      <c r="K58" s="2">
        <v>0.75538070032573279</v>
      </c>
      <c r="L58" t="s">
        <v>188</v>
      </c>
    </row>
    <row r="59" spans="1:12" x14ac:dyDescent="0.3">
      <c r="A59" t="s">
        <v>46</v>
      </c>
      <c r="B59" t="s">
        <v>189</v>
      </c>
      <c r="C59" t="s">
        <v>190</v>
      </c>
      <c r="D59" t="s">
        <v>49</v>
      </c>
      <c r="E59" s="2">
        <v>150.84615384615384</v>
      </c>
      <c r="F59" s="2">
        <v>112.38241758241757</v>
      </c>
      <c r="G59" s="2">
        <v>64.651648351648348</v>
      </c>
      <c r="H59" s="2">
        <v>467.55054945054945</v>
      </c>
      <c r="I59" s="2">
        <v>644.5846153846154</v>
      </c>
      <c r="J59" s="2">
        <v>4.273125956144824</v>
      </c>
      <c r="K59" s="2">
        <v>0.74501347708894872</v>
      </c>
      <c r="L59" t="s">
        <v>191</v>
      </c>
    </row>
    <row r="60" spans="1:12" x14ac:dyDescent="0.3">
      <c r="A60" t="s">
        <v>46</v>
      </c>
      <c r="B60" t="s">
        <v>192</v>
      </c>
      <c r="C60" t="s">
        <v>193</v>
      </c>
      <c r="D60" t="s">
        <v>91</v>
      </c>
      <c r="E60" s="2">
        <v>114.02197802197803</v>
      </c>
      <c r="F60" s="2">
        <v>77.799450549450555</v>
      </c>
      <c r="G60" s="2">
        <v>34.019230769230766</v>
      </c>
      <c r="H60" s="2">
        <v>293.1174725274725</v>
      </c>
      <c r="I60" s="2">
        <v>404.93615384615384</v>
      </c>
      <c r="J60" s="2">
        <v>3.5513868542791052</v>
      </c>
      <c r="K60" s="2">
        <v>0.68231977640709329</v>
      </c>
      <c r="L60" t="s">
        <v>194</v>
      </c>
    </row>
    <row r="61" spans="1:12" x14ac:dyDescent="0.3">
      <c r="A61" t="s">
        <v>46</v>
      </c>
      <c r="B61" t="s">
        <v>195</v>
      </c>
      <c r="C61" t="s">
        <v>183</v>
      </c>
      <c r="D61" t="s">
        <v>53</v>
      </c>
      <c r="E61" s="2">
        <v>63.626373626373628</v>
      </c>
      <c r="F61" s="2">
        <v>65.140109890109883</v>
      </c>
      <c r="G61" s="2">
        <v>23.810439560439562</v>
      </c>
      <c r="H61" s="2">
        <v>130.79945054945054</v>
      </c>
      <c r="I61" s="2">
        <v>219.75</v>
      </c>
      <c r="J61" s="2">
        <v>3.4537564766839379</v>
      </c>
      <c r="K61" s="2">
        <v>1.0237910189982729</v>
      </c>
      <c r="L61" t="s">
        <v>196</v>
      </c>
    </row>
    <row r="62" spans="1:12" x14ac:dyDescent="0.3">
      <c r="A62" t="s">
        <v>46</v>
      </c>
      <c r="B62" t="s">
        <v>197</v>
      </c>
      <c r="C62" t="s">
        <v>78</v>
      </c>
      <c r="D62" t="s">
        <v>62</v>
      </c>
      <c r="E62" s="2">
        <v>67.197802197802204</v>
      </c>
      <c r="F62" s="2">
        <v>49.133296703296693</v>
      </c>
      <c r="G62" s="2">
        <v>8.27</v>
      </c>
      <c r="H62" s="2">
        <v>164.69824175824178</v>
      </c>
      <c r="I62" s="2">
        <v>222.10153846153847</v>
      </c>
      <c r="J62" s="2">
        <v>3.3051905151267373</v>
      </c>
      <c r="K62" s="2">
        <v>0.73117416189697448</v>
      </c>
      <c r="L62" t="s">
        <v>198</v>
      </c>
    </row>
    <row r="63" spans="1:12" x14ac:dyDescent="0.3">
      <c r="A63" t="s">
        <v>46</v>
      </c>
      <c r="B63" t="s">
        <v>199</v>
      </c>
      <c r="C63" t="s">
        <v>193</v>
      </c>
      <c r="D63" t="s">
        <v>91</v>
      </c>
      <c r="E63" s="2">
        <v>104.93406593406593</v>
      </c>
      <c r="F63" s="2">
        <v>91.564065934065937</v>
      </c>
      <c r="G63" s="2">
        <v>21.850439560439558</v>
      </c>
      <c r="H63" s="2">
        <v>216.15274725274728</v>
      </c>
      <c r="I63" s="2">
        <v>329.56725274725278</v>
      </c>
      <c r="J63" s="2">
        <v>3.1407079275316794</v>
      </c>
      <c r="K63" s="2">
        <v>0.87258665828882609</v>
      </c>
      <c r="L63" t="s">
        <v>200</v>
      </c>
    </row>
    <row r="64" spans="1:12" x14ac:dyDescent="0.3">
      <c r="A64" t="s">
        <v>46</v>
      </c>
      <c r="B64" t="s">
        <v>201</v>
      </c>
      <c r="C64" t="s">
        <v>183</v>
      </c>
      <c r="D64" t="s">
        <v>53</v>
      </c>
      <c r="E64" s="2">
        <v>71.604395604395606</v>
      </c>
      <c r="F64" s="2">
        <v>66.706263736263736</v>
      </c>
      <c r="G64" s="2">
        <v>48.274725274725263</v>
      </c>
      <c r="H64" s="2">
        <v>188.98186813186811</v>
      </c>
      <c r="I64" s="2">
        <v>303.9628571428571</v>
      </c>
      <c r="J64" s="2">
        <v>4.2450306936771023</v>
      </c>
      <c r="K64" s="2">
        <v>0.93159453652547575</v>
      </c>
      <c r="L64" t="s">
        <v>202</v>
      </c>
    </row>
    <row r="65" spans="1:12" x14ac:dyDescent="0.3">
      <c r="A65" t="s">
        <v>46</v>
      </c>
      <c r="B65" t="s">
        <v>203</v>
      </c>
      <c r="C65" t="s">
        <v>158</v>
      </c>
      <c r="D65" t="s">
        <v>53</v>
      </c>
      <c r="E65" s="2">
        <v>79.945054945054949</v>
      </c>
      <c r="F65" s="2">
        <v>54.791318681318685</v>
      </c>
      <c r="G65" s="2">
        <v>30.354395604395606</v>
      </c>
      <c r="H65" s="2">
        <v>145.46109890109889</v>
      </c>
      <c r="I65" s="2">
        <v>230.60681318681318</v>
      </c>
      <c r="J65" s="2">
        <v>2.884566323024055</v>
      </c>
      <c r="K65" s="2">
        <v>0.6853621993127148</v>
      </c>
      <c r="L65" t="s">
        <v>204</v>
      </c>
    </row>
    <row r="66" spans="1:12" x14ac:dyDescent="0.3">
      <c r="A66" t="s">
        <v>46</v>
      </c>
      <c r="B66" t="s">
        <v>205</v>
      </c>
      <c r="C66" t="s">
        <v>138</v>
      </c>
      <c r="D66" t="s">
        <v>119</v>
      </c>
      <c r="E66" s="2">
        <v>50.670329670329672</v>
      </c>
      <c r="F66" s="2">
        <v>58.89835164835165</v>
      </c>
      <c r="G66" s="2">
        <v>11.132417582417581</v>
      </c>
      <c r="H66" s="2">
        <v>190.51406593406591</v>
      </c>
      <c r="I66" s="2">
        <v>260.54483516483515</v>
      </c>
      <c r="J66" s="2">
        <v>5.1419605291693768</v>
      </c>
      <c r="K66" s="2">
        <v>1.1623834309260463</v>
      </c>
      <c r="L66" t="s">
        <v>206</v>
      </c>
    </row>
    <row r="67" spans="1:12" x14ac:dyDescent="0.3">
      <c r="A67" t="s">
        <v>46</v>
      </c>
      <c r="B67" t="s">
        <v>207</v>
      </c>
      <c r="C67" t="s">
        <v>65</v>
      </c>
      <c r="D67" t="s">
        <v>62</v>
      </c>
      <c r="E67" s="2">
        <v>93.219780219780219</v>
      </c>
      <c r="F67" s="2">
        <v>42.854725274725276</v>
      </c>
      <c r="G67" s="2">
        <v>61.230879120879102</v>
      </c>
      <c r="H67" s="2">
        <v>229.89439560439561</v>
      </c>
      <c r="I67" s="2">
        <v>333.98</v>
      </c>
      <c r="J67" s="2">
        <v>3.5827160202758459</v>
      </c>
      <c r="K67" s="2">
        <v>0.45971708122126609</v>
      </c>
      <c r="L67" t="s">
        <v>208</v>
      </c>
    </row>
    <row r="68" spans="1:12" x14ac:dyDescent="0.3">
      <c r="A68" t="s">
        <v>46</v>
      </c>
      <c r="B68" t="s">
        <v>209</v>
      </c>
      <c r="C68" t="s">
        <v>65</v>
      </c>
      <c r="D68" t="s">
        <v>62</v>
      </c>
      <c r="E68" s="2">
        <v>89.692307692307693</v>
      </c>
      <c r="F68" s="2">
        <v>31.110329670329669</v>
      </c>
      <c r="G68" s="2">
        <v>53.293956043956051</v>
      </c>
      <c r="H68" s="2">
        <v>197.36296703296702</v>
      </c>
      <c r="I68" s="2">
        <v>281.76725274725277</v>
      </c>
      <c r="J68" s="2">
        <v>3.1414873805439845</v>
      </c>
      <c r="K68" s="2">
        <v>0.3468561627052193</v>
      </c>
      <c r="L68" t="s">
        <v>210</v>
      </c>
    </row>
    <row r="69" spans="1:12" x14ac:dyDescent="0.3">
      <c r="A69" t="s">
        <v>46</v>
      </c>
      <c r="B69" t="s">
        <v>211</v>
      </c>
      <c r="C69" t="s">
        <v>58</v>
      </c>
      <c r="D69" t="s">
        <v>49</v>
      </c>
      <c r="E69" s="2">
        <v>39.879120879120876</v>
      </c>
      <c r="F69" s="2">
        <v>40.837912087912088</v>
      </c>
      <c r="G69" s="2">
        <v>27.766483516483518</v>
      </c>
      <c r="H69" s="2">
        <v>125.90934065934066</v>
      </c>
      <c r="I69" s="2">
        <v>194.51373626373626</v>
      </c>
      <c r="J69" s="2">
        <v>4.8775833562965012</v>
      </c>
      <c r="K69" s="2">
        <v>1.024042435932764</v>
      </c>
      <c r="L69" t="s">
        <v>212</v>
      </c>
    </row>
    <row r="70" spans="1:12" x14ac:dyDescent="0.3">
      <c r="A70" t="s">
        <v>46</v>
      </c>
      <c r="B70" t="s">
        <v>213</v>
      </c>
      <c r="C70" t="s">
        <v>96</v>
      </c>
      <c r="D70" t="s">
        <v>62</v>
      </c>
      <c r="E70" s="2">
        <v>46.35164835164835</v>
      </c>
      <c r="F70" s="2">
        <v>49.223626373626381</v>
      </c>
      <c r="G70" s="2">
        <v>9.2736263736263762</v>
      </c>
      <c r="H70" s="2">
        <v>130.54692307692309</v>
      </c>
      <c r="I70" s="2">
        <v>189.04417582417585</v>
      </c>
      <c r="J70" s="2">
        <v>4.0784779516358469</v>
      </c>
      <c r="K70" s="2">
        <v>1.0619606448553818</v>
      </c>
      <c r="L70" t="s">
        <v>214</v>
      </c>
    </row>
    <row r="71" spans="1:12" x14ac:dyDescent="0.3">
      <c r="A71" t="s">
        <v>46</v>
      </c>
      <c r="B71" t="s">
        <v>215</v>
      </c>
      <c r="C71" t="s">
        <v>61</v>
      </c>
      <c r="D71" t="s">
        <v>62</v>
      </c>
      <c r="E71" s="2">
        <v>156.69230769230768</v>
      </c>
      <c r="F71" s="2">
        <v>63.161758241758235</v>
      </c>
      <c r="G71" s="2">
        <v>74.363626373626374</v>
      </c>
      <c r="H71" s="2">
        <v>195.69230769230768</v>
      </c>
      <c r="I71" s="2">
        <v>333.21769230769229</v>
      </c>
      <c r="J71" s="2">
        <v>2.1265733922434955</v>
      </c>
      <c r="K71" s="2">
        <v>0.40309418612805947</v>
      </c>
      <c r="L71" t="s">
        <v>216</v>
      </c>
    </row>
    <row r="72" spans="1:12" x14ac:dyDescent="0.3">
      <c r="A72" t="s">
        <v>46</v>
      </c>
      <c r="B72" t="s">
        <v>217</v>
      </c>
      <c r="C72" t="s">
        <v>138</v>
      </c>
      <c r="D72" t="s">
        <v>119</v>
      </c>
      <c r="E72" s="2">
        <v>73.560439560439562</v>
      </c>
      <c r="F72" s="2">
        <v>60.725274725274723</v>
      </c>
      <c r="G72" s="2">
        <v>5.7582417582417582</v>
      </c>
      <c r="H72" s="2">
        <v>145.59065934065933</v>
      </c>
      <c r="I72" s="2">
        <v>212.07417582417582</v>
      </c>
      <c r="J72" s="2">
        <v>2.8829922318494172</v>
      </c>
      <c r="K72" s="2">
        <v>0.825515386913654</v>
      </c>
      <c r="L72" t="s">
        <v>218</v>
      </c>
    </row>
    <row r="73" spans="1:12" x14ac:dyDescent="0.3">
      <c r="A73" t="s">
        <v>46</v>
      </c>
      <c r="B73" t="s">
        <v>219</v>
      </c>
      <c r="C73" t="s">
        <v>90</v>
      </c>
      <c r="D73" t="s">
        <v>91</v>
      </c>
      <c r="E73" s="2">
        <v>38.692307692307693</v>
      </c>
      <c r="F73" s="2">
        <v>32.222967032967041</v>
      </c>
      <c r="G73" s="2">
        <v>24.527692307692313</v>
      </c>
      <c r="H73" s="2">
        <v>75.037032967032971</v>
      </c>
      <c r="I73" s="2">
        <v>131.78769230769234</v>
      </c>
      <c r="J73" s="2">
        <v>3.4060437375745534</v>
      </c>
      <c r="K73" s="2">
        <v>0.83280034081226939</v>
      </c>
      <c r="L73" t="s">
        <v>220</v>
      </c>
    </row>
    <row r="74" spans="1:12" x14ac:dyDescent="0.3">
      <c r="A74" t="s">
        <v>46</v>
      </c>
      <c r="B74" t="s">
        <v>221</v>
      </c>
      <c r="C74" t="s">
        <v>96</v>
      </c>
      <c r="D74" t="s">
        <v>62</v>
      </c>
      <c r="E74" s="2">
        <v>97.571428571428569</v>
      </c>
      <c r="F74" s="2">
        <v>56.682087912087908</v>
      </c>
      <c r="G74" s="2">
        <v>43.720659340659338</v>
      </c>
      <c r="H74" s="2">
        <v>244.77417582417584</v>
      </c>
      <c r="I74" s="2">
        <v>345.17692307692312</v>
      </c>
      <c r="J74" s="2">
        <v>3.5376844239216134</v>
      </c>
      <c r="K74" s="2">
        <v>0.58092915868904149</v>
      </c>
      <c r="L74" t="s">
        <v>222</v>
      </c>
    </row>
    <row r="75" spans="1:12" x14ac:dyDescent="0.3">
      <c r="A75" t="s">
        <v>46</v>
      </c>
      <c r="B75" t="s">
        <v>223</v>
      </c>
      <c r="C75" t="s">
        <v>58</v>
      </c>
      <c r="D75" t="s">
        <v>49</v>
      </c>
      <c r="E75" s="2">
        <v>87.230769230769226</v>
      </c>
      <c r="F75" s="2">
        <v>45.848901098901102</v>
      </c>
      <c r="G75" s="2">
        <v>60.343406593406591</v>
      </c>
      <c r="H75" s="2">
        <v>177.59890109890111</v>
      </c>
      <c r="I75" s="2">
        <v>283.79120879120882</v>
      </c>
      <c r="J75" s="2">
        <v>3.2533383723859921</v>
      </c>
      <c r="K75" s="2">
        <v>0.52560468631897206</v>
      </c>
      <c r="L75" t="s">
        <v>224</v>
      </c>
    </row>
    <row r="76" spans="1:12" x14ac:dyDescent="0.3">
      <c r="A76" t="s">
        <v>46</v>
      </c>
      <c r="B76" t="s">
        <v>225</v>
      </c>
      <c r="C76" t="s">
        <v>226</v>
      </c>
      <c r="D76" t="s">
        <v>49</v>
      </c>
      <c r="E76" s="2">
        <v>81.35164835164835</v>
      </c>
      <c r="F76" s="2">
        <v>64.176373626373618</v>
      </c>
      <c r="G76" s="2">
        <v>19.336703296703302</v>
      </c>
      <c r="H76" s="2">
        <v>151.01428571428571</v>
      </c>
      <c r="I76" s="2">
        <v>234.52736263736261</v>
      </c>
      <c r="J76" s="2">
        <v>2.8828839659597456</v>
      </c>
      <c r="K76" s="2">
        <v>0.78887613129812229</v>
      </c>
      <c r="L76" t="s">
        <v>227</v>
      </c>
    </row>
    <row r="77" spans="1:12" x14ac:dyDescent="0.3">
      <c r="A77" t="s">
        <v>46</v>
      </c>
      <c r="B77" t="s">
        <v>228</v>
      </c>
      <c r="C77" t="s">
        <v>52</v>
      </c>
      <c r="D77" t="s">
        <v>53</v>
      </c>
      <c r="E77" s="2">
        <v>74.175824175824175</v>
      </c>
      <c r="F77" s="2">
        <v>73.912087912087912</v>
      </c>
      <c r="G77" s="2">
        <v>19.837912087912088</v>
      </c>
      <c r="H77" s="2">
        <v>154.11538461538461</v>
      </c>
      <c r="I77" s="2">
        <v>247.86538461538461</v>
      </c>
      <c r="J77" s="2">
        <v>3.3415925925925927</v>
      </c>
      <c r="K77" s="2">
        <v>0.99644444444444447</v>
      </c>
      <c r="L77" t="s">
        <v>229</v>
      </c>
    </row>
    <row r="78" spans="1:12" x14ac:dyDescent="0.3">
      <c r="A78" t="s">
        <v>46</v>
      </c>
      <c r="B78" t="s">
        <v>230</v>
      </c>
      <c r="C78" t="s">
        <v>231</v>
      </c>
      <c r="D78" t="s">
        <v>49</v>
      </c>
      <c r="E78" s="2">
        <v>34.329670329670328</v>
      </c>
      <c r="F78" s="2">
        <v>29.903846153846153</v>
      </c>
      <c r="G78" s="2">
        <v>17.568681318681318</v>
      </c>
      <c r="H78" s="2">
        <v>60.340659340659343</v>
      </c>
      <c r="I78" s="2">
        <v>107.81318681318682</v>
      </c>
      <c r="J78" s="2">
        <v>3.1405249679897569</v>
      </c>
      <c r="K78" s="2">
        <v>0.87107874519846351</v>
      </c>
      <c r="L78" t="s">
        <v>232</v>
      </c>
    </row>
    <row r="79" spans="1:12" x14ac:dyDescent="0.3">
      <c r="A79" t="s">
        <v>46</v>
      </c>
      <c r="B79" t="s">
        <v>233</v>
      </c>
      <c r="C79" t="s">
        <v>61</v>
      </c>
      <c r="D79" t="s">
        <v>62</v>
      </c>
      <c r="E79" s="2">
        <v>100.82417582417582</v>
      </c>
      <c r="F79" s="2">
        <v>73.478021978021971</v>
      </c>
      <c r="G79" s="2">
        <v>40.502747252747255</v>
      </c>
      <c r="H79" s="2">
        <v>197.35714285714286</v>
      </c>
      <c r="I79" s="2">
        <v>311.33791208791206</v>
      </c>
      <c r="J79" s="2">
        <v>3.087929155313351</v>
      </c>
      <c r="K79" s="2">
        <v>0.7287738419618528</v>
      </c>
      <c r="L79" t="s">
        <v>234</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4BA3D-2586-43D8-A82D-440437346532}">
  <dimension ref="A1:O79"/>
  <sheetViews>
    <sheetView zoomScaleNormal="100"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5" width="12.77734375" customWidth="1"/>
  </cols>
  <sheetData>
    <row r="1" spans="1:15" s="1" customFormat="1" ht="78" customHeight="1" x14ac:dyDescent="0.3">
      <c r="A1" s="1" t="s">
        <v>0</v>
      </c>
      <c r="B1" s="1" t="s">
        <v>17</v>
      </c>
      <c r="C1" s="1" t="s">
        <v>1</v>
      </c>
      <c r="D1" s="1" t="s">
        <v>2</v>
      </c>
      <c r="E1" s="1" t="s">
        <v>9</v>
      </c>
      <c r="F1" s="1" t="s">
        <v>3</v>
      </c>
      <c r="G1" s="1" t="s">
        <v>4</v>
      </c>
      <c r="H1" s="1" t="s">
        <v>13</v>
      </c>
      <c r="I1" s="1" t="s">
        <v>5</v>
      </c>
      <c r="J1" s="1" t="s">
        <v>6</v>
      </c>
      <c r="K1" s="1" t="s">
        <v>14</v>
      </c>
      <c r="L1" s="1" t="s">
        <v>7</v>
      </c>
      <c r="M1" s="1" t="s">
        <v>8</v>
      </c>
      <c r="N1" s="1" t="s">
        <v>15</v>
      </c>
      <c r="O1" s="1" t="s">
        <v>16</v>
      </c>
    </row>
    <row r="2" spans="1:15" x14ac:dyDescent="0.3">
      <c r="A2" t="s">
        <v>46</v>
      </c>
      <c r="B2" t="s">
        <v>47</v>
      </c>
      <c r="C2" t="s">
        <v>48</v>
      </c>
      <c r="D2" t="s">
        <v>49</v>
      </c>
      <c r="E2" s="2">
        <v>52.747252747252745</v>
      </c>
      <c r="F2" s="2">
        <v>59.913076923076915</v>
      </c>
      <c r="G2" s="2">
        <v>0</v>
      </c>
      <c r="H2" s="3">
        <v>0</v>
      </c>
      <c r="I2" s="2">
        <v>0</v>
      </c>
      <c r="J2" s="2">
        <v>0</v>
      </c>
      <c r="K2" s="3" t="s">
        <v>235</v>
      </c>
      <c r="L2" s="2">
        <v>114.72065934065934</v>
      </c>
      <c r="M2" s="2">
        <v>0</v>
      </c>
      <c r="N2" s="3">
        <v>0</v>
      </c>
      <c r="O2" t="s">
        <v>50</v>
      </c>
    </row>
    <row r="3" spans="1:15" x14ac:dyDescent="0.3">
      <c r="A3" t="s">
        <v>46</v>
      </c>
      <c r="B3" t="s">
        <v>51</v>
      </c>
      <c r="C3" t="s">
        <v>52</v>
      </c>
      <c r="D3" t="s">
        <v>53</v>
      </c>
      <c r="E3" s="2">
        <v>48.197802197802197</v>
      </c>
      <c r="F3" s="2">
        <v>32.21153846153846</v>
      </c>
      <c r="G3" s="2">
        <v>0</v>
      </c>
      <c r="H3" s="3">
        <v>0</v>
      </c>
      <c r="I3" s="2">
        <v>17.64835164835165</v>
      </c>
      <c r="J3" s="2">
        <v>0</v>
      </c>
      <c r="K3" s="3">
        <v>0</v>
      </c>
      <c r="L3" s="2">
        <v>81.263736263736263</v>
      </c>
      <c r="M3" s="2">
        <v>0</v>
      </c>
      <c r="N3" s="3">
        <v>0</v>
      </c>
      <c r="O3" t="s">
        <v>54</v>
      </c>
    </row>
    <row r="4" spans="1:15" x14ac:dyDescent="0.3">
      <c r="A4" t="s">
        <v>46</v>
      </c>
      <c r="B4" t="s">
        <v>55</v>
      </c>
      <c r="C4" t="s">
        <v>52</v>
      </c>
      <c r="D4" t="s">
        <v>53</v>
      </c>
      <c r="E4" s="2">
        <v>43.164835164835168</v>
      </c>
      <c r="F4" s="2">
        <v>29.725274725274726</v>
      </c>
      <c r="G4" s="2">
        <v>0</v>
      </c>
      <c r="H4" s="3">
        <v>0</v>
      </c>
      <c r="I4" s="2">
        <v>20.596153846153847</v>
      </c>
      <c r="J4" s="2">
        <v>0</v>
      </c>
      <c r="K4" s="3">
        <v>0</v>
      </c>
      <c r="L4" s="2">
        <v>73.197802197802204</v>
      </c>
      <c r="M4" s="2">
        <v>0</v>
      </c>
      <c r="N4" s="3">
        <v>0</v>
      </c>
      <c r="O4" t="s">
        <v>56</v>
      </c>
    </row>
    <row r="5" spans="1:15" x14ac:dyDescent="0.3">
      <c r="A5" t="s">
        <v>46</v>
      </c>
      <c r="B5" t="s">
        <v>57</v>
      </c>
      <c r="C5" t="s">
        <v>58</v>
      </c>
      <c r="D5" t="s">
        <v>49</v>
      </c>
      <c r="E5" s="2">
        <v>30.758241758241759</v>
      </c>
      <c r="F5" s="2">
        <v>24.494505494505493</v>
      </c>
      <c r="G5" s="2">
        <v>0</v>
      </c>
      <c r="H5" s="3">
        <v>0</v>
      </c>
      <c r="I5" s="2">
        <v>0</v>
      </c>
      <c r="J5" s="2">
        <v>0</v>
      </c>
      <c r="K5" s="3" t="s">
        <v>235</v>
      </c>
      <c r="L5" s="2">
        <v>81.395604395604394</v>
      </c>
      <c r="M5" s="2">
        <v>3.7719780219780219</v>
      </c>
      <c r="N5" s="3">
        <v>4.6341298771432428E-2</v>
      </c>
      <c r="O5" t="s">
        <v>59</v>
      </c>
    </row>
    <row r="6" spans="1:15" x14ac:dyDescent="0.3">
      <c r="A6" t="s">
        <v>46</v>
      </c>
      <c r="B6" t="s">
        <v>60</v>
      </c>
      <c r="C6" t="s">
        <v>61</v>
      </c>
      <c r="D6" t="s">
        <v>62</v>
      </c>
      <c r="E6" s="2">
        <v>36.703296703296701</v>
      </c>
      <c r="F6" s="2">
        <v>48.247252747252745</v>
      </c>
      <c r="G6" s="2">
        <v>0</v>
      </c>
      <c r="H6" s="3">
        <v>0</v>
      </c>
      <c r="I6" s="2">
        <v>7.2472527472527473</v>
      </c>
      <c r="J6" s="2">
        <v>0</v>
      </c>
      <c r="K6" s="3">
        <v>0</v>
      </c>
      <c r="L6" s="2">
        <v>123.80769230769231</v>
      </c>
      <c r="M6" s="2">
        <v>0</v>
      </c>
      <c r="N6" s="3">
        <v>0</v>
      </c>
      <c r="O6" t="s">
        <v>63</v>
      </c>
    </row>
    <row r="7" spans="1:15" x14ac:dyDescent="0.3">
      <c r="A7" t="s">
        <v>46</v>
      </c>
      <c r="B7" t="s">
        <v>64</v>
      </c>
      <c r="C7" t="s">
        <v>65</v>
      </c>
      <c r="D7" t="s">
        <v>62</v>
      </c>
      <c r="E7" s="2">
        <v>155.62637362637363</v>
      </c>
      <c r="F7" s="2">
        <v>99.965934065934064</v>
      </c>
      <c r="G7" s="2">
        <v>9.5840659340659347</v>
      </c>
      <c r="H7" s="3">
        <v>9.587331948246107E-2</v>
      </c>
      <c r="I7" s="2">
        <v>37.894285714285708</v>
      </c>
      <c r="J7" s="2">
        <v>4.7582417582417582</v>
      </c>
      <c r="K7" s="3">
        <v>0.12556620790052142</v>
      </c>
      <c r="L7" s="2">
        <v>291.67307692307691</v>
      </c>
      <c r="M7" s="2">
        <v>0</v>
      </c>
      <c r="N7" s="3">
        <v>0</v>
      </c>
      <c r="O7" t="s">
        <v>66</v>
      </c>
    </row>
    <row r="8" spans="1:15" x14ac:dyDescent="0.3">
      <c r="A8" t="s">
        <v>46</v>
      </c>
      <c r="B8" t="s">
        <v>67</v>
      </c>
      <c r="C8" t="s">
        <v>68</v>
      </c>
      <c r="D8" t="s">
        <v>62</v>
      </c>
      <c r="E8" s="2">
        <v>80.813186813186817</v>
      </c>
      <c r="F8" s="2">
        <v>50.931318681318679</v>
      </c>
      <c r="G8" s="2">
        <v>0</v>
      </c>
      <c r="H8" s="3">
        <v>0</v>
      </c>
      <c r="I8" s="2">
        <v>31.862637362637361</v>
      </c>
      <c r="J8" s="2">
        <v>0</v>
      </c>
      <c r="K8" s="3">
        <v>0</v>
      </c>
      <c r="L8" s="2">
        <v>135.45582417582418</v>
      </c>
      <c r="M8" s="2">
        <v>1.0272527472527473</v>
      </c>
      <c r="N8" s="3">
        <v>7.5836735223681053E-3</v>
      </c>
      <c r="O8" t="s">
        <v>69</v>
      </c>
    </row>
    <row r="9" spans="1:15" x14ac:dyDescent="0.3">
      <c r="A9" t="s">
        <v>46</v>
      </c>
      <c r="B9" t="s">
        <v>70</v>
      </c>
      <c r="C9" t="s">
        <v>65</v>
      </c>
      <c r="D9" t="s">
        <v>62</v>
      </c>
      <c r="E9" s="2">
        <v>152.25274725274724</v>
      </c>
      <c r="F9" s="2">
        <v>36.379120879120876</v>
      </c>
      <c r="G9" s="2">
        <v>0</v>
      </c>
      <c r="H9" s="3">
        <v>0</v>
      </c>
      <c r="I9" s="2">
        <v>86.219780219780219</v>
      </c>
      <c r="J9" s="2">
        <v>0</v>
      </c>
      <c r="K9" s="3">
        <v>0</v>
      </c>
      <c r="L9" s="2">
        <v>180.35164835164835</v>
      </c>
      <c r="M9" s="2">
        <v>0</v>
      </c>
      <c r="N9" s="3">
        <v>0</v>
      </c>
      <c r="O9" t="s">
        <v>71</v>
      </c>
    </row>
    <row r="10" spans="1:15" x14ac:dyDescent="0.3">
      <c r="A10" t="s">
        <v>46</v>
      </c>
      <c r="B10" t="s">
        <v>72</v>
      </c>
      <c r="C10" t="s">
        <v>65</v>
      </c>
      <c r="D10" t="s">
        <v>62</v>
      </c>
      <c r="E10" s="2">
        <v>16.835164835164836</v>
      </c>
      <c r="F10" s="2">
        <v>13.906593406593407</v>
      </c>
      <c r="G10" s="2">
        <v>0</v>
      </c>
      <c r="H10" s="3">
        <v>0</v>
      </c>
      <c r="I10" s="2">
        <v>0</v>
      </c>
      <c r="J10" s="2">
        <v>0</v>
      </c>
      <c r="K10" s="3" t="s">
        <v>235</v>
      </c>
      <c r="L10" s="2">
        <v>59.239010989010985</v>
      </c>
      <c r="M10" s="2">
        <v>0</v>
      </c>
      <c r="N10" s="3">
        <v>0</v>
      </c>
      <c r="O10" t="s">
        <v>73</v>
      </c>
    </row>
    <row r="11" spans="1:15" x14ac:dyDescent="0.3">
      <c r="A11" t="s">
        <v>46</v>
      </c>
      <c r="B11" t="s">
        <v>74</v>
      </c>
      <c r="C11" t="s">
        <v>75</v>
      </c>
      <c r="D11" t="s">
        <v>62</v>
      </c>
      <c r="E11" s="2">
        <v>74.417582417582423</v>
      </c>
      <c r="F11" s="2">
        <v>56.901098901098898</v>
      </c>
      <c r="G11" s="2">
        <v>1.2417582417582418</v>
      </c>
      <c r="H11" s="3">
        <v>2.1823097721127852E-2</v>
      </c>
      <c r="I11" s="2">
        <v>49.642857142857146</v>
      </c>
      <c r="J11" s="2">
        <v>0</v>
      </c>
      <c r="K11" s="3">
        <v>0</v>
      </c>
      <c r="L11" s="2">
        <v>208.83956043956044</v>
      </c>
      <c r="M11" s="2">
        <v>4.3175824175824173</v>
      </c>
      <c r="N11" s="3">
        <v>2.0674159668287343E-2</v>
      </c>
      <c r="O11" t="s">
        <v>76</v>
      </c>
    </row>
    <row r="12" spans="1:15" x14ac:dyDescent="0.3">
      <c r="A12" t="s">
        <v>46</v>
      </c>
      <c r="B12" t="s">
        <v>77</v>
      </c>
      <c r="C12" t="s">
        <v>78</v>
      </c>
      <c r="D12" t="s">
        <v>62</v>
      </c>
      <c r="E12" s="2">
        <v>129.28571428571428</v>
      </c>
      <c r="F12" s="2">
        <v>77.722527472527474</v>
      </c>
      <c r="G12" s="2">
        <v>4.3956043956043959E-2</v>
      </c>
      <c r="H12" s="3">
        <v>5.6555088190590654E-4</v>
      </c>
      <c r="I12" s="2">
        <v>41.958791208791212</v>
      </c>
      <c r="J12" s="2">
        <v>0</v>
      </c>
      <c r="K12" s="3">
        <v>0</v>
      </c>
      <c r="L12" s="2">
        <v>337.09615384615387</v>
      </c>
      <c r="M12" s="2">
        <v>0</v>
      </c>
      <c r="N12" s="3">
        <v>0</v>
      </c>
      <c r="O12" t="s">
        <v>79</v>
      </c>
    </row>
    <row r="13" spans="1:15" x14ac:dyDescent="0.3">
      <c r="A13" t="s">
        <v>46</v>
      </c>
      <c r="B13" t="s">
        <v>80</v>
      </c>
      <c r="C13" t="s">
        <v>65</v>
      </c>
      <c r="D13" t="s">
        <v>62</v>
      </c>
      <c r="E13" s="2">
        <v>86.285714285714292</v>
      </c>
      <c r="F13" s="2">
        <v>35.299670329670327</v>
      </c>
      <c r="G13" s="2">
        <v>0</v>
      </c>
      <c r="H13" s="3">
        <v>0</v>
      </c>
      <c r="I13" s="2">
        <v>38.670219780219782</v>
      </c>
      <c r="J13" s="2">
        <v>0.39560439560439559</v>
      </c>
      <c r="K13" s="3">
        <v>1.0230208099483089E-2</v>
      </c>
      <c r="L13" s="2">
        <v>184.71824175824176</v>
      </c>
      <c r="M13" s="2">
        <v>2.4454945054945054</v>
      </c>
      <c r="N13" s="3">
        <v>1.3239052527877325E-2</v>
      </c>
      <c r="O13" t="s">
        <v>81</v>
      </c>
    </row>
    <row r="14" spans="1:15" x14ac:dyDescent="0.3">
      <c r="A14" t="s">
        <v>46</v>
      </c>
      <c r="B14" t="s">
        <v>82</v>
      </c>
      <c r="C14" t="s">
        <v>75</v>
      </c>
      <c r="D14" t="s">
        <v>62</v>
      </c>
      <c r="E14" s="2">
        <v>130.68131868131869</v>
      </c>
      <c r="F14" s="2">
        <v>80.364505494505451</v>
      </c>
      <c r="G14" s="2">
        <v>0</v>
      </c>
      <c r="H14" s="3">
        <v>0</v>
      </c>
      <c r="I14" s="2">
        <v>105.12538461538459</v>
      </c>
      <c r="J14" s="2">
        <v>0</v>
      </c>
      <c r="K14" s="3">
        <v>0</v>
      </c>
      <c r="L14" s="2">
        <v>276.53681318681316</v>
      </c>
      <c r="M14" s="2">
        <v>0</v>
      </c>
      <c r="N14" s="3">
        <v>0</v>
      </c>
      <c r="O14" t="s">
        <v>83</v>
      </c>
    </row>
    <row r="15" spans="1:15" x14ac:dyDescent="0.3">
      <c r="A15" t="s">
        <v>46</v>
      </c>
      <c r="B15" t="s">
        <v>84</v>
      </c>
      <c r="C15" t="s">
        <v>85</v>
      </c>
      <c r="D15" t="s">
        <v>62</v>
      </c>
      <c r="E15" s="2">
        <v>50.384615384615387</v>
      </c>
      <c r="F15" s="2">
        <v>40.755934065934049</v>
      </c>
      <c r="G15" s="2">
        <v>2.0306593406593407</v>
      </c>
      <c r="H15" s="3">
        <v>4.9824875498477965E-2</v>
      </c>
      <c r="I15" s="2">
        <v>19.098571428571429</v>
      </c>
      <c r="J15" s="2">
        <v>0.34065934065934067</v>
      </c>
      <c r="K15" s="3">
        <v>1.783690167264107E-2</v>
      </c>
      <c r="L15" s="2">
        <v>111.59296703296702</v>
      </c>
      <c r="M15" s="2">
        <v>3.538021978021979</v>
      </c>
      <c r="N15" s="3">
        <v>3.1704703908237958E-2</v>
      </c>
      <c r="O15" t="s">
        <v>86</v>
      </c>
    </row>
    <row r="16" spans="1:15" x14ac:dyDescent="0.3">
      <c r="A16" t="s">
        <v>46</v>
      </c>
      <c r="B16" t="s">
        <v>87</v>
      </c>
      <c r="C16" t="s">
        <v>78</v>
      </c>
      <c r="D16" t="s">
        <v>62</v>
      </c>
      <c r="E16" s="2">
        <v>31.824175824175825</v>
      </c>
      <c r="F16" s="2">
        <v>24.681428571428572</v>
      </c>
      <c r="G16" s="2">
        <v>0</v>
      </c>
      <c r="H16" s="3">
        <v>0</v>
      </c>
      <c r="I16" s="2">
        <v>0</v>
      </c>
      <c r="J16" s="2">
        <v>0</v>
      </c>
      <c r="K16" s="3" t="s">
        <v>235</v>
      </c>
      <c r="L16" s="2">
        <v>51.489010989010985</v>
      </c>
      <c r="M16" s="2">
        <v>0</v>
      </c>
      <c r="N16" s="3">
        <v>0</v>
      </c>
      <c r="O16" t="s">
        <v>88</v>
      </c>
    </row>
    <row r="17" spans="1:15" x14ac:dyDescent="0.3">
      <c r="A17" t="s">
        <v>46</v>
      </c>
      <c r="B17" t="s">
        <v>89</v>
      </c>
      <c r="C17" t="s">
        <v>90</v>
      </c>
      <c r="D17" t="s">
        <v>91</v>
      </c>
      <c r="E17" s="2">
        <v>54.659340659340657</v>
      </c>
      <c r="F17" s="2">
        <v>44.596153846153847</v>
      </c>
      <c r="G17" s="2">
        <v>0</v>
      </c>
      <c r="H17" s="3">
        <v>0</v>
      </c>
      <c r="I17" s="2">
        <v>0</v>
      </c>
      <c r="J17" s="2">
        <v>0</v>
      </c>
      <c r="K17" s="3" t="s">
        <v>235</v>
      </c>
      <c r="L17" s="2">
        <v>117.23901098901099</v>
      </c>
      <c r="M17" s="2">
        <v>0</v>
      </c>
      <c r="N17" s="3">
        <v>0</v>
      </c>
      <c r="O17" t="s">
        <v>92</v>
      </c>
    </row>
    <row r="18" spans="1:15" x14ac:dyDescent="0.3">
      <c r="A18" t="s">
        <v>46</v>
      </c>
      <c r="B18" t="s">
        <v>93</v>
      </c>
      <c r="C18" t="s">
        <v>68</v>
      </c>
      <c r="D18" t="s">
        <v>62</v>
      </c>
      <c r="E18" s="2">
        <v>38.241758241758241</v>
      </c>
      <c r="F18" s="2">
        <v>33.811428571428557</v>
      </c>
      <c r="G18" s="2">
        <v>3.4020879120879117</v>
      </c>
      <c r="H18" s="3">
        <v>0.10061946672560163</v>
      </c>
      <c r="I18" s="2">
        <v>27.228021978021978</v>
      </c>
      <c r="J18" s="2">
        <v>0</v>
      </c>
      <c r="K18" s="3">
        <v>0</v>
      </c>
      <c r="L18" s="2">
        <v>84.145934065934057</v>
      </c>
      <c r="M18" s="2">
        <v>12.731098901098902</v>
      </c>
      <c r="N18" s="3">
        <v>0.15129784988925574</v>
      </c>
      <c r="O18" t="s">
        <v>94</v>
      </c>
    </row>
    <row r="19" spans="1:15" x14ac:dyDescent="0.3">
      <c r="A19" t="s">
        <v>46</v>
      </c>
      <c r="B19" t="s">
        <v>95</v>
      </c>
      <c r="C19" t="s">
        <v>96</v>
      </c>
      <c r="D19" t="s">
        <v>62</v>
      </c>
      <c r="E19" s="2">
        <v>47.516483516483518</v>
      </c>
      <c r="F19" s="2">
        <v>25.965714285714281</v>
      </c>
      <c r="G19" s="2">
        <v>0</v>
      </c>
      <c r="H19" s="3">
        <v>0</v>
      </c>
      <c r="I19" s="2">
        <v>23.492527472527474</v>
      </c>
      <c r="J19" s="2">
        <v>0</v>
      </c>
      <c r="K19" s="3">
        <v>0</v>
      </c>
      <c r="L19" s="2">
        <v>99.599890109890111</v>
      </c>
      <c r="M19" s="2">
        <v>0</v>
      </c>
      <c r="N19" s="3">
        <v>0</v>
      </c>
      <c r="O19" t="s">
        <v>97</v>
      </c>
    </row>
    <row r="20" spans="1:15" x14ac:dyDescent="0.3">
      <c r="A20" t="s">
        <v>46</v>
      </c>
      <c r="B20" t="s">
        <v>98</v>
      </c>
      <c r="C20" t="s">
        <v>99</v>
      </c>
      <c r="D20" t="s">
        <v>62</v>
      </c>
      <c r="E20" s="2">
        <v>50.956043956043956</v>
      </c>
      <c r="F20" s="2">
        <v>30.380439560439566</v>
      </c>
      <c r="G20" s="2">
        <v>1.5489010989010987</v>
      </c>
      <c r="H20" s="3">
        <v>5.09834986363406E-2</v>
      </c>
      <c r="I20" s="2">
        <v>31.809230769230762</v>
      </c>
      <c r="J20" s="2">
        <v>0</v>
      </c>
      <c r="K20" s="3">
        <v>0</v>
      </c>
      <c r="L20" s="2">
        <v>93.180659340659346</v>
      </c>
      <c r="M20" s="2">
        <v>0</v>
      </c>
      <c r="N20" s="3">
        <v>0</v>
      </c>
      <c r="O20" t="s">
        <v>100</v>
      </c>
    </row>
    <row r="21" spans="1:15" x14ac:dyDescent="0.3">
      <c r="A21" t="s">
        <v>46</v>
      </c>
      <c r="B21" t="s">
        <v>101</v>
      </c>
      <c r="C21" t="s">
        <v>102</v>
      </c>
      <c r="D21" t="s">
        <v>53</v>
      </c>
      <c r="E21" s="2">
        <v>64.956043956043956</v>
      </c>
      <c r="F21" s="2">
        <v>66.39</v>
      </c>
      <c r="G21" s="2">
        <v>0</v>
      </c>
      <c r="H21" s="3">
        <v>0</v>
      </c>
      <c r="I21" s="2">
        <v>25.681978021978026</v>
      </c>
      <c r="J21" s="2">
        <v>0</v>
      </c>
      <c r="K21" s="3">
        <v>0</v>
      </c>
      <c r="L21" s="2">
        <v>115.45186813186814</v>
      </c>
      <c r="M21" s="2">
        <v>0</v>
      </c>
      <c r="N21" s="3">
        <v>0</v>
      </c>
      <c r="O21" t="s">
        <v>103</v>
      </c>
    </row>
    <row r="22" spans="1:15" x14ac:dyDescent="0.3">
      <c r="A22" t="s">
        <v>46</v>
      </c>
      <c r="B22" t="s">
        <v>104</v>
      </c>
      <c r="C22" t="s">
        <v>65</v>
      </c>
      <c r="D22" t="s">
        <v>62</v>
      </c>
      <c r="E22" s="2">
        <v>181.62637362637363</v>
      </c>
      <c r="F22" s="2">
        <v>71.428571428571431</v>
      </c>
      <c r="G22" s="2">
        <v>0</v>
      </c>
      <c r="H22" s="3">
        <v>0</v>
      </c>
      <c r="I22" s="2">
        <v>126.64560439560439</v>
      </c>
      <c r="J22" s="2">
        <v>0</v>
      </c>
      <c r="K22" s="3">
        <v>0</v>
      </c>
      <c r="L22" s="2">
        <v>359.69692307692304</v>
      </c>
      <c r="M22" s="2">
        <v>0</v>
      </c>
      <c r="N22" s="3">
        <v>0</v>
      </c>
      <c r="O22" t="s">
        <v>105</v>
      </c>
    </row>
    <row r="23" spans="1:15" x14ac:dyDescent="0.3">
      <c r="A23" t="s">
        <v>46</v>
      </c>
      <c r="B23" t="s">
        <v>106</v>
      </c>
      <c r="C23" t="s">
        <v>65</v>
      </c>
      <c r="D23" t="s">
        <v>62</v>
      </c>
      <c r="E23" s="2">
        <v>53.318681318681321</v>
      </c>
      <c r="F23" s="2">
        <v>45.835164835164832</v>
      </c>
      <c r="G23" s="2">
        <v>0</v>
      </c>
      <c r="H23" s="3">
        <v>0</v>
      </c>
      <c r="I23" s="2">
        <v>19.090659340659339</v>
      </c>
      <c r="J23" s="2">
        <v>0</v>
      </c>
      <c r="K23" s="3">
        <v>0</v>
      </c>
      <c r="L23" s="2">
        <v>88.428571428571431</v>
      </c>
      <c r="M23" s="2">
        <v>0</v>
      </c>
      <c r="N23" s="3">
        <v>0</v>
      </c>
      <c r="O23" t="s">
        <v>107</v>
      </c>
    </row>
    <row r="24" spans="1:15" x14ac:dyDescent="0.3">
      <c r="A24" t="s">
        <v>46</v>
      </c>
      <c r="B24" t="s">
        <v>108</v>
      </c>
      <c r="C24" t="s">
        <v>96</v>
      </c>
      <c r="D24" t="s">
        <v>62</v>
      </c>
      <c r="E24" s="2">
        <v>115.76923076923077</v>
      </c>
      <c r="F24" s="2">
        <v>77.990549450549452</v>
      </c>
      <c r="G24" s="2">
        <v>0.8571428571428571</v>
      </c>
      <c r="H24" s="3">
        <v>1.0990342588704745E-2</v>
      </c>
      <c r="I24" s="2">
        <v>92.740659340659377</v>
      </c>
      <c r="J24" s="2">
        <v>0.51648351648351654</v>
      </c>
      <c r="K24" s="3">
        <v>5.5691162878877629E-3</v>
      </c>
      <c r="L24" s="2">
        <v>186.08901098901097</v>
      </c>
      <c r="M24" s="2">
        <v>0.15384615384615385</v>
      </c>
      <c r="N24" s="3">
        <v>8.2673422266314723E-4</v>
      </c>
      <c r="O24" t="s">
        <v>109</v>
      </c>
    </row>
    <row r="25" spans="1:15" x14ac:dyDescent="0.3">
      <c r="A25" t="s">
        <v>46</v>
      </c>
      <c r="B25" t="s">
        <v>110</v>
      </c>
      <c r="C25" t="s">
        <v>61</v>
      </c>
      <c r="D25" t="s">
        <v>62</v>
      </c>
      <c r="E25" s="2">
        <v>100.2967032967033</v>
      </c>
      <c r="F25" s="2">
        <v>55.879340659340663</v>
      </c>
      <c r="G25" s="2">
        <v>9.9120879120879121E-2</v>
      </c>
      <c r="H25" s="3">
        <v>1.7738376643553022E-3</v>
      </c>
      <c r="I25" s="2">
        <v>24.857142857142858</v>
      </c>
      <c r="J25" s="2">
        <v>0</v>
      </c>
      <c r="K25" s="3">
        <v>0</v>
      </c>
      <c r="L25" s="2">
        <v>186.77945054945056</v>
      </c>
      <c r="M25" s="2">
        <v>24.372857142857143</v>
      </c>
      <c r="N25" s="3">
        <v>0.13049003555347935</v>
      </c>
      <c r="O25" t="s">
        <v>111</v>
      </c>
    </row>
    <row r="26" spans="1:15" x14ac:dyDescent="0.3">
      <c r="A26" t="s">
        <v>46</v>
      </c>
      <c r="B26" t="s">
        <v>112</v>
      </c>
      <c r="C26" t="s">
        <v>113</v>
      </c>
      <c r="D26" t="s">
        <v>62</v>
      </c>
      <c r="E26" s="2">
        <v>82.901098901098905</v>
      </c>
      <c r="F26" s="2">
        <v>57.862637362637365</v>
      </c>
      <c r="G26" s="2">
        <v>0</v>
      </c>
      <c r="H26" s="3">
        <v>0</v>
      </c>
      <c r="I26" s="2">
        <v>50.445054945054942</v>
      </c>
      <c r="J26" s="2">
        <v>0</v>
      </c>
      <c r="K26" s="3">
        <v>0</v>
      </c>
      <c r="L26" s="2">
        <v>241.4510989010989</v>
      </c>
      <c r="M26" s="2">
        <v>0</v>
      </c>
      <c r="N26" s="3">
        <v>0</v>
      </c>
      <c r="O26" t="s">
        <v>114</v>
      </c>
    </row>
    <row r="27" spans="1:15" x14ac:dyDescent="0.3">
      <c r="A27" t="s">
        <v>46</v>
      </c>
      <c r="B27" t="s">
        <v>115</v>
      </c>
      <c r="C27" t="s">
        <v>90</v>
      </c>
      <c r="D27" t="s">
        <v>91</v>
      </c>
      <c r="E27" s="2">
        <v>82.164835164835168</v>
      </c>
      <c r="F27" s="2">
        <v>45.500109890109883</v>
      </c>
      <c r="G27" s="2">
        <v>0</v>
      </c>
      <c r="H27" s="3">
        <v>0</v>
      </c>
      <c r="I27" s="2">
        <v>29.469780219780219</v>
      </c>
      <c r="J27" s="2">
        <v>0</v>
      </c>
      <c r="K27" s="3">
        <v>0</v>
      </c>
      <c r="L27" s="2">
        <v>235.10164835164835</v>
      </c>
      <c r="M27" s="2">
        <v>0</v>
      </c>
      <c r="N27" s="3">
        <v>0</v>
      </c>
      <c r="O27" t="s">
        <v>116</v>
      </c>
    </row>
    <row r="28" spans="1:15" x14ac:dyDescent="0.3">
      <c r="A28" t="s">
        <v>46</v>
      </c>
      <c r="B28" t="s">
        <v>117</v>
      </c>
      <c r="C28" t="s">
        <v>118</v>
      </c>
      <c r="D28" t="s">
        <v>119</v>
      </c>
      <c r="E28" s="2">
        <v>106.58241758241758</v>
      </c>
      <c r="F28" s="2">
        <v>95.543296703296704</v>
      </c>
      <c r="G28" s="2">
        <v>0</v>
      </c>
      <c r="H28" s="3">
        <v>0</v>
      </c>
      <c r="I28" s="2">
        <v>31.866373626373637</v>
      </c>
      <c r="J28" s="2">
        <v>1.6373626373626373</v>
      </c>
      <c r="K28" s="3">
        <v>5.1382145221805321E-2</v>
      </c>
      <c r="L28" s="2">
        <v>213.63373626373624</v>
      </c>
      <c r="M28" s="2">
        <v>0</v>
      </c>
      <c r="N28" s="3">
        <v>0</v>
      </c>
      <c r="O28" t="s">
        <v>120</v>
      </c>
    </row>
    <row r="29" spans="1:15" x14ac:dyDescent="0.3">
      <c r="A29" t="s">
        <v>46</v>
      </c>
      <c r="B29" t="s">
        <v>121</v>
      </c>
      <c r="C29" t="s">
        <v>122</v>
      </c>
      <c r="D29" t="s">
        <v>62</v>
      </c>
      <c r="E29" s="2">
        <v>60.406593406593409</v>
      </c>
      <c r="F29" s="2">
        <v>42.312747252747243</v>
      </c>
      <c r="G29" s="2">
        <v>0</v>
      </c>
      <c r="H29" s="3">
        <v>0</v>
      </c>
      <c r="I29" s="2">
        <v>34.202417582417581</v>
      </c>
      <c r="J29" s="2">
        <v>0</v>
      </c>
      <c r="K29" s="3">
        <v>0</v>
      </c>
      <c r="L29" s="2">
        <v>123.44494505494505</v>
      </c>
      <c r="M29" s="2">
        <v>0</v>
      </c>
      <c r="N29" s="3">
        <v>0</v>
      </c>
      <c r="O29" t="s">
        <v>123</v>
      </c>
    </row>
    <row r="30" spans="1:15" x14ac:dyDescent="0.3">
      <c r="A30" t="s">
        <v>46</v>
      </c>
      <c r="B30" t="s">
        <v>124</v>
      </c>
      <c r="C30" t="s">
        <v>85</v>
      </c>
      <c r="D30" t="s">
        <v>62</v>
      </c>
      <c r="E30" s="2">
        <v>79.043956043956044</v>
      </c>
      <c r="F30" s="2">
        <v>57.883516483516502</v>
      </c>
      <c r="G30" s="2">
        <v>0</v>
      </c>
      <c r="H30" s="3">
        <v>0</v>
      </c>
      <c r="I30" s="2">
        <v>58.317142857142855</v>
      </c>
      <c r="J30" s="2">
        <v>0</v>
      </c>
      <c r="K30" s="3">
        <v>0</v>
      </c>
      <c r="L30" s="2">
        <v>205.20725274725277</v>
      </c>
      <c r="M30" s="2">
        <v>0</v>
      </c>
      <c r="N30" s="3">
        <v>0</v>
      </c>
      <c r="O30" t="s">
        <v>125</v>
      </c>
    </row>
    <row r="31" spans="1:15" x14ac:dyDescent="0.3">
      <c r="A31" t="s">
        <v>46</v>
      </c>
      <c r="B31" t="s">
        <v>126</v>
      </c>
      <c r="C31" t="s">
        <v>58</v>
      </c>
      <c r="D31" t="s">
        <v>49</v>
      </c>
      <c r="E31" s="2">
        <v>109.57142857142857</v>
      </c>
      <c r="F31" s="2">
        <v>107.45241758241761</v>
      </c>
      <c r="G31" s="2">
        <v>0</v>
      </c>
      <c r="H31" s="3">
        <v>0</v>
      </c>
      <c r="I31" s="2">
        <v>50.397802197802186</v>
      </c>
      <c r="J31" s="2">
        <v>0</v>
      </c>
      <c r="K31" s="3">
        <v>0</v>
      </c>
      <c r="L31" s="2">
        <v>228.58890109890109</v>
      </c>
      <c r="M31" s="2">
        <v>0</v>
      </c>
      <c r="N31" s="3">
        <v>0</v>
      </c>
      <c r="O31" t="s">
        <v>127</v>
      </c>
    </row>
    <row r="32" spans="1:15" x14ac:dyDescent="0.3">
      <c r="A32" t="s">
        <v>46</v>
      </c>
      <c r="B32" t="s">
        <v>128</v>
      </c>
      <c r="C32" t="s">
        <v>65</v>
      </c>
      <c r="D32" t="s">
        <v>62</v>
      </c>
      <c r="E32" s="2">
        <v>34.703296703296701</v>
      </c>
      <c r="F32" s="2">
        <v>33.431318681318679</v>
      </c>
      <c r="G32" s="2">
        <v>0</v>
      </c>
      <c r="H32" s="3">
        <v>0</v>
      </c>
      <c r="I32" s="2">
        <v>30.197802197802197</v>
      </c>
      <c r="J32" s="2">
        <v>0</v>
      </c>
      <c r="K32" s="3">
        <v>0</v>
      </c>
      <c r="L32" s="2">
        <v>111.25</v>
      </c>
      <c r="M32" s="2">
        <v>0</v>
      </c>
      <c r="N32" s="3">
        <v>0</v>
      </c>
      <c r="O32" t="s">
        <v>129</v>
      </c>
    </row>
    <row r="33" spans="1:15" x14ac:dyDescent="0.3">
      <c r="A33" t="s">
        <v>46</v>
      </c>
      <c r="B33" t="s">
        <v>130</v>
      </c>
      <c r="C33" t="s">
        <v>131</v>
      </c>
      <c r="D33" t="s">
        <v>62</v>
      </c>
      <c r="E33" s="2">
        <v>26.252747252747252</v>
      </c>
      <c r="F33" s="2">
        <v>25.808571428571419</v>
      </c>
      <c r="G33" s="2">
        <v>0</v>
      </c>
      <c r="H33" s="3">
        <v>0</v>
      </c>
      <c r="I33" s="2">
        <v>0</v>
      </c>
      <c r="J33" s="2">
        <v>0</v>
      </c>
      <c r="K33" s="3" t="s">
        <v>235</v>
      </c>
      <c r="L33" s="2">
        <v>61.434395604395604</v>
      </c>
      <c r="M33" s="2">
        <v>0</v>
      </c>
      <c r="N33" s="3">
        <v>0</v>
      </c>
      <c r="O33" t="s">
        <v>132</v>
      </c>
    </row>
    <row r="34" spans="1:15" x14ac:dyDescent="0.3">
      <c r="A34" t="s">
        <v>46</v>
      </c>
      <c r="B34" t="s">
        <v>133</v>
      </c>
      <c r="C34" t="s">
        <v>96</v>
      </c>
      <c r="D34" t="s">
        <v>62</v>
      </c>
      <c r="E34" s="2">
        <v>29.934065934065934</v>
      </c>
      <c r="F34" s="2">
        <v>23.971978021978014</v>
      </c>
      <c r="G34" s="2">
        <v>11.334065934065933</v>
      </c>
      <c r="H34" s="3">
        <v>0.47280478580760515</v>
      </c>
      <c r="I34" s="2">
        <v>0</v>
      </c>
      <c r="J34" s="2">
        <v>0</v>
      </c>
      <c r="K34" s="3" t="s">
        <v>235</v>
      </c>
      <c r="L34" s="2">
        <v>56.995604395604403</v>
      </c>
      <c r="M34" s="2">
        <v>25.129670329670333</v>
      </c>
      <c r="N34" s="3">
        <v>0.44090541009524542</v>
      </c>
      <c r="O34" t="s">
        <v>134</v>
      </c>
    </row>
    <row r="35" spans="1:15" x14ac:dyDescent="0.3">
      <c r="A35" t="s">
        <v>46</v>
      </c>
      <c r="B35" t="s">
        <v>135</v>
      </c>
      <c r="C35" t="s">
        <v>96</v>
      </c>
      <c r="D35" t="s">
        <v>62</v>
      </c>
      <c r="E35" s="2">
        <v>54.725274725274723</v>
      </c>
      <c r="F35" s="2">
        <v>51.005274725274724</v>
      </c>
      <c r="G35" s="2">
        <v>0</v>
      </c>
      <c r="H35" s="3">
        <v>0</v>
      </c>
      <c r="I35" s="2">
        <v>16.778791208791208</v>
      </c>
      <c r="J35" s="2">
        <v>0</v>
      </c>
      <c r="K35" s="3">
        <v>0</v>
      </c>
      <c r="L35" s="2">
        <v>150.43582417582417</v>
      </c>
      <c r="M35" s="2">
        <v>0</v>
      </c>
      <c r="N35" s="3">
        <v>0</v>
      </c>
      <c r="O35" t="s">
        <v>136</v>
      </c>
    </row>
    <row r="36" spans="1:15" x14ac:dyDescent="0.3">
      <c r="A36" t="s">
        <v>46</v>
      </c>
      <c r="B36" t="s">
        <v>137</v>
      </c>
      <c r="C36" t="s">
        <v>138</v>
      </c>
      <c r="D36" t="s">
        <v>119</v>
      </c>
      <c r="E36" s="2">
        <v>99.087912087912088</v>
      </c>
      <c r="F36" s="2">
        <v>56.830549450549427</v>
      </c>
      <c r="G36" s="2">
        <v>0</v>
      </c>
      <c r="H36" s="3">
        <v>0</v>
      </c>
      <c r="I36" s="2">
        <v>44.982197802197817</v>
      </c>
      <c r="J36" s="2">
        <v>0</v>
      </c>
      <c r="K36" s="3">
        <v>0</v>
      </c>
      <c r="L36" s="2">
        <v>202.63725274725277</v>
      </c>
      <c r="M36" s="2">
        <v>0</v>
      </c>
      <c r="N36" s="3">
        <v>0</v>
      </c>
      <c r="O36" t="s">
        <v>139</v>
      </c>
    </row>
    <row r="37" spans="1:15" x14ac:dyDescent="0.3">
      <c r="A37" t="s">
        <v>46</v>
      </c>
      <c r="B37" t="s">
        <v>140</v>
      </c>
      <c r="C37" t="s">
        <v>141</v>
      </c>
      <c r="D37" t="s">
        <v>62</v>
      </c>
      <c r="E37" s="2">
        <v>119.72527472527473</v>
      </c>
      <c r="F37" s="2">
        <v>47.054945054945058</v>
      </c>
      <c r="G37" s="2">
        <v>0</v>
      </c>
      <c r="H37" s="3">
        <v>0</v>
      </c>
      <c r="I37" s="2">
        <v>64.222527472527474</v>
      </c>
      <c r="J37" s="2">
        <v>0</v>
      </c>
      <c r="K37" s="3">
        <v>0</v>
      </c>
      <c r="L37" s="2">
        <v>148.6868131868132</v>
      </c>
      <c r="M37" s="2">
        <v>0</v>
      </c>
      <c r="N37" s="3">
        <v>0</v>
      </c>
      <c r="O37" t="s">
        <v>142</v>
      </c>
    </row>
    <row r="38" spans="1:15" x14ac:dyDescent="0.3">
      <c r="A38" t="s">
        <v>46</v>
      </c>
      <c r="B38" t="s">
        <v>143</v>
      </c>
      <c r="C38" t="s">
        <v>141</v>
      </c>
      <c r="D38" t="s">
        <v>62</v>
      </c>
      <c r="E38" s="2">
        <v>76.934065934065927</v>
      </c>
      <c r="F38" s="2">
        <v>51.529120879120875</v>
      </c>
      <c r="G38" s="2">
        <v>0</v>
      </c>
      <c r="H38" s="3">
        <v>0</v>
      </c>
      <c r="I38" s="2">
        <v>41.6</v>
      </c>
      <c r="J38" s="2">
        <v>0</v>
      </c>
      <c r="K38" s="3">
        <v>0</v>
      </c>
      <c r="L38" s="2">
        <v>149.27197802197801</v>
      </c>
      <c r="M38" s="2">
        <v>0</v>
      </c>
      <c r="N38" s="3">
        <v>0</v>
      </c>
      <c r="O38" t="s">
        <v>144</v>
      </c>
    </row>
    <row r="39" spans="1:15" x14ac:dyDescent="0.3">
      <c r="A39" t="s">
        <v>46</v>
      </c>
      <c r="B39" t="s">
        <v>145</v>
      </c>
      <c r="C39" t="s">
        <v>146</v>
      </c>
      <c r="D39" t="s">
        <v>62</v>
      </c>
      <c r="E39" s="2">
        <v>154.03296703296704</v>
      </c>
      <c r="F39" s="2">
        <v>75.974285714285742</v>
      </c>
      <c r="G39" s="2">
        <v>3.9652747252747251</v>
      </c>
      <c r="H39" s="3">
        <v>5.2192326495662189E-2</v>
      </c>
      <c r="I39" s="2">
        <v>74.215824175824181</v>
      </c>
      <c r="J39" s="2">
        <v>25.989010989010989</v>
      </c>
      <c r="K39" s="3">
        <v>0.35018153173695959</v>
      </c>
      <c r="L39" s="2">
        <v>353.92120879120881</v>
      </c>
      <c r="M39" s="2">
        <v>69.627362637362623</v>
      </c>
      <c r="N39" s="3">
        <v>0.19673125234616379</v>
      </c>
      <c r="O39" t="s">
        <v>147</v>
      </c>
    </row>
    <row r="40" spans="1:15" x14ac:dyDescent="0.3">
      <c r="A40" t="s">
        <v>46</v>
      </c>
      <c r="B40" t="s">
        <v>148</v>
      </c>
      <c r="C40" t="s">
        <v>113</v>
      </c>
      <c r="D40" t="s">
        <v>62</v>
      </c>
      <c r="E40" s="2">
        <v>138.35164835164835</v>
      </c>
      <c r="F40" s="2">
        <v>26.85879120879121</v>
      </c>
      <c r="G40" s="2">
        <v>0</v>
      </c>
      <c r="H40" s="3">
        <v>0</v>
      </c>
      <c r="I40" s="2">
        <v>71.041978021978025</v>
      </c>
      <c r="J40" s="2">
        <v>0</v>
      </c>
      <c r="K40" s="3">
        <v>0</v>
      </c>
      <c r="L40" s="2">
        <v>267.10868131868131</v>
      </c>
      <c r="M40" s="2">
        <v>0</v>
      </c>
      <c r="N40" s="3">
        <v>0</v>
      </c>
      <c r="O40" t="s">
        <v>149</v>
      </c>
    </row>
    <row r="41" spans="1:15" x14ac:dyDescent="0.3">
      <c r="A41" t="s">
        <v>46</v>
      </c>
      <c r="B41" t="s">
        <v>150</v>
      </c>
      <c r="C41" t="s">
        <v>151</v>
      </c>
      <c r="D41" t="s">
        <v>62</v>
      </c>
      <c r="E41" s="2">
        <v>44.241758241758241</v>
      </c>
      <c r="F41" s="2">
        <v>38.246703296703302</v>
      </c>
      <c r="G41" s="2">
        <v>0</v>
      </c>
      <c r="H41" s="3">
        <v>0</v>
      </c>
      <c r="I41" s="2">
        <v>9.9524175824175831</v>
      </c>
      <c r="J41" s="2">
        <v>0</v>
      </c>
      <c r="K41" s="3">
        <v>0</v>
      </c>
      <c r="L41" s="2">
        <v>119.4876923076923</v>
      </c>
      <c r="M41" s="2">
        <v>0</v>
      </c>
      <c r="N41" s="3">
        <v>0</v>
      </c>
      <c r="O41" t="s">
        <v>152</v>
      </c>
    </row>
    <row r="42" spans="1:15" x14ac:dyDescent="0.3">
      <c r="A42" t="s">
        <v>46</v>
      </c>
      <c r="B42" t="s">
        <v>153</v>
      </c>
      <c r="C42" t="s">
        <v>118</v>
      </c>
      <c r="D42" t="s">
        <v>119</v>
      </c>
      <c r="E42" s="2">
        <v>48.494505494505496</v>
      </c>
      <c r="F42" s="2">
        <v>45.629120879120876</v>
      </c>
      <c r="G42" s="2">
        <v>0</v>
      </c>
      <c r="H42" s="3">
        <v>0</v>
      </c>
      <c r="I42" s="2">
        <v>0</v>
      </c>
      <c r="J42" s="2">
        <v>0</v>
      </c>
      <c r="K42" s="3" t="s">
        <v>235</v>
      </c>
      <c r="L42" s="2">
        <v>114.73351648351648</v>
      </c>
      <c r="M42" s="2">
        <v>0</v>
      </c>
      <c r="N42" s="3">
        <v>0</v>
      </c>
      <c r="O42" t="s">
        <v>154</v>
      </c>
    </row>
    <row r="43" spans="1:15" x14ac:dyDescent="0.3">
      <c r="A43" t="s">
        <v>46</v>
      </c>
      <c r="B43" t="s">
        <v>155</v>
      </c>
      <c r="C43" t="s">
        <v>58</v>
      </c>
      <c r="D43" t="s">
        <v>49</v>
      </c>
      <c r="E43" s="2">
        <v>114.21978021978022</v>
      </c>
      <c r="F43" s="2">
        <v>105.59065934065931</v>
      </c>
      <c r="G43" s="2">
        <v>0</v>
      </c>
      <c r="H43" s="3">
        <v>0</v>
      </c>
      <c r="I43" s="2">
        <v>27.343406593406595</v>
      </c>
      <c r="J43" s="2">
        <v>0</v>
      </c>
      <c r="K43" s="3">
        <v>0</v>
      </c>
      <c r="L43" s="2">
        <v>256.93714285714282</v>
      </c>
      <c r="M43" s="2">
        <v>0</v>
      </c>
      <c r="N43" s="3">
        <v>0</v>
      </c>
      <c r="O43" t="s">
        <v>156</v>
      </c>
    </row>
    <row r="44" spans="1:15" x14ac:dyDescent="0.3">
      <c r="A44" t="s">
        <v>46</v>
      </c>
      <c r="B44" t="s">
        <v>157</v>
      </c>
      <c r="C44" t="s">
        <v>158</v>
      </c>
      <c r="D44" t="s">
        <v>53</v>
      </c>
      <c r="E44" s="2">
        <v>52.912087912087912</v>
      </c>
      <c r="F44" s="2">
        <v>33.89835164835165</v>
      </c>
      <c r="G44" s="2">
        <v>4.2829670329670328</v>
      </c>
      <c r="H44" s="3">
        <v>0.12634735391846988</v>
      </c>
      <c r="I44" s="2">
        <v>19.818571428571428</v>
      </c>
      <c r="J44" s="2">
        <v>8.1758241758241752</v>
      </c>
      <c r="K44" s="3">
        <v>0.41253347675895069</v>
      </c>
      <c r="L44" s="2">
        <v>79.333846153846153</v>
      </c>
      <c r="M44" s="2">
        <v>42.994505494505496</v>
      </c>
      <c r="N44" s="3">
        <v>0.54194404505650073</v>
      </c>
      <c r="O44" t="s">
        <v>159</v>
      </c>
    </row>
    <row r="45" spans="1:15" x14ac:dyDescent="0.3">
      <c r="A45" t="s">
        <v>46</v>
      </c>
      <c r="B45" t="s">
        <v>160</v>
      </c>
      <c r="C45" t="s">
        <v>96</v>
      </c>
      <c r="D45" t="s">
        <v>62</v>
      </c>
      <c r="E45" s="2">
        <v>60.274725274725277</v>
      </c>
      <c r="F45" s="2">
        <v>65.293956043956044</v>
      </c>
      <c r="G45" s="2">
        <v>6.6263736263736268</v>
      </c>
      <c r="H45" s="3">
        <v>0.10148525266125301</v>
      </c>
      <c r="I45" s="2">
        <v>6.3678021978021979</v>
      </c>
      <c r="J45" s="2">
        <v>1.7692307692307692</v>
      </c>
      <c r="K45" s="3">
        <v>0.27784009525946124</v>
      </c>
      <c r="L45" s="2">
        <v>137.32593406593406</v>
      </c>
      <c r="M45" s="2">
        <v>1.9797802197802197</v>
      </c>
      <c r="N45" s="3">
        <v>1.4416652129448988E-2</v>
      </c>
      <c r="O45" t="s">
        <v>161</v>
      </c>
    </row>
    <row r="46" spans="1:15" x14ac:dyDescent="0.3">
      <c r="A46" t="s">
        <v>46</v>
      </c>
      <c r="B46" t="s">
        <v>162</v>
      </c>
      <c r="C46" t="s">
        <v>131</v>
      </c>
      <c r="D46" t="s">
        <v>62</v>
      </c>
      <c r="E46" s="2">
        <v>52.252747252747255</v>
      </c>
      <c r="F46" s="2">
        <v>25.747802197802201</v>
      </c>
      <c r="G46" s="2">
        <v>8.2417582417582416E-2</v>
      </c>
      <c r="H46" s="3">
        <v>3.2009560188643003E-3</v>
      </c>
      <c r="I46" s="2">
        <v>17.365384615384617</v>
      </c>
      <c r="J46" s="2">
        <v>0</v>
      </c>
      <c r="K46" s="3">
        <v>0</v>
      </c>
      <c r="L46" s="2">
        <v>104.81043956043956</v>
      </c>
      <c r="M46" s="2">
        <v>10.925824175824175</v>
      </c>
      <c r="N46" s="3">
        <v>0.1042436633377893</v>
      </c>
      <c r="O46" t="s">
        <v>163</v>
      </c>
    </row>
    <row r="47" spans="1:15" x14ac:dyDescent="0.3">
      <c r="A47" t="s">
        <v>46</v>
      </c>
      <c r="B47" t="s">
        <v>164</v>
      </c>
      <c r="C47" t="s">
        <v>75</v>
      </c>
      <c r="D47" t="s">
        <v>62</v>
      </c>
      <c r="E47" s="2">
        <v>101.60439560439561</v>
      </c>
      <c r="F47" s="2">
        <v>70.417582417582423</v>
      </c>
      <c r="G47" s="2">
        <v>0</v>
      </c>
      <c r="H47" s="3">
        <v>0</v>
      </c>
      <c r="I47" s="2">
        <v>21.775604395604393</v>
      </c>
      <c r="J47" s="2">
        <v>0.98901098901098905</v>
      </c>
      <c r="K47" s="3">
        <v>4.541830256663875E-2</v>
      </c>
      <c r="L47" s="2">
        <v>215.12912087912088</v>
      </c>
      <c r="M47" s="2">
        <v>0.75549450549450547</v>
      </c>
      <c r="N47" s="3">
        <v>3.5118188667679772E-3</v>
      </c>
      <c r="O47" t="s">
        <v>165</v>
      </c>
    </row>
    <row r="48" spans="1:15" x14ac:dyDescent="0.3">
      <c r="A48" t="s">
        <v>46</v>
      </c>
      <c r="B48" t="s">
        <v>166</v>
      </c>
      <c r="C48" t="s">
        <v>122</v>
      </c>
      <c r="D48" t="s">
        <v>62</v>
      </c>
      <c r="E48" s="2">
        <v>70.032967032967036</v>
      </c>
      <c r="F48" s="2">
        <v>50.659780219780217</v>
      </c>
      <c r="G48" s="2">
        <v>0</v>
      </c>
      <c r="H48" s="3">
        <v>0</v>
      </c>
      <c r="I48" s="2">
        <v>30.63340659340659</v>
      </c>
      <c r="J48" s="2">
        <v>0.26373626373626374</v>
      </c>
      <c r="K48" s="3">
        <v>8.6094330688324186E-3</v>
      </c>
      <c r="L48" s="2">
        <v>116.36901098901099</v>
      </c>
      <c r="M48" s="2">
        <v>6.1965934065934061</v>
      </c>
      <c r="N48" s="3">
        <v>5.3249515089361425E-2</v>
      </c>
      <c r="O48" t="s">
        <v>167</v>
      </c>
    </row>
    <row r="49" spans="1:15" x14ac:dyDescent="0.3">
      <c r="A49" t="s">
        <v>46</v>
      </c>
      <c r="B49" t="s">
        <v>168</v>
      </c>
      <c r="C49" t="s">
        <v>151</v>
      </c>
      <c r="D49" t="s">
        <v>62</v>
      </c>
      <c r="E49" s="2">
        <v>107.93406593406593</v>
      </c>
      <c r="F49" s="2">
        <v>76.502747252747255</v>
      </c>
      <c r="G49" s="2">
        <v>12.417582417582418</v>
      </c>
      <c r="H49" s="3">
        <v>0.16231550974970374</v>
      </c>
      <c r="I49" s="2">
        <v>131.70604395604394</v>
      </c>
      <c r="J49" s="2">
        <v>59.032967032967036</v>
      </c>
      <c r="K49" s="3">
        <v>0.44821760080098461</v>
      </c>
      <c r="L49" s="2">
        <v>291.14560439560438</v>
      </c>
      <c r="M49" s="2">
        <v>135.80769230769232</v>
      </c>
      <c r="N49" s="3">
        <v>0.46645970352057531</v>
      </c>
      <c r="O49" t="s">
        <v>169</v>
      </c>
    </row>
    <row r="50" spans="1:15" x14ac:dyDescent="0.3">
      <c r="A50" t="s">
        <v>46</v>
      </c>
      <c r="B50" t="s">
        <v>170</v>
      </c>
      <c r="C50" t="s">
        <v>61</v>
      </c>
      <c r="D50" t="s">
        <v>62</v>
      </c>
      <c r="E50" s="2">
        <v>128.14285714285714</v>
      </c>
      <c r="F50" s="2">
        <v>80.905604395604399</v>
      </c>
      <c r="G50" s="2">
        <v>0</v>
      </c>
      <c r="H50" s="3">
        <v>0</v>
      </c>
      <c r="I50" s="2">
        <v>82.595164835164809</v>
      </c>
      <c r="J50" s="2">
        <v>0</v>
      </c>
      <c r="K50" s="3">
        <v>0</v>
      </c>
      <c r="L50" s="2">
        <v>298.61923076923074</v>
      </c>
      <c r="M50" s="2">
        <v>0</v>
      </c>
      <c r="N50" s="3">
        <v>0</v>
      </c>
      <c r="O50" t="s">
        <v>171</v>
      </c>
    </row>
    <row r="51" spans="1:15" x14ac:dyDescent="0.3">
      <c r="A51" t="s">
        <v>46</v>
      </c>
      <c r="B51" t="s">
        <v>172</v>
      </c>
      <c r="C51" t="s">
        <v>96</v>
      </c>
      <c r="D51" t="s">
        <v>62</v>
      </c>
      <c r="E51" s="2">
        <v>104.03296703296704</v>
      </c>
      <c r="F51" s="2">
        <v>75.545384615384577</v>
      </c>
      <c r="G51" s="2">
        <v>0</v>
      </c>
      <c r="H51" s="3">
        <v>0</v>
      </c>
      <c r="I51" s="2">
        <v>38.246703296703302</v>
      </c>
      <c r="J51" s="2">
        <v>0</v>
      </c>
      <c r="K51" s="3">
        <v>0</v>
      </c>
      <c r="L51" s="2">
        <v>264.65109890109892</v>
      </c>
      <c r="M51" s="2">
        <v>0</v>
      </c>
      <c r="N51" s="3">
        <v>0</v>
      </c>
      <c r="O51" t="s">
        <v>173</v>
      </c>
    </row>
    <row r="52" spans="1:15" x14ac:dyDescent="0.3">
      <c r="A52" t="s">
        <v>46</v>
      </c>
      <c r="B52" t="s">
        <v>174</v>
      </c>
      <c r="C52" t="s">
        <v>68</v>
      </c>
      <c r="D52" t="s">
        <v>62</v>
      </c>
      <c r="E52" s="2">
        <v>80.769230769230774</v>
      </c>
      <c r="F52" s="2">
        <v>49.419120879120882</v>
      </c>
      <c r="G52" s="2">
        <v>0</v>
      </c>
      <c r="H52" s="3">
        <v>0</v>
      </c>
      <c r="I52" s="2">
        <v>30.521978021978022</v>
      </c>
      <c r="J52" s="2">
        <v>0</v>
      </c>
      <c r="K52" s="3">
        <v>0</v>
      </c>
      <c r="L52" s="2">
        <v>142.24340659340658</v>
      </c>
      <c r="M52" s="2">
        <v>0</v>
      </c>
      <c r="N52" s="3">
        <v>0</v>
      </c>
      <c r="O52" t="s">
        <v>175</v>
      </c>
    </row>
    <row r="53" spans="1:15" x14ac:dyDescent="0.3">
      <c r="A53" t="s">
        <v>46</v>
      </c>
      <c r="B53" t="s">
        <v>176</v>
      </c>
      <c r="C53" t="s">
        <v>151</v>
      </c>
      <c r="D53" t="s">
        <v>62</v>
      </c>
      <c r="E53" s="2">
        <v>104.27472527472527</v>
      </c>
      <c r="F53" s="2">
        <v>51.936703296703293</v>
      </c>
      <c r="G53" s="2">
        <v>0</v>
      </c>
      <c r="H53" s="3">
        <v>0</v>
      </c>
      <c r="I53" s="2">
        <v>44.514725274725258</v>
      </c>
      <c r="J53" s="2">
        <v>0</v>
      </c>
      <c r="K53" s="3">
        <v>0</v>
      </c>
      <c r="L53" s="2">
        <v>255.88439560439559</v>
      </c>
      <c r="M53" s="2">
        <v>0</v>
      </c>
      <c r="N53" s="3">
        <v>0</v>
      </c>
      <c r="O53" t="s">
        <v>177</v>
      </c>
    </row>
    <row r="54" spans="1:15" x14ac:dyDescent="0.3">
      <c r="A54" t="s">
        <v>46</v>
      </c>
      <c r="B54" t="s">
        <v>178</v>
      </c>
      <c r="C54" t="s">
        <v>48</v>
      </c>
      <c r="D54" t="s">
        <v>49</v>
      </c>
      <c r="E54" s="2">
        <v>164.26373626373626</v>
      </c>
      <c r="F54" s="2">
        <v>128.12252747252745</v>
      </c>
      <c r="G54" s="2">
        <v>0</v>
      </c>
      <c r="H54" s="3">
        <v>0</v>
      </c>
      <c r="I54" s="2">
        <v>114.65868131868132</v>
      </c>
      <c r="J54" s="2">
        <v>0</v>
      </c>
      <c r="K54" s="3">
        <v>0</v>
      </c>
      <c r="L54" s="2">
        <v>345.85626373626371</v>
      </c>
      <c r="M54" s="2">
        <v>0</v>
      </c>
      <c r="N54" s="3">
        <v>0</v>
      </c>
      <c r="O54" t="s">
        <v>179</v>
      </c>
    </row>
    <row r="55" spans="1:15" x14ac:dyDescent="0.3">
      <c r="A55" t="s">
        <v>46</v>
      </c>
      <c r="B55" t="s">
        <v>180</v>
      </c>
      <c r="C55" t="s">
        <v>48</v>
      </c>
      <c r="D55" t="s">
        <v>49</v>
      </c>
      <c r="E55" s="2">
        <v>155.8901098901099</v>
      </c>
      <c r="F55" s="2">
        <v>66.831318681318663</v>
      </c>
      <c r="G55" s="2">
        <v>10.655494505494504</v>
      </c>
      <c r="H55" s="3">
        <v>0.1594386391850896</v>
      </c>
      <c r="I55" s="2">
        <v>114.62263736263738</v>
      </c>
      <c r="J55" s="2">
        <v>23.64835164835165</v>
      </c>
      <c r="K55" s="3">
        <v>0.2063148448899686</v>
      </c>
      <c r="L55" s="2">
        <v>280.07230769230773</v>
      </c>
      <c r="M55" s="2">
        <v>22.739890109890116</v>
      </c>
      <c r="N55" s="3">
        <v>8.1192925845680358E-2</v>
      </c>
      <c r="O55" t="s">
        <v>181</v>
      </c>
    </row>
    <row r="56" spans="1:15" x14ac:dyDescent="0.3">
      <c r="A56" t="s">
        <v>46</v>
      </c>
      <c r="B56" t="s">
        <v>182</v>
      </c>
      <c r="C56" t="s">
        <v>183</v>
      </c>
      <c r="D56" t="s">
        <v>53</v>
      </c>
      <c r="E56" s="2">
        <v>54.472527472527474</v>
      </c>
      <c r="F56" s="2">
        <v>30.714285714285715</v>
      </c>
      <c r="G56" s="2">
        <v>0</v>
      </c>
      <c r="H56" s="3">
        <v>0</v>
      </c>
      <c r="I56" s="2">
        <v>21.14835164835165</v>
      </c>
      <c r="J56" s="2">
        <v>0.51648351648351654</v>
      </c>
      <c r="K56" s="3">
        <v>2.4421927773447649E-2</v>
      </c>
      <c r="L56" s="2">
        <v>142.28736263736263</v>
      </c>
      <c r="M56" s="2">
        <v>1.6692307692307693</v>
      </c>
      <c r="N56" s="3">
        <v>1.1731405644821847E-2</v>
      </c>
      <c r="O56" t="s">
        <v>184</v>
      </c>
    </row>
    <row r="57" spans="1:15" x14ac:dyDescent="0.3">
      <c r="A57" t="s">
        <v>46</v>
      </c>
      <c r="B57" t="s">
        <v>185</v>
      </c>
      <c r="C57" t="s">
        <v>118</v>
      </c>
      <c r="D57" t="s">
        <v>119</v>
      </c>
      <c r="E57" s="2">
        <v>32.64835164835165</v>
      </c>
      <c r="F57" s="2">
        <v>23.151648351648355</v>
      </c>
      <c r="G57" s="2">
        <v>1.6703296703296704</v>
      </c>
      <c r="H57" s="3">
        <v>7.2147332447313459E-2</v>
      </c>
      <c r="I57" s="2">
        <v>4.7080219780219785</v>
      </c>
      <c r="J57" s="2">
        <v>8.7912087912087919E-2</v>
      </c>
      <c r="K57" s="3">
        <v>1.8672828700137711E-2</v>
      </c>
      <c r="L57" s="2">
        <v>67.862967032967035</v>
      </c>
      <c r="M57" s="2">
        <v>4.7692307692307692</v>
      </c>
      <c r="N57" s="3">
        <v>7.0277368905988638E-2</v>
      </c>
      <c r="O57" t="s">
        <v>186</v>
      </c>
    </row>
    <row r="58" spans="1:15" x14ac:dyDescent="0.3">
      <c r="A58" t="s">
        <v>46</v>
      </c>
      <c r="B58" t="s">
        <v>187</v>
      </c>
      <c r="C58" t="s">
        <v>52</v>
      </c>
      <c r="D58" t="s">
        <v>53</v>
      </c>
      <c r="E58" s="2">
        <v>53.978021978021978</v>
      </c>
      <c r="F58" s="2">
        <v>40.773956043956041</v>
      </c>
      <c r="G58" s="2">
        <v>0</v>
      </c>
      <c r="H58" s="3">
        <v>0</v>
      </c>
      <c r="I58" s="2">
        <v>8.5846153846153896</v>
      </c>
      <c r="J58" s="2">
        <v>0</v>
      </c>
      <c r="K58" s="3">
        <v>0</v>
      </c>
      <c r="L58" s="2">
        <v>132.72450549450551</v>
      </c>
      <c r="M58" s="2">
        <v>0</v>
      </c>
      <c r="N58" s="3">
        <v>0</v>
      </c>
      <c r="O58" t="s">
        <v>188</v>
      </c>
    </row>
    <row r="59" spans="1:15" x14ac:dyDescent="0.3">
      <c r="A59" t="s">
        <v>46</v>
      </c>
      <c r="B59" t="s">
        <v>189</v>
      </c>
      <c r="C59" t="s">
        <v>190</v>
      </c>
      <c r="D59" t="s">
        <v>49</v>
      </c>
      <c r="E59" s="2">
        <v>150.84615384615384</v>
      </c>
      <c r="F59" s="2">
        <v>112.38241758241757</v>
      </c>
      <c r="G59" s="2">
        <v>0</v>
      </c>
      <c r="H59" s="3">
        <v>0</v>
      </c>
      <c r="I59" s="2">
        <v>64.651648351648348</v>
      </c>
      <c r="J59" s="2">
        <v>0</v>
      </c>
      <c r="K59" s="3">
        <v>0</v>
      </c>
      <c r="L59" s="2">
        <v>467.55054945054945</v>
      </c>
      <c r="M59" s="2">
        <v>0</v>
      </c>
      <c r="N59" s="3">
        <v>0</v>
      </c>
      <c r="O59" t="s">
        <v>191</v>
      </c>
    </row>
    <row r="60" spans="1:15" x14ac:dyDescent="0.3">
      <c r="A60" t="s">
        <v>46</v>
      </c>
      <c r="B60" t="s">
        <v>192</v>
      </c>
      <c r="C60" t="s">
        <v>193</v>
      </c>
      <c r="D60" t="s">
        <v>91</v>
      </c>
      <c r="E60" s="2">
        <v>114.02197802197803</v>
      </c>
      <c r="F60" s="2">
        <v>77.799450549450555</v>
      </c>
      <c r="G60" s="2">
        <v>0</v>
      </c>
      <c r="H60" s="3">
        <v>0</v>
      </c>
      <c r="I60" s="2">
        <v>34.019230769230766</v>
      </c>
      <c r="J60" s="2">
        <v>0</v>
      </c>
      <c r="K60" s="3">
        <v>0</v>
      </c>
      <c r="L60" s="2">
        <v>293.1174725274725</v>
      </c>
      <c r="M60" s="2">
        <v>0</v>
      </c>
      <c r="N60" s="3">
        <v>0</v>
      </c>
      <c r="O60" t="s">
        <v>194</v>
      </c>
    </row>
    <row r="61" spans="1:15" x14ac:dyDescent="0.3">
      <c r="A61" t="s">
        <v>46</v>
      </c>
      <c r="B61" t="s">
        <v>195</v>
      </c>
      <c r="C61" t="s">
        <v>183</v>
      </c>
      <c r="D61" t="s">
        <v>53</v>
      </c>
      <c r="E61" s="2">
        <v>63.626373626373628</v>
      </c>
      <c r="F61" s="2">
        <v>65.140109890109883</v>
      </c>
      <c r="G61" s="2">
        <v>10.659340659340659</v>
      </c>
      <c r="H61" s="3">
        <v>0.16363713044578468</v>
      </c>
      <c r="I61" s="2">
        <v>23.810439560439562</v>
      </c>
      <c r="J61" s="2">
        <v>0.21978021978021978</v>
      </c>
      <c r="K61" s="3">
        <v>9.2304142148378898E-3</v>
      </c>
      <c r="L61" s="2">
        <v>130.79945054945054</v>
      </c>
      <c r="M61" s="2">
        <v>3.7912087912087911</v>
      </c>
      <c r="N61" s="3">
        <v>2.8984898447837686E-2</v>
      </c>
      <c r="O61" t="s">
        <v>196</v>
      </c>
    </row>
    <row r="62" spans="1:15" x14ac:dyDescent="0.3">
      <c r="A62" t="s">
        <v>46</v>
      </c>
      <c r="B62" t="s">
        <v>197</v>
      </c>
      <c r="C62" t="s">
        <v>78</v>
      </c>
      <c r="D62" t="s">
        <v>62</v>
      </c>
      <c r="E62" s="2">
        <v>67.197802197802204</v>
      </c>
      <c r="F62" s="2">
        <v>49.133296703296693</v>
      </c>
      <c r="G62" s="2">
        <v>0</v>
      </c>
      <c r="H62" s="3">
        <v>0</v>
      </c>
      <c r="I62" s="2">
        <v>8.27</v>
      </c>
      <c r="J62" s="2">
        <v>0</v>
      </c>
      <c r="K62" s="3">
        <v>0</v>
      </c>
      <c r="L62" s="2">
        <v>164.69824175824178</v>
      </c>
      <c r="M62" s="2">
        <v>0</v>
      </c>
      <c r="N62" s="3">
        <v>0</v>
      </c>
      <c r="O62" t="s">
        <v>198</v>
      </c>
    </row>
    <row r="63" spans="1:15" x14ac:dyDescent="0.3">
      <c r="A63" t="s">
        <v>46</v>
      </c>
      <c r="B63" t="s">
        <v>199</v>
      </c>
      <c r="C63" t="s">
        <v>193</v>
      </c>
      <c r="D63" t="s">
        <v>91</v>
      </c>
      <c r="E63" s="2">
        <v>104.93406593406593</v>
      </c>
      <c r="F63" s="2">
        <v>91.564065934065937</v>
      </c>
      <c r="G63" s="2">
        <v>1.4117582417582422</v>
      </c>
      <c r="H63" s="3">
        <v>1.5418256358065515E-2</v>
      </c>
      <c r="I63" s="2">
        <v>21.850439560439558</v>
      </c>
      <c r="J63" s="2">
        <v>0.82417582417582413</v>
      </c>
      <c r="K63" s="3">
        <v>3.7718958554408342E-2</v>
      </c>
      <c r="L63" s="2">
        <v>216.15274725274728</v>
      </c>
      <c r="M63" s="2">
        <v>14.988131868131861</v>
      </c>
      <c r="N63" s="3">
        <v>6.9340464364333276E-2</v>
      </c>
      <c r="O63" t="s">
        <v>200</v>
      </c>
    </row>
    <row r="64" spans="1:15" x14ac:dyDescent="0.3">
      <c r="A64" t="s">
        <v>46</v>
      </c>
      <c r="B64" t="s">
        <v>201</v>
      </c>
      <c r="C64" t="s">
        <v>183</v>
      </c>
      <c r="D64" t="s">
        <v>53</v>
      </c>
      <c r="E64" s="2">
        <v>71.604395604395606</v>
      </c>
      <c r="F64" s="2">
        <v>66.706263736263736</v>
      </c>
      <c r="G64" s="2">
        <v>0</v>
      </c>
      <c r="H64" s="3">
        <v>0</v>
      </c>
      <c r="I64" s="2">
        <v>48.274725274725263</v>
      </c>
      <c r="J64" s="2">
        <v>3.7692307692307692</v>
      </c>
      <c r="K64" s="3">
        <v>7.8078761666287286E-2</v>
      </c>
      <c r="L64" s="2">
        <v>188.98186813186811</v>
      </c>
      <c r="M64" s="2">
        <v>0</v>
      </c>
      <c r="N64" s="3">
        <v>0</v>
      </c>
      <c r="O64" t="s">
        <v>202</v>
      </c>
    </row>
    <row r="65" spans="1:15" x14ac:dyDescent="0.3">
      <c r="A65" t="s">
        <v>46</v>
      </c>
      <c r="B65" t="s">
        <v>203</v>
      </c>
      <c r="C65" t="s">
        <v>158</v>
      </c>
      <c r="D65" t="s">
        <v>53</v>
      </c>
      <c r="E65" s="2">
        <v>79.945054945054949</v>
      </c>
      <c r="F65" s="2">
        <v>54.791318681318685</v>
      </c>
      <c r="G65" s="2">
        <v>0.8187912087912087</v>
      </c>
      <c r="H65" s="3">
        <v>1.4943812788181328E-2</v>
      </c>
      <c r="I65" s="2">
        <v>30.354395604395606</v>
      </c>
      <c r="J65" s="2">
        <v>0</v>
      </c>
      <c r="K65" s="3">
        <v>0</v>
      </c>
      <c r="L65" s="2">
        <v>145.46109890109889</v>
      </c>
      <c r="M65" s="2">
        <v>8.1978021978021981E-2</v>
      </c>
      <c r="N65" s="3">
        <v>5.6357350932540406E-4</v>
      </c>
      <c r="O65" t="s">
        <v>204</v>
      </c>
    </row>
    <row r="66" spans="1:15" x14ac:dyDescent="0.3">
      <c r="A66" t="s">
        <v>46</v>
      </c>
      <c r="B66" t="s">
        <v>205</v>
      </c>
      <c r="C66" t="s">
        <v>138</v>
      </c>
      <c r="D66" t="s">
        <v>119</v>
      </c>
      <c r="E66" s="2">
        <v>50.670329670329672</v>
      </c>
      <c r="F66" s="2">
        <v>58.89835164835165</v>
      </c>
      <c r="G66" s="2">
        <v>0</v>
      </c>
      <c r="H66" s="3">
        <v>0</v>
      </c>
      <c r="I66" s="2">
        <v>11.132417582417581</v>
      </c>
      <c r="J66" s="2">
        <v>0</v>
      </c>
      <c r="K66" s="3">
        <v>0</v>
      </c>
      <c r="L66" s="2">
        <v>190.51406593406591</v>
      </c>
      <c r="M66" s="2">
        <v>0</v>
      </c>
      <c r="N66" s="3">
        <v>0</v>
      </c>
      <c r="O66" t="s">
        <v>206</v>
      </c>
    </row>
    <row r="67" spans="1:15" x14ac:dyDescent="0.3">
      <c r="A67" t="s">
        <v>46</v>
      </c>
      <c r="B67" t="s">
        <v>207</v>
      </c>
      <c r="C67" t="s">
        <v>65</v>
      </c>
      <c r="D67" t="s">
        <v>62</v>
      </c>
      <c r="E67" s="2">
        <v>93.219780219780219</v>
      </c>
      <c r="F67" s="2">
        <v>42.854725274725276</v>
      </c>
      <c r="G67" s="2">
        <v>0</v>
      </c>
      <c r="H67" s="3">
        <v>0</v>
      </c>
      <c r="I67" s="2">
        <v>61.230879120879102</v>
      </c>
      <c r="J67" s="2">
        <v>0</v>
      </c>
      <c r="K67" s="3">
        <v>0</v>
      </c>
      <c r="L67" s="2">
        <v>229.89439560439561</v>
      </c>
      <c r="M67" s="2">
        <v>0</v>
      </c>
      <c r="N67" s="3">
        <v>0</v>
      </c>
      <c r="O67" t="s">
        <v>208</v>
      </c>
    </row>
    <row r="68" spans="1:15" x14ac:dyDescent="0.3">
      <c r="A68" t="s">
        <v>46</v>
      </c>
      <c r="B68" t="s">
        <v>209</v>
      </c>
      <c r="C68" t="s">
        <v>65</v>
      </c>
      <c r="D68" t="s">
        <v>62</v>
      </c>
      <c r="E68" s="2">
        <v>89.692307692307693</v>
      </c>
      <c r="F68" s="2">
        <v>31.110329670329669</v>
      </c>
      <c r="G68" s="2">
        <v>0</v>
      </c>
      <c r="H68" s="3">
        <v>0</v>
      </c>
      <c r="I68" s="2">
        <v>53.293956043956051</v>
      </c>
      <c r="J68" s="2">
        <v>0</v>
      </c>
      <c r="K68" s="3">
        <v>0</v>
      </c>
      <c r="L68" s="2">
        <v>197.36296703296702</v>
      </c>
      <c r="M68" s="2">
        <v>0</v>
      </c>
      <c r="N68" s="3">
        <v>0</v>
      </c>
      <c r="O68" t="s">
        <v>210</v>
      </c>
    </row>
    <row r="69" spans="1:15" x14ac:dyDescent="0.3">
      <c r="A69" t="s">
        <v>46</v>
      </c>
      <c r="B69" t="s">
        <v>211</v>
      </c>
      <c r="C69" t="s">
        <v>58</v>
      </c>
      <c r="D69" t="s">
        <v>49</v>
      </c>
      <c r="E69" s="2">
        <v>39.879120879120876</v>
      </c>
      <c r="F69" s="2">
        <v>40.837912087912088</v>
      </c>
      <c r="G69" s="2">
        <v>0</v>
      </c>
      <c r="H69" s="3">
        <v>0</v>
      </c>
      <c r="I69" s="2">
        <v>27.766483516483518</v>
      </c>
      <c r="J69" s="2">
        <v>0</v>
      </c>
      <c r="K69" s="3">
        <v>0</v>
      </c>
      <c r="L69" s="2">
        <v>125.90934065934066</v>
      </c>
      <c r="M69" s="2">
        <v>0</v>
      </c>
      <c r="N69" s="3">
        <v>0</v>
      </c>
      <c r="O69" t="s">
        <v>212</v>
      </c>
    </row>
    <row r="70" spans="1:15" x14ac:dyDescent="0.3">
      <c r="A70" t="s">
        <v>46</v>
      </c>
      <c r="B70" t="s">
        <v>213</v>
      </c>
      <c r="C70" t="s">
        <v>96</v>
      </c>
      <c r="D70" t="s">
        <v>62</v>
      </c>
      <c r="E70" s="2">
        <v>46.35164835164835</v>
      </c>
      <c r="F70" s="2">
        <v>49.223626373626381</v>
      </c>
      <c r="G70" s="2">
        <v>0</v>
      </c>
      <c r="H70" s="3">
        <v>0</v>
      </c>
      <c r="I70" s="2">
        <v>9.2736263736263762</v>
      </c>
      <c r="J70" s="2">
        <v>0</v>
      </c>
      <c r="K70" s="3">
        <v>0</v>
      </c>
      <c r="L70" s="2">
        <v>130.54692307692309</v>
      </c>
      <c r="M70" s="2">
        <v>0</v>
      </c>
      <c r="N70" s="3">
        <v>0</v>
      </c>
      <c r="O70" t="s">
        <v>214</v>
      </c>
    </row>
    <row r="71" spans="1:15" x14ac:dyDescent="0.3">
      <c r="A71" t="s">
        <v>46</v>
      </c>
      <c r="B71" t="s">
        <v>215</v>
      </c>
      <c r="C71" t="s">
        <v>61</v>
      </c>
      <c r="D71" t="s">
        <v>62</v>
      </c>
      <c r="E71" s="2">
        <v>156.69230769230768</v>
      </c>
      <c r="F71" s="2">
        <v>63.161758241758235</v>
      </c>
      <c r="G71" s="2">
        <v>0</v>
      </c>
      <c r="H71" s="3">
        <v>0</v>
      </c>
      <c r="I71" s="2">
        <v>74.363626373626374</v>
      </c>
      <c r="J71" s="2">
        <v>0</v>
      </c>
      <c r="K71" s="3">
        <v>0</v>
      </c>
      <c r="L71" s="2">
        <v>195.69230769230768</v>
      </c>
      <c r="M71" s="2">
        <v>0</v>
      </c>
      <c r="N71" s="3">
        <v>0</v>
      </c>
      <c r="O71" t="s">
        <v>216</v>
      </c>
    </row>
    <row r="72" spans="1:15" x14ac:dyDescent="0.3">
      <c r="A72" t="s">
        <v>46</v>
      </c>
      <c r="B72" t="s">
        <v>217</v>
      </c>
      <c r="C72" t="s">
        <v>138</v>
      </c>
      <c r="D72" t="s">
        <v>119</v>
      </c>
      <c r="E72" s="2">
        <v>73.560439560439562</v>
      </c>
      <c r="F72" s="2">
        <v>60.725274725274723</v>
      </c>
      <c r="G72" s="2">
        <v>0</v>
      </c>
      <c r="H72" s="3">
        <v>0</v>
      </c>
      <c r="I72" s="2">
        <v>5.7582417582417582</v>
      </c>
      <c r="J72" s="2">
        <v>0</v>
      </c>
      <c r="K72" s="3">
        <v>0</v>
      </c>
      <c r="L72" s="2">
        <v>145.59065934065933</v>
      </c>
      <c r="M72" s="2">
        <v>0</v>
      </c>
      <c r="N72" s="3">
        <v>0</v>
      </c>
      <c r="O72" t="s">
        <v>218</v>
      </c>
    </row>
    <row r="73" spans="1:15" x14ac:dyDescent="0.3">
      <c r="A73" t="s">
        <v>46</v>
      </c>
      <c r="B73" t="s">
        <v>219</v>
      </c>
      <c r="C73" t="s">
        <v>90</v>
      </c>
      <c r="D73" t="s">
        <v>91</v>
      </c>
      <c r="E73" s="2">
        <v>38.692307692307693</v>
      </c>
      <c r="F73" s="2">
        <v>32.222967032967041</v>
      </c>
      <c r="G73" s="2">
        <v>0</v>
      </c>
      <c r="H73" s="3">
        <v>0</v>
      </c>
      <c r="I73" s="2">
        <v>24.527692307692313</v>
      </c>
      <c r="J73" s="2">
        <v>0</v>
      </c>
      <c r="K73" s="3">
        <v>0</v>
      </c>
      <c r="L73" s="2">
        <v>75.037032967032971</v>
      </c>
      <c r="M73" s="2">
        <v>0</v>
      </c>
      <c r="N73" s="3">
        <v>0</v>
      </c>
      <c r="O73" t="s">
        <v>220</v>
      </c>
    </row>
    <row r="74" spans="1:15" x14ac:dyDescent="0.3">
      <c r="A74" t="s">
        <v>46</v>
      </c>
      <c r="B74" t="s">
        <v>221</v>
      </c>
      <c r="C74" t="s">
        <v>96</v>
      </c>
      <c r="D74" t="s">
        <v>62</v>
      </c>
      <c r="E74" s="2">
        <v>97.571428571428569</v>
      </c>
      <c r="F74" s="2">
        <v>56.682087912087908</v>
      </c>
      <c r="G74" s="2">
        <v>0</v>
      </c>
      <c r="H74" s="3">
        <v>0</v>
      </c>
      <c r="I74" s="2">
        <v>43.720659340659338</v>
      </c>
      <c r="J74" s="2">
        <v>0</v>
      </c>
      <c r="K74" s="3">
        <v>0</v>
      </c>
      <c r="L74" s="2">
        <v>244.77417582417584</v>
      </c>
      <c r="M74" s="2">
        <v>0</v>
      </c>
      <c r="N74" s="3">
        <v>0</v>
      </c>
      <c r="O74" t="s">
        <v>222</v>
      </c>
    </row>
    <row r="75" spans="1:15" x14ac:dyDescent="0.3">
      <c r="A75" t="s">
        <v>46</v>
      </c>
      <c r="B75" t="s">
        <v>223</v>
      </c>
      <c r="C75" t="s">
        <v>58</v>
      </c>
      <c r="D75" t="s">
        <v>49</v>
      </c>
      <c r="E75" s="2">
        <v>87.230769230769226</v>
      </c>
      <c r="F75" s="2">
        <v>45.848901098901102</v>
      </c>
      <c r="G75" s="2">
        <v>0</v>
      </c>
      <c r="H75" s="3">
        <v>0</v>
      </c>
      <c r="I75" s="2">
        <v>60.343406593406591</v>
      </c>
      <c r="J75" s="2">
        <v>0</v>
      </c>
      <c r="K75" s="3">
        <v>0</v>
      </c>
      <c r="L75" s="2">
        <v>177.59890109890111</v>
      </c>
      <c r="M75" s="2">
        <v>0</v>
      </c>
      <c r="N75" s="3">
        <v>0</v>
      </c>
      <c r="O75" t="s">
        <v>224</v>
      </c>
    </row>
    <row r="76" spans="1:15" x14ac:dyDescent="0.3">
      <c r="A76" t="s">
        <v>46</v>
      </c>
      <c r="B76" t="s">
        <v>225</v>
      </c>
      <c r="C76" t="s">
        <v>226</v>
      </c>
      <c r="D76" t="s">
        <v>49</v>
      </c>
      <c r="E76" s="2">
        <v>81.35164835164835</v>
      </c>
      <c r="F76" s="2">
        <v>64.176373626373618</v>
      </c>
      <c r="G76" s="2">
        <v>0</v>
      </c>
      <c r="H76" s="3">
        <v>0</v>
      </c>
      <c r="I76" s="2">
        <v>19.336703296703302</v>
      </c>
      <c r="J76" s="2">
        <v>0</v>
      </c>
      <c r="K76" s="3">
        <v>0</v>
      </c>
      <c r="L76" s="2">
        <v>151.01428571428571</v>
      </c>
      <c r="M76" s="2">
        <v>0.7384615384615385</v>
      </c>
      <c r="N76" s="3">
        <v>4.8900111335074921E-3</v>
      </c>
      <c r="O76" t="s">
        <v>227</v>
      </c>
    </row>
    <row r="77" spans="1:15" x14ac:dyDescent="0.3">
      <c r="A77" t="s">
        <v>46</v>
      </c>
      <c r="B77" t="s">
        <v>228</v>
      </c>
      <c r="C77" t="s">
        <v>52</v>
      </c>
      <c r="D77" t="s">
        <v>53</v>
      </c>
      <c r="E77" s="2">
        <v>74.175824175824175</v>
      </c>
      <c r="F77" s="2">
        <v>73.912087912087912</v>
      </c>
      <c r="G77" s="2">
        <v>0</v>
      </c>
      <c r="H77" s="3">
        <v>0</v>
      </c>
      <c r="I77" s="2">
        <v>19.837912087912088</v>
      </c>
      <c r="J77" s="2">
        <v>0</v>
      </c>
      <c r="K77" s="3">
        <v>0</v>
      </c>
      <c r="L77" s="2">
        <v>154.11538461538461</v>
      </c>
      <c r="M77" s="2">
        <v>0</v>
      </c>
      <c r="N77" s="3">
        <v>0</v>
      </c>
      <c r="O77" t="s">
        <v>229</v>
      </c>
    </row>
    <row r="78" spans="1:15" x14ac:dyDescent="0.3">
      <c r="A78" t="s">
        <v>46</v>
      </c>
      <c r="B78" t="s">
        <v>230</v>
      </c>
      <c r="C78" t="s">
        <v>231</v>
      </c>
      <c r="D78" t="s">
        <v>49</v>
      </c>
      <c r="E78" s="2">
        <v>34.329670329670328</v>
      </c>
      <c r="F78" s="2">
        <v>29.903846153846153</v>
      </c>
      <c r="G78" s="2">
        <v>0</v>
      </c>
      <c r="H78" s="3">
        <v>0</v>
      </c>
      <c r="I78" s="2">
        <v>17.568681318681318</v>
      </c>
      <c r="J78" s="2">
        <v>0</v>
      </c>
      <c r="K78" s="3">
        <v>0</v>
      </c>
      <c r="L78" s="2">
        <v>60.340659340659343</v>
      </c>
      <c r="M78" s="2">
        <v>0.41208791208791207</v>
      </c>
      <c r="N78" s="3">
        <v>6.8293571298488429E-3</v>
      </c>
      <c r="O78" t="s">
        <v>232</v>
      </c>
    </row>
    <row r="79" spans="1:15" x14ac:dyDescent="0.3">
      <c r="A79" t="s">
        <v>46</v>
      </c>
      <c r="B79" t="s">
        <v>233</v>
      </c>
      <c r="C79" t="s">
        <v>61</v>
      </c>
      <c r="D79" t="s">
        <v>62</v>
      </c>
      <c r="E79" s="2">
        <v>100.82417582417582</v>
      </c>
      <c r="F79" s="2">
        <v>73.478021978021971</v>
      </c>
      <c r="G79" s="2">
        <v>0</v>
      </c>
      <c r="H79" s="3">
        <v>0</v>
      </c>
      <c r="I79" s="2">
        <v>40.502747252747255</v>
      </c>
      <c r="J79" s="2">
        <v>0</v>
      </c>
      <c r="K79" s="3">
        <v>0</v>
      </c>
      <c r="L79" s="2">
        <v>197.35714285714286</v>
      </c>
      <c r="M79" s="2">
        <v>0</v>
      </c>
      <c r="N79" s="3">
        <v>0</v>
      </c>
      <c r="O79" t="s">
        <v>234</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9D1B4-8CA6-4D16-8CC4-9FD4BC2F1F39}">
  <dimension ref="A1:R79"/>
  <sheetViews>
    <sheetView zoomScaleNormal="100"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8" width="12.77734375" customWidth="1"/>
  </cols>
  <sheetData>
    <row r="1" spans="1:18" s="1" customFormat="1" ht="78" customHeight="1" x14ac:dyDescent="0.3">
      <c r="A1" s="1" t="s">
        <v>0</v>
      </c>
      <c r="B1" s="1" t="s">
        <v>17</v>
      </c>
      <c r="C1" s="1" t="s">
        <v>1</v>
      </c>
      <c r="D1" s="1" t="s">
        <v>2</v>
      </c>
      <c r="E1" s="1" t="s">
        <v>9</v>
      </c>
      <c r="F1" s="1" t="s">
        <v>34</v>
      </c>
      <c r="G1" s="1" t="s">
        <v>35</v>
      </c>
      <c r="H1" s="1" t="s">
        <v>36</v>
      </c>
      <c r="I1" s="1" t="s">
        <v>37</v>
      </c>
      <c r="J1" s="1" t="s">
        <v>38</v>
      </c>
      <c r="K1" s="1" t="s">
        <v>39</v>
      </c>
      <c r="L1" s="1" t="s">
        <v>40</v>
      </c>
      <c r="M1" s="1" t="s">
        <v>41</v>
      </c>
      <c r="N1" s="1" t="s">
        <v>42</v>
      </c>
      <c r="O1" s="1" t="s">
        <v>43</v>
      </c>
      <c r="P1" s="1" t="s">
        <v>44</v>
      </c>
      <c r="Q1" s="1" t="s">
        <v>45</v>
      </c>
      <c r="R1" s="1" t="s">
        <v>16</v>
      </c>
    </row>
    <row r="2" spans="1:18" x14ac:dyDescent="0.3">
      <c r="A2" t="s">
        <v>46</v>
      </c>
      <c r="B2" t="s">
        <v>47</v>
      </c>
      <c r="C2" t="s">
        <v>48</v>
      </c>
      <c r="D2" t="s">
        <v>49</v>
      </c>
      <c r="E2" s="2">
        <v>52.747252747252745</v>
      </c>
      <c r="F2" s="2">
        <v>22.857142857142858</v>
      </c>
      <c r="G2" s="2">
        <v>0.17582417582417584</v>
      </c>
      <c r="H2" s="2">
        <v>0.26373626373626374</v>
      </c>
      <c r="I2" s="2">
        <v>0.5494505494505495</v>
      </c>
      <c r="J2" s="2">
        <v>5.3351648351648349</v>
      </c>
      <c r="K2" s="2">
        <v>6.3626373626373622</v>
      </c>
      <c r="L2" s="2">
        <v>11.697802197802197</v>
      </c>
      <c r="M2" s="2">
        <v>0.22177083333333333</v>
      </c>
      <c r="N2" s="2">
        <v>0.44505494505494503</v>
      </c>
      <c r="O2" s="2">
        <v>0</v>
      </c>
      <c r="P2" s="2">
        <v>0.44505494505494503</v>
      </c>
      <c r="Q2" s="2">
        <v>8.4375000000000006E-3</v>
      </c>
      <c r="R2" t="s">
        <v>50</v>
      </c>
    </row>
    <row r="3" spans="1:18" x14ac:dyDescent="0.3">
      <c r="A3" t="s">
        <v>46</v>
      </c>
      <c r="B3" t="s">
        <v>51</v>
      </c>
      <c r="C3" t="s">
        <v>52</v>
      </c>
      <c r="D3" t="s">
        <v>53</v>
      </c>
      <c r="E3" s="2">
        <v>48.197802197802197</v>
      </c>
      <c r="F3" s="2">
        <v>5.2362637362637363</v>
      </c>
      <c r="G3" s="2">
        <v>0.36263736263736263</v>
      </c>
      <c r="H3" s="2">
        <v>0.1967032967032967</v>
      </c>
      <c r="I3" s="2">
        <v>1.1428571428571428</v>
      </c>
      <c r="J3" s="2">
        <v>0</v>
      </c>
      <c r="K3" s="2">
        <v>2.8296703296703298</v>
      </c>
      <c r="L3" s="2">
        <v>2.8296703296703298</v>
      </c>
      <c r="M3" s="2">
        <v>5.8709530323757413E-2</v>
      </c>
      <c r="N3" s="2">
        <v>4.697802197802198</v>
      </c>
      <c r="O3" s="2">
        <v>0</v>
      </c>
      <c r="P3" s="2">
        <v>4.697802197802198</v>
      </c>
      <c r="Q3" s="2">
        <v>9.7469220246238039E-2</v>
      </c>
      <c r="R3" t="s">
        <v>54</v>
      </c>
    </row>
    <row r="4" spans="1:18" x14ac:dyDescent="0.3">
      <c r="A4" t="s">
        <v>46</v>
      </c>
      <c r="B4" t="s">
        <v>55</v>
      </c>
      <c r="C4" t="s">
        <v>52</v>
      </c>
      <c r="D4" t="s">
        <v>53</v>
      </c>
      <c r="E4" s="2">
        <v>43.164835164835168</v>
      </c>
      <c r="F4" s="2">
        <v>4.8626373626373622</v>
      </c>
      <c r="G4" s="2">
        <v>1.3186813186813187</v>
      </c>
      <c r="H4" s="2">
        <v>0</v>
      </c>
      <c r="I4" s="2">
        <v>1.1428571428571428</v>
      </c>
      <c r="J4" s="2">
        <v>0</v>
      </c>
      <c r="K4" s="2">
        <v>2.2609890109890109</v>
      </c>
      <c r="L4" s="2">
        <v>2.2609890109890109</v>
      </c>
      <c r="M4" s="2">
        <v>5.2380346232179222E-2</v>
      </c>
      <c r="N4" s="2">
        <v>5.9285714285714288</v>
      </c>
      <c r="O4" s="2">
        <v>0</v>
      </c>
      <c r="P4" s="2">
        <v>5.9285714285714288</v>
      </c>
      <c r="Q4" s="2">
        <v>0.13734725050916496</v>
      </c>
      <c r="R4" t="s">
        <v>56</v>
      </c>
    </row>
    <row r="5" spans="1:18" x14ac:dyDescent="0.3">
      <c r="A5" t="s">
        <v>46</v>
      </c>
      <c r="B5" t="s">
        <v>57</v>
      </c>
      <c r="C5" t="s">
        <v>58</v>
      </c>
      <c r="D5" t="s">
        <v>49</v>
      </c>
      <c r="E5" s="2">
        <v>30.758241758241759</v>
      </c>
      <c r="F5" s="2">
        <v>5.7142857142857144</v>
      </c>
      <c r="G5" s="2">
        <v>0.17582417582417584</v>
      </c>
      <c r="H5" s="2">
        <v>9.8901098901098897E-2</v>
      </c>
      <c r="I5" s="2">
        <v>8.7912087912087919E-2</v>
      </c>
      <c r="J5" s="2">
        <v>0</v>
      </c>
      <c r="K5" s="2">
        <v>0</v>
      </c>
      <c r="L5" s="2">
        <v>0</v>
      </c>
      <c r="M5" s="2">
        <v>0</v>
      </c>
      <c r="N5" s="2">
        <v>0</v>
      </c>
      <c r="O5" s="2">
        <v>0</v>
      </c>
      <c r="P5" s="2">
        <v>0</v>
      </c>
      <c r="Q5" s="2">
        <v>0</v>
      </c>
      <c r="R5" t="s">
        <v>59</v>
      </c>
    </row>
    <row r="6" spans="1:18" x14ac:dyDescent="0.3">
      <c r="A6" t="s">
        <v>46</v>
      </c>
      <c r="B6" t="s">
        <v>60</v>
      </c>
      <c r="C6" t="s">
        <v>61</v>
      </c>
      <c r="D6" t="s">
        <v>62</v>
      </c>
      <c r="E6" s="2">
        <v>36.703296703296701</v>
      </c>
      <c r="F6" s="2">
        <v>5.6263736263736268</v>
      </c>
      <c r="G6" s="2">
        <v>8.7912087912087919E-2</v>
      </c>
      <c r="H6" s="2">
        <v>0.17582417582417584</v>
      </c>
      <c r="I6" s="2">
        <v>0.23076923076923078</v>
      </c>
      <c r="J6" s="2">
        <v>5.6263736263736268</v>
      </c>
      <c r="K6" s="2">
        <v>2.0686813186813189</v>
      </c>
      <c r="L6" s="2">
        <v>7.6950549450549453</v>
      </c>
      <c r="M6" s="2">
        <v>0.20965568862275452</v>
      </c>
      <c r="N6" s="2">
        <v>3.4285714285714284</v>
      </c>
      <c r="O6" s="2">
        <v>0</v>
      </c>
      <c r="P6" s="2">
        <v>3.4285714285714284</v>
      </c>
      <c r="Q6" s="2">
        <v>9.3413173652694609E-2</v>
      </c>
      <c r="R6" t="s">
        <v>63</v>
      </c>
    </row>
    <row r="7" spans="1:18" x14ac:dyDescent="0.3">
      <c r="A7" t="s">
        <v>46</v>
      </c>
      <c r="B7" t="s">
        <v>64</v>
      </c>
      <c r="C7" t="s">
        <v>65</v>
      </c>
      <c r="D7" t="s">
        <v>62</v>
      </c>
      <c r="E7" s="2">
        <v>155.62637362637363</v>
      </c>
      <c r="F7" s="2">
        <v>5.2390109890109891</v>
      </c>
      <c r="G7" s="2">
        <v>0</v>
      </c>
      <c r="H7" s="2">
        <v>0</v>
      </c>
      <c r="I7" s="2">
        <v>5.2307692307692308</v>
      </c>
      <c r="J7" s="2">
        <v>0</v>
      </c>
      <c r="K7" s="2">
        <v>32.118131868131869</v>
      </c>
      <c r="L7" s="2">
        <v>32.118131868131869</v>
      </c>
      <c r="M7" s="2">
        <v>0.20637974862307581</v>
      </c>
      <c r="N7" s="2">
        <v>0</v>
      </c>
      <c r="O7" s="2">
        <v>11.252747252747254</v>
      </c>
      <c r="P7" s="2">
        <v>11.252747252747254</v>
      </c>
      <c r="Q7" s="2">
        <v>7.2306171444711201E-2</v>
      </c>
      <c r="R7" t="s">
        <v>66</v>
      </c>
    </row>
    <row r="8" spans="1:18" x14ac:dyDescent="0.3">
      <c r="A8" t="s">
        <v>46</v>
      </c>
      <c r="B8" t="s">
        <v>67</v>
      </c>
      <c r="C8" t="s">
        <v>68</v>
      </c>
      <c r="D8" t="s">
        <v>62</v>
      </c>
      <c r="E8" s="2">
        <v>80.813186813186817</v>
      </c>
      <c r="F8" s="2">
        <v>5.6263736263736268</v>
      </c>
      <c r="G8" s="2">
        <v>0.65934065934065933</v>
      </c>
      <c r="H8" s="2">
        <v>0.31868131868131866</v>
      </c>
      <c r="I8" s="2">
        <v>0.74725274725274726</v>
      </c>
      <c r="J8" s="2">
        <v>0</v>
      </c>
      <c r="K8" s="2">
        <v>6.7390109890109891</v>
      </c>
      <c r="L8" s="2">
        <v>6.7390109890109891</v>
      </c>
      <c r="M8" s="2">
        <v>8.3389991841174863E-2</v>
      </c>
      <c r="N8" s="2">
        <v>0</v>
      </c>
      <c r="O8" s="2">
        <v>10.046703296703297</v>
      </c>
      <c r="P8" s="2">
        <v>10.046703296703297</v>
      </c>
      <c r="Q8" s="2">
        <v>0.12432009790590155</v>
      </c>
      <c r="R8" t="s">
        <v>69</v>
      </c>
    </row>
    <row r="9" spans="1:18" x14ac:dyDescent="0.3">
      <c r="A9" t="s">
        <v>46</v>
      </c>
      <c r="B9" t="s">
        <v>70</v>
      </c>
      <c r="C9" t="s">
        <v>65</v>
      </c>
      <c r="D9" t="s">
        <v>62</v>
      </c>
      <c r="E9" s="2">
        <v>152.25274725274724</v>
      </c>
      <c r="F9" s="2">
        <v>0</v>
      </c>
      <c r="G9" s="2">
        <v>0</v>
      </c>
      <c r="H9" s="2">
        <v>0.45725274725274734</v>
      </c>
      <c r="I9" s="2">
        <v>0.98901098901098905</v>
      </c>
      <c r="J9" s="2">
        <v>0</v>
      </c>
      <c r="K9" s="2">
        <v>29.714285714285715</v>
      </c>
      <c r="L9" s="2">
        <v>29.714285714285715</v>
      </c>
      <c r="M9" s="2">
        <v>0.19516420064958501</v>
      </c>
      <c r="N9" s="2">
        <v>1.8543956043956045</v>
      </c>
      <c r="O9" s="2">
        <v>0</v>
      </c>
      <c r="P9" s="2">
        <v>1.8543956043956045</v>
      </c>
      <c r="Q9" s="2">
        <v>1.2179718513172141E-2</v>
      </c>
      <c r="R9" t="s">
        <v>71</v>
      </c>
    </row>
    <row r="10" spans="1:18" x14ac:dyDescent="0.3">
      <c r="A10" t="s">
        <v>46</v>
      </c>
      <c r="B10" t="s">
        <v>72</v>
      </c>
      <c r="C10" t="s">
        <v>65</v>
      </c>
      <c r="D10" t="s">
        <v>62</v>
      </c>
      <c r="E10" s="2">
        <v>16.835164835164836</v>
      </c>
      <c r="F10" s="2">
        <v>5.5384615384615383</v>
      </c>
      <c r="G10" s="2">
        <v>0</v>
      </c>
      <c r="H10" s="2">
        <v>0</v>
      </c>
      <c r="I10" s="2">
        <v>0</v>
      </c>
      <c r="J10" s="2">
        <v>5.7142857142857144</v>
      </c>
      <c r="K10" s="2">
        <v>8.0274725274725274</v>
      </c>
      <c r="L10" s="2">
        <v>13.741758241758241</v>
      </c>
      <c r="M10" s="2">
        <v>0.81625326370757167</v>
      </c>
      <c r="N10" s="2">
        <v>5.4175824175824179</v>
      </c>
      <c r="O10" s="2">
        <v>0</v>
      </c>
      <c r="P10" s="2">
        <v>5.4175824175824179</v>
      </c>
      <c r="Q10" s="2">
        <v>0.32180156657963449</v>
      </c>
      <c r="R10" t="s">
        <v>73</v>
      </c>
    </row>
    <row r="11" spans="1:18" x14ac:dyDescent="0.3">
      <c r="A11" t="s">
        <v>46</v>
      </c>
      <c r="B11" t="s">
        <v>74</v>
      </c>
      <c r="C11" t="s">
        <v>75</v>
      </c>
      <c r="D11" t="s">
        <v>62</v>
      </c>
      <c r="E11" s="2">
        <v>74.417582417582423</v>
      </c>
      <c r="F11" s="2">
        <v>16.071428571428573</v>
      </c>
      <c r="G11" s="2">
        <v>0.26373626373626374</v>
      </c>
      <c r="H11" s="2">
        <v>0.25219780219780225</v>
      </c>
      <c r="I11" s="2">
        <v>5.1758241758241761</v>
      </c>
      <c r="J11" s="2">
        <v>7.1730769230769234</v>
      </c>
      <c r="K11" s="2">
        <v>7.8379120879120876</v>
      </c>
      <c r="L11" s="2">
        <v>15.010989010989011</v>
      </c>
      <c r="M11" s="2">
        <v>0.20171293561724749</v>
      </c>
      <c r="N11" s="2">
        <v>0</v>
      </c>
      <c r="O11" s="2">
        <v>6.8076923076923075</v>
      </c>
      <c r="P11" s="2">
        <v>6.8076923076923075</v>
      </c>
      <c r="Q11" s="2">
        <v>9.1479621972829286E-2</v>
      </c>
      <c r="R11" t="s">
        <v>76</v>
      </c>
    </row>
    <row r="12" spans="1:18" x14ac:dyDescent="0.3">
      <c r="A12" t="s">
        <v>46</v>
      </c>
      <c r="B12" t="s">
        <v>77</v>
      </c>
      <c r="C12" t="s">
        <v>78</v>
      </c>
      <c r="D12" t="s">
        <v>62</v>
      </c>
      <c r="E12" s="2">
        <v>129.28571428571428</v>
      </c>
      <c r="F12" s="2">
        <v>11.252747252747254</v>
      </c>
      <c r="G12" s="2">
        <v>6.5934065934065936E-2</v>
      </c>
      <c r="H12" s="2">
        <v>0.83241758241758246</v>
      </c>
      <c r="I12" s="2">
        <v>11.076923076923077</v>
      </c>
      <c r="J12" s="2">
        <v>5.2747252747252746</v>
      </c>
      <c r="K12" s="2">
        <v>19.324175824175825</v>
      </c>
      <c r="L12" s="2">
        <v>24.598901098901099</v>
      </c>
      <c r="M12" s="2">
        <v>0.19026774330641735</v>
      </c>
      <c r="N12" s="2">
        <v>5.0109890109890109</v>
      </c>
      <c r="O12" s="2">
        <v>0</v>
      </c>
      <c r="P12" s="2">
        <v>5.0109890109890109</v>
      </c>
      <c r="Q12" s="2">
        <v>3.87590310242244E-2</v>
      </c>
      <c r="R12" t="s">
        <v>79</v>
      </c>
    </row>
    <row r="13" spans="1:18" x14ac:dyDescent="0.3">
      <c r="A13" t="s">
        <v>46</v>
      </c>
      <c r="B13" t="s">
        <v>80</v>
      </c>
      <c r="C13" t="s">
        <v>65</v>
      </c>
      <c r="D13" t="s">
        <v>62</v>
      </c>
      <c r="E13" s="2">
        <v>86.285714285714292</v>
      </c>
      <c r="F13" s="2">
        <v>4.9835164835164836</v>
      </c>
      <c r="G13" s="2">
        <v>0.42857142857142855</v>
      </c>
      <c r="H13" s="2">
        <v>0.3216483516483517</v>
      </c>
      <c r="I13" s="2">
        <v>4.0879120879120876</v>
      </c>
      <c r="J13" s="2">
        <v>4.2861538461538462</v>
      </c>
      <c r="K13" s="2">
        <v>0</v>
      </c>
      <c r="L13" s="2">
        <v>4.2861538461538462</v>
      </c>
      <c r="M13" s="2">
        <v>4.9673968415690266E-2</v>
      </c>
      <c r="N13" s="2">
        <v>8.4395604395604398</v>
      </c>
      <c r="O13" s="2">
        <v>0</v>
      </c>
      <c r="P13" s="2">
        <v>8.4395604395604398</v>
      </c>
      <c r="Q13" s="2">
        <v>9.7809475292919001E-2</v>
      </c>
      <c r="R13" t="s">
        <v>81</v>
      </c>
    </row>
    <row r="14" spans="1:18" x14ac:dyDescent="0.3">
      <c r="A14" t="s">
        <v>46</v>
      </c>
      <c r="B14" t="s">
        <v>82</v>
      </c>
      <c r="C14" t="s">
        <v>75</v>
      </c>
      <c r="D14" t="s">
        <v>62</v>
      </c>
      <c r="E14" s="2">
        <v>130.68131868131869</v>
      </c>
      <c r="F14" s="2">
        <v>69.070989010988981</v>
      </c>
      <c r="G14" s="2">
        <v>0.62637362637362637</v>
      </c>
      <c r="H14" s="2">
        <v>0.47802197802197804</v>
      </c>
      <c r="I14" s="2">
        <v>5.4505494505494507</v>
      </c>
      <c r="J14" s="2">
        <v>5.5384615384615383</v>
      </c>
      <c r="K14" s="2">
        <v>34.668131868131873</v>
      </c>
      <c r="L14" s="2">
        <v>40.206593406593413</v>
      </c>
      <c r="M14" s="2">
        <v>0.30766902119071649</v>
      </c>
      <c r="N14" s="2">
        <v>5.1035164835164828</v>
      </c>
      <c r="O14" s="2">
        <v>6.0987912087912077</v>
      </c>
      <c r="P14" s="2">
        <v>11.202307692307691</v>
      </c>
      <c r="Q14" s="2">
        <v>8.5722334342415066E-2</v>
      </c>
      <c r="R14" t="s">
        <v>83</v>
      </c>
    </row>
    <row r="15" spans="1:18" x14ac:dyDescent="0.3">
      <c r="A15" t="s">
        <v>46</v>
      </c>
      <c r="B15" t="s">
        <v>84</v>
      </c>
      <c r="C15" t="s">
        <v>85</v>
      </c>
      <c r="D15" t="s">
        <v>62</v>
      </c>
      <c r="E15" s="2">
        <v>50.384615384615387</v>
      </c>
      <c r="F15" s="2">
        <v>4.6593406593406597</v>
      </c>
      <c r="G15" s="2">
        <v>0.75824175824175821</v>
      </c>
      <c r="H15" s="2">
        <v>0.39010989010989011</v>
      </c>
      <c r="I15" s="2">
        <v>1.6373626373626373</v>
      </c>
      <c r="J15" s="2">
        <v>0</v>
      </c>
      <c r="K15" s="2">
        <v>6.2087912087912089</v>
      </c>
      <c r="L15" s="2">
        <v>6.2087912087912089</v>
      </c>
      <c r="M15" s="2">
        <v>0.12322791712104689</v>
      </c>
      <c r="N15" s="2">
        <v>5.3818681318681323</v>
      </c>
      <c r="O15" s="2">
        <v>0</v>
      </c>
      <c r="P15" s="2">
        <v>5.3818681318681323</v>
      </c>
      <c r="Q15" s="2">
        <v>0.10681570338058888</v>
      </c>
      <c r="R15" t="s">
        <v>86</v>
      </c>
    </row>
    <row r="16" spans="1:18" x14ac:dyDescent="0.3">
      <c r="A16" t="s">
        <v>46</v>
      </c>
      <c r="B16" t="s">
        <v>87</v>
      </c>
      <c r="C16" t="s">
        <v>78</v>
      </c>
      <c r="D16" t="s">
        <v>62</v>
      </c>
      <c r="E16" s="2">
        <v>31.824175824175825</v>
      </c>
      <c r="F16" s="2">
        <v>5.3571428571428568</v>
      </c>
      <c r="G16" s="2">
        <v>0</v>
      </c>
      <c r="H16" s="2">
        <v>0</v>
      </c>
      <c r="I16" s="2">
        <v>0.2087912087912088</v>
      </c>
      <c r="J16" s="2">
        <v>4.2197802197802199</v>
      </c>
      <c r="K16" s="2">
        <v>3.098901098901099</v>
      </c>
      <c r="L16" s="2">
        <v>7.3186813186813193</v>
      </c>
      <c r="M16" s="2">
        <v>0.22997237569060774</v>
      </c>
      <c r="N16" s="2">
        <v>0</v>
      </c>
      <c r="O16" s="2">
        <v>0</v>
      </c>
      <c r="P16" s="2">
        <v>0</v>
      </c>
      <c r="Q16" s="2">
        <v>0</v>
      </c>
      <c r="R16" t="s">
        <v>88</v>
      </c>
    </row>
    <row r="17" spans="1:18" x14ac:dyDescent="0.3">
      <c r="A17" t="s">
        <v>46</v>
      </c>
      <c r="B17" t="s">
        <v>89</v>
      </c>
      <c r="C17" t="s">
        <v>90</v>
      </c>
      <c r="D17" t="s">
        <v>91</v>
      </c>
      <c r="E17" s="2">
        <v>54.659340659340657</v>
      </c>
      <c r="F17" s="2">
        <v>9.6758241758241752</v>
      </c>
      <c r="G17" s="2">
        <v>0.13186813186813187</v>
      </c>
      <c r="H17" s="2">
        <v>0.28362637362637361</v>
      </c>
      <c r="I17" s="2">
        <v>0.5714285714285714</v>
      </c>
      <c r="J17" s="2">
        <v>5.2802197802197801</v>
      </c>
      <c r="K17" s="2">
        <v>5.9340659340659343</v>
      </c>
      <c r="L17" s="2">
        <v>11.214285714285715</v>
      </c>
      <c r="M17" s="2">
        <v>0.20516686771210296</v>
      </c>
      <c r="N17" s="2">
        <v>4.6648351648351651</v>
      </c>
      <c r="O17" s="2">
        <v>3.1208791208791209</v>
      </c>
      <c r="P17" s="2">
        <v>7.7857142857142865</v>
      </c>
      <c r="Q17" s="2">
        <v>0.14244069159630079</v>
      </c>
      <c r="R17" t="s">
        <v>92</v>
      </c>
    </row>
    <row r="18" spans="1:18" x14ac:dyDescent="0.3">
      <c r="A18" t="s">
        <v>46</v>
      </c>
      <c r="B18" t="s">
        <v>93</v>
      </c>
      <c r="C18" t="s">
        <v>68</v>
      </c>
      <c r="D18" t="s">
        <v>62</v>
      </c>
      <c r="E18" s="2">
        <v>38.241758241758241</v>
      </c>
      <c r="F18" s="2">
        <v>5.8516483516483513</v>
      </c>
      <c r="G18" s="2">
        <v>0.26373626373626374</v>
      </c>
      <c r="H18" s="2">
        <v>0.23901098901098902</v>
      </c>
      <c r="I18" s="2">
        <v>0.42857142857142855</v>
      </c>
      <c r="J18" s="2">
        <v>4.6648351648351651</v>
      </c>
      <c r="K18" s="2">
        <v>9.6565934065934069</v>
      </c>
      <c r="L18" s="2">
        <v>14.321428571428573</v>
      </c>
      <c r="M18" s="2">
        <v>0.37449712643678168</v>
      </c>
      <c r="N18" s="2">
        <v>5.5384615384615383</v>
      </c>
      <c r="O18" s="2">
        <v>0</v>
      </c>
      <c r="P18" s="2">
        <v>5.5384615384615383</v>
      </c>
      <c r="Q18" s="2">
        <v>0.14482758620689656</v>
      </c>
      <c r="R18" t="s">
        <v>94</v>
      </c>
    </row>
    <row r="19" spans="1:18" x14ac:dyDescent="0.3">
      <c r="A19" t="s">
        <v>46</v>
      </c>
      <c r="B19" t="s">
        <v>95</v>
      </c>
      <c r="C19" t="s">
        <v>96</v>
      </c>
      <c r="D19" t="s">
        <v>62</v>
      </c>
      <c r="E19" s="2">
        <v>47.516483516483518</v>
      </c>
      <c r="F19" s="2">
        <v>4.8351648351648349</v>
      </c>
      <c r="G19" s="2">
        <v>0.4175824175824176</v>
      </c>
      <c r="H19" s="2">
        <v>0.36813186813186816</v>
      </c>
      <c r="I19" s="2">
        <v>0.61538461538461542</v>
      </c>
      <c r="J19" s="2">
        <v>3.4148351648351647</v>
      </c>
      <c r="K19" s="2">
        <v>3.3434065934065935</v>
      </c>
      <c r="L19" s="2">
        <v>6.7582417582417582</v>
      </c>
      <c r="M19" s="2">
        <v>0.14222941720629045</v>
      </c>
      <c r="N19" s="2">
        <v>4.8351648351648349</v>
      </c>
      <c r="O19" s="2">
        <v>0</v>
      </c>
      <c r="P19" s="2">
        <v>4.8351648351648349</v>
      </c>
      <c r="Q19" s="2">
        <v>0.10175763182238667</v>
      </c>
      <c r="R19" t="s">
        <v>97</v>
      </c>
    </row>
    <row r="20" spans="1:18" x14ac:dyDescent="0.3">
      <c r="A20" t="s">
        <v>46</v>
      </c>
      <c r="B20" t="s">
        <v>98</v>
      </c>
      <c r="C20" t="s">
        <v>99</v>
      </c>
      <c r="D20" t="s">
        <v>62</v>
      </c>
      <c r="E20" s="2">
        <v>50.956043956043956</v>
      </c>
      <c r="F20" s="2">
        <v>5.1098901098901095</v>
      </c>
      <c r="G20" s="2">
        <v>0.5494505494505495</v>
      </c>
      <c r="H20" s="2">
        <v>0.14285714285714285</v>
      </c>
      <c r="I20" s="2">
        <v>0.72527472527472525</v>
      </c>
      <c r="J20" s="2">
        <v>2.7131868131868138</v>
      </c>
      <c r="K20" s="2">
        <v>7.4849450549450545</v>
      </c>
      <c r="L20" s="2">
        <v>10.198131868131869</v>
      </c>
      <c r="M20" s="2">
        <v>0.20013586370498168</v>
      </c>
      <c r="N20" s="2">
        <v>2.3736263736263736</v>
      </c>
      <c r="O20" s="2">
        <v>0</v>
      </c>
      <c r="P20" s="2">
        <v>2.3736263736263736</v>
      </c>
      <c r="Q20" s="2">
        <v>4.6581841708000865E-2</v>
      </c>
      <c r="R20" t="s">
        <v>100</v>
      </c>
    </row>
    <row r="21" spans="1:18" x14ac:dyDescent="0.3">
      <c r="A21" t="s">
        <v>46</v>
      </c>
      <c r="B21" t="s">
        <v>101</v>
      </c>
      <c r="C21" t="s">
        <v>102</v>
      </c>
      <c r="D21" t="s">
        <v>53</v>
      </c>
      <c r="E21" s="2">
        <v>64.956043956043956</v>
      </c>
      <c r="F21" s="2">
        <v>10.467032967032967</v>
      </c>
      <c r="G21" s="2">
        <v>0.63736263736263732</v>
      </c>
      <c r="H21" s="2">
        <v>0.27472527472527475</v>
      </c>
      <c r="I21" s="2">
        <v>2.3076923076923075</v>
      </c>
      <c r="J21" s="2">
        <v>4.4505494505494507</v>
      </c>
      <c r="K21" s="2">
        <v>25.829340659340662</v>
      </c>
      <c r="L21" s="2">
        <v>30.279890109890111</v>
      </c>
      <c r="M21" s="2">
        <v>0.46615970225004233</v>
      </c>
      <c r="N21" s="2">
        <v>7.9035164835164826</v>
      </c>
      <c r="O21" s="2">
        <v>5.0890109890109878</v>
      </c>
      <c r="P21" s="2">
        <v>12.99252747252747</v>
      </c>
      <c r="Q21" s="2">
        <v>0.20002030113347993</v>
      </c>
      <c r="R21" t="s">
        <v>103</v>
      </c>
    </row>
    <row r="22" spans="1:18" x14ac:dyDescent="0.3">
      <c r="A22" t="s">
        <v>46</v>
      </c>
      <c r="B22" t="s">
        <v>104</v>
      </c>
      <c r="C22" t="s">
        <v>65</v>
      </c>
      <c r="D22" t="s">
        <v>62</v>
      </c>
      <c r="E22" s="2">
        <v>181.62637362637363</v>
      </c>
      <c r="F22" s="2">
        <v>5.6263736263736268</v>
      </c>
      <c r="G22" s="2">
        <v>0</v>
      </c>
      <c r="H22" s="2">
        <v>0</v>
      </c>
      <c r="I22" s="2">
        <v>0</v>
      </c>
      <c r="J22" s="2">
        <v>4.9780219780219781</v>
      </c>
      <c r="K22" s="2">
        <v>21.043956043956044</v>
      </c>
      <c r="L22" s="2">
        <v>26.021978021978022</v>
      </c>
      <c r="M22" s="2">
        <v>0.14327202323330107</v>
      </c>
      <c r="N22" s="2">
        <v>14.052197802197803</v>
      </c>
      <c r="O22" s="2">
        <v>0</v>
      </c>
      <c r="P22" s="2">
        <v>14.052197802197803</v>
      </c>
      <c r="Q22" s="2">
        <v>7.7368707647628265E-2</v>
      </c>
      <c r="R22" t="s">
        <v>105</v>
      </c>
    </row>
    <row r="23" spans="1:18" x14ac:dyDescent="0.3">
      <c r="A23" t="s">
        <v>46</v>
      </c>
      <c r="B23" t="s">
        <v>106</v>
      </c>
      <c r="C23" t="s">
        <v>65</v>
      </c>
      <c r="D23" t="s">
        <v>62</v>
      </c>
      <c r="E23" s="2">
        <v>53.318681318681321</v>
      </c>
      <c r="F23" s="2">
        <v>5.5384615384615383</v>
      </c>
      <c r="G23" s="2">
        <v>0.24175824175824176</v>
      </c>
      <c r="H23" s="2">
        <v>0</v>
      </c>
      <c r="I23" s="2">
        <v>0.64835164835164838</v>
      </c>
      <c r="J23" s="2">
        <v>0</v>
      </c>
      <c r="K23" s="2">
        <v>6.1071428571428568</v>
      </c>
      <c r="L23" s="2">
        <v>6.1071428571428568</v>
      </c>
      <c r="M23" s="2">
        <v>0.11454039571310798</v>
      </c>
      <c r="N23" s="2">
        <v>0</v>
      </c>
      <c r="O23" s="2">
        <v>0</v>
      </c>
      <c r="P23" s="2">
        <v>0</v>
      </c>
      <c r="Q23" s="2">
        <v>0</v>
      </c>
      <c r="R23" t="s">
        <v>107</v>
      </c>
    </row>
    <row r="24" spans="1:18" x14ac:dyDescent="0.3">
      <c r="A24" t="s">
        <v>46</v>
      </c>
      <c r="B24" t="s">
        <v>108</v>
      </c>
      <c r="C24" t="s">
        <v>96</v>
      </c>
      <c r="D24" t="s">
        <v>62</v>
      </c>
      <c r="E24" s="2">
        <v>115.76923076923077</v>
      </c>
      <c r="F24" s="2">
        <v>67.825934065934078</v>
      </c>
      <c r="G24" s="2">
        <v>0.46153846153846156</v>
      </c>
      <c r="H24" s="2">
        <v>0.46626373626373624</v>
      </c>
      <c r="I24" s="2">
        <v>4.3736263736263732</v>
      </c>
      <c r="J24" s="2">
        <v>5.0989010989010985</v>
      </c>
      <c r="K24" s="2">
        <v>22.121538461538464</v>
      </c>
      <c r="L24" s="2">
        <v>27.220439560439562</v>
      </c>
      <c r="M24" s="2">
        <v>0.23512672045562411</v>
      </c>
      <c r="N24" s="2">
        <v>10.143516483516485</v>
      </c>
      <c r="O24" s="2">
        <v>0.29450549450549451</v>
      </c>
      <c r="P24" s="2">
        <v>10.438021978021981</v>
      </c>
      <c r="Q24" s="2">
        <v>9.016231608922641E-2</v>
      </c>
      <c r="R24" t="s">
        <v>109</v>
      </c>
    </row>
    <row r="25" spans="1:18" x14ac:dyDescent="0.3">
      <c r="A25" t="s">
        <v>46</v>
      </c>
      <c r="B25" t="s">
        <v>110</v>
      </c>
      <c r="C25" t="s">
        <v>61</v>
      </c>
      <c r="D25" t="s">
        <v>62</v>
      </c>
      <c r="E25" s="2">
        <v>100.2967032967033</v>
      </c>
      <c r="F25" s="2">
        <v>5.7142857142857144</v>
      </c>
      <c r="G25" s="2">
        <v>0.25274725274725274</v>
      </c>
      <c r="H25" s="2">
        <v>0.38472527472527468</v>
      </c>
      <c r="I25" s="2">
        <v>0.63736263736263732</v>
      </c>
      <c r="J25" s="2">
        <v>5.7142857142857144</v>
      </c>
      <c r="K25" s="2">
        <v>4.6620879120879124</v>
      </c>
      <c r="L25" s="2">
        <v>10.376373626373628</v>
      </c>
      <c r="M25" s="2">
        <v>0.10345677659691027</v>
      </c>
      <c r="N25" s="2">
        <v>10.989010989010989</v>
      </c>
      <c r="O25" s="2">
        <v>6.052197802197802</v>
      </c>
      <c r="P25" s="2">
        <v>17.041208791208792</v>
      </c>
      <c r="Q25" s="2">
        <v>0.16990796537745151</v>
      </c>
      <c r="R25" t="s">
        <v>111</v>
      </c>
    </row>
    <row r="26" spans="1:18" x14ac:dyDescent="0.3">
      <c r="A26" t="s">
        <v>46</v>
      </c>
      <c r="B26" t="s">
        <v>112</v>
      </c>
      <c r="C26" t="s">
        <v>113</v>
      </c>
      <c r="D26" t="s">
        <v>62</v>
      </c>
      <c r="E26" s="2">
        <v>82.901098901098905</v>
      </c>
      <c r="F26" s="2">
        <v>0</v>
      </c>
      <c r="G26" s="2">
        <v>2.9670329670329672</v>
      </c>
      <c r="H26" s="2">
        <v>0.2857142857142857</v>
      </c>
      <c r="I26" s="2">
        <v>1.1428571428571428</v>
      </c>
      <c r="J26" s="2">
        <v>0</v>
      </c>
      <c r="K26" s="2">
        <v>5.4532967032967035</v>
      </c>
      <c r="L26" s="2">
        <v>5.4532967032967035</v>
      </c>
      <c r="M26" s="2">
        <v>6.5780752916224816E-2</v>
      </c>
      <c r="N26" s="2">
        <v>5.7142857142857144</v>
      </c>
      <c r="O26" s="2">
        <v>0</v>
      </c>
      <c r="P26" s="2">
        <v>5.7142857142857144</v>
      </c>
      <c r="Q26" s="2">
        <v>6.8928950159066804E-2</v>
      </c>
      <c r="R26" t="s">
        <v>114</v>
      </c>
    </row>
    <row r="27" spans="1:18" x14ac:dyDescent="0.3">
      <c r="A27" t="s">
        <v>46</v>
      </c>
      <c r="B27" t="s">
        <v>115</v>
      </c>
      <c r="C27" t="s">
        <v>90</v>
      </c>
      <c r="D27" t="s">
        <v>91</v>
      </c>
      <c r="E27" s="2">
        <v>82.164835164835168</v>
      </c>
      <c r="F27" s="2">
        <v>0</v>
      </c>
      <c r="G27" s="2">
        <v>0</v>
      </c>
      <c r="H27" s="2">
        <v>0</v>
      </c>
      <c r="I27" s="2">
        <v>0</v>
      </c>
      <c r="J27" s="2">
        <v>0</v>
      </c>
      <c r="K27" s="2">
        <v>3.0714285714285716</v>
      </c>
      <c r="L27" s="2">
        <v>3.0714285714285716</v>
      </c>
      <c r="M27" s="2">
        <v>3.7381302661495253E-2</v>
      </c>
      <c r="N27" s="2">
        <v>0</v>
      </c>
      <c r="O27" s="2">
        <v>0</v>
      </c>
      <c r="P27" s="2">
        <v>0</v>
      </c>
      <c r="Q27" s="2">
        <v>0</v>
      </c>
      <c r="R27" t="s">
        <v>116</v>
      </c>
    </row>
    <row r="28" spans="1:18" x14ac:dyDescent="0.3">
      <c r="A28" t="s">
        <v>46</v>
      </c>
      <c r="B28" t="s">
        <v>117</v>
      </c>
      <c r="C28" t="s">
        <v>118</v>
      </c>
      <c r="D28" t="s">
        <v>119</v>
      </c>
      <c r="E28" s="2">
        <v>106.58241758241758</v>
      </c>
      <c r="F28" s="2">
        <v>6.8897802197802198</v>
      </c>
      <c r="G28" s="2">
        <v>0.7142857142857143</v>
      </c>
      <c r="H28" s="2">
        <v>0.5592307692307692</v>
      </c>
      <c r="I28" s="2">
        <v>3.8791208791208791</v>
      </c>
      <c r="J28" s="2">
        <v>0</v>
      </c>
      <c r="K28" s="2">
        <v>20.757142857142849</v>
      </c>
      <c r="L28" s="2">
        <v>20.757142857142849</v>
      </c>
      <c r="M28" s="2">
        <v>0.1947520362924012</v>
      </c>
      <c r="N28" s="2">
        <v>17.926043956043959</v>
      </c>
      <c r="O28" s="2">
        <v>1.6483516483516484E-2</v>
      </c>
      <c r="P28" s="2">
        <v>17.942527472527477</v>
      </c>
      <c r="Q28" s="2">
        <v>0.16834415919166928</v>
      </c>
      <c r="R28" t="s">
        <v>120</v>
      </c>
    </row>
    <row r="29" spans="1:18" x14ac:dyDescent="0.3">
      <c r="A29" t="s">
        <v>46</v>
      </c>
      <c r="B29" t="s">
        <v>121</v>
      </c>
      <c r="C29" t="s">
        <v>122</v>
      </c>
      <c r="D29" t="s">
        <v>62</v>
      </c>
      <c r="E29" s="2">
        <v>60.406593406593409</v>
      </c>
      <c r="F29" s="2">
        <v>5.0109890109890109</v>
      </c>
      <c r="G29" s="2">
        <v>0</v>
      </c>
      <c r="H29" s="2">
        <v>0.25505494505494514</v>
      </c>
      <c r="I29" s="2">
        <v>1.1648351648351649</v>
      </c>
      <c r="J29" s="2">
        <v>0</v>
      </c>
      <c r="K29" s="2">
        <v>4.2723076923076917</v>
      </c>
      <c r="L29" s="2">
        <v>4.2723076923076917</v>
      </c>
      <c r="M29" s="2">
        <v>7.0725850463889378E-2</v>
      </c>
      <c r="N29" s="2">
        <v>5.5384615384615383</v>
      </c>
      <c r="O29" s="2">
        <v>0</v>
      </c>
      <c r="P29" s="2">
        <v>5.5384615384615383</v>
      </c>
      <c r="Q29" s="2">
        <v>9.1686374386028738E-2</v>
      </c>
      <c r="R29" t="s">
        <v>123</v>
      </c>
    </row>
    <row r="30" spans="1:18" x14ac:dyDescent="0.3">
      <c r="A30" t="s">
        <v>46</v>
      </c>
      <c r="B30" t="s">
        <v>124</v>
      </c>
      <c r="C30" t="s">
        <v>85</v>
      </c>
      <c r="D30" t="s">
        <v>62</v>
      </c>
      <c r="E30" s="2">
        <v>79.043956043956044</v>
      </c>
      <c r="F30" s="2">
        <v>5.2747252747252746</v>
      </c>
      <c r="G30" s="2">
        <v>0</v>
      </c>
      <c r="H30" s="2">
        <v>0.59890109890109899</v>
      </c>
      <c r="I30" s="2">
        <v>2.2857142857142856</v>
      </c>
      <c r="J30" s="2">
        <v>0</v>
      </c>
      <c r="K30" s="2">
        <v>6.728131868131868</v>
      </c>
      <c r="L30" s="2">
        <v>6.728131868131868</v>
      </c>
      <c r="M30" s="2">
        <v>8.5118865563742527E-2</v>
      </c>
      <c r="N30" s="2">
        <v>7.6385714285714297</v>
      </c>
      <c r="O30" s="2">
        <v>0</v>
      </c>
      <c r="P30" s="2">
        <v>7.6385714285714297</v>
      </c>
      <c r="Q30" s="2">
        <v>9.6637008202419036E-2</v>
      </c>
      <c r="R30" t="s">
        <v>125</v>
      </c>
    </row>
    <row r="31" spans="1:18" x14ac:dyDescent="0.3">
      <c r="A31" t="s">
        <v>46</v>
      </c>
      <c r="B31" t="s">
        <v>126</v>
      </c>
      <c r="C31" t="s">
        <v>58</v>
      </c>
      <c r="D31" t="s">
        <v>49</v>
      </c>
      <c r="E31" s="2">
        <v>109.57142857142857</v>
      </c>
      <c r="F31" s="2">
        <v>5.2747252747252746</v>
      </c>
      <c r="G31" s="2">
        <v>0</v>
      </c>
      <c r="H31" s="2">
        <v>0.50934065934065931</v>
      </c>
      <c r="I31" s="2">
        <v>2.1868131868131866</v>
      </c>
      <c r="J31" s="2">
        <v>0</v>
      </c>
      <c r="K31" s="2">
        <v>13.160109890109887</v>
      </c>
      <c r="L31" s="2">
        <v>13.160109890109887</v>
      </c>
      <c r="M31" s="2">
        <v>0.12010530538561827</v>
      </c>
      <c r="N31" s="2">
        <v>10.766483516483518</v>
      </c>
      <c r="O31" s="2">
        <v>0</v>
      </c>
      <c r="P31" s="2">
        <v>10.766483516483518</v>
      </c>
      <c r="Q31" s="2">
        <v>9.825995386621203E-2</v>
      </c>
      <c r="R31" t="s">
        <v>127</v>
      </c>
    </row>
    <row r="32" spans="1:18" x14ac:dyDescent="0.3">
      <c r="A32" t="s">
        <v>46</v>
      </c>
      <c r="B32" t="s">
        <v>128</v>
      </c>
      <c r="C32" t="s">
        <v>65</v>
      </c>
      <c r="D32" t="s">
        <v>62</v>
      </c>
      <c r="E32" s="2">
        <v>34.703296703296701</v>
      </c>
      <c r="F32" s="2">
        <v>5.6263736263736268</v>
      </c>
      <c r="G32" s="2">
        <v>0</v>
      </c>
      <c r="H32" s="2">
        <v>0</v>
      </c>
      <c r="I32" s="2">
        <v>0.45054945054945056</v>
      </c>
      <c r="J32" s="2">
        <v>5.3626373626373622</v>
      </c>
      <c r="K32" s="2">
        <v>11.148351648351648</v>
      </c>
      <c r="L32" s="2">
        <v>16.510989010989011</v>
      </c>
      <c r="M32" s="2">
        <v>0.47577580747308429</v>
      </c>
      <c r="N32" s="2">
        <v>5.2554945054945055</v>
      </c>
      <c r="O32" s="2">
        <v>0</v>
      </c>
      <c r="P32" s="2">
        <v>5.2554945054945055</v>
      </c>
      <c r="Q32" s="2">
        <v>0.15144078530715643</v>
      </c>
      <c r="R32" t="s">
        <v>129</v>
      </c>
    </row>
    <row r="33" spans="1:18" x14ac:dyDescent="0.3">
      <c r="A33" t="s">
        <v>46</v>
      </c>
      <c r="B33" t="s">
        <v>130</v>
      </c>
      <c r="C33" t="s">
        <v>131</v>
      </c>
      <c r="D33" t="s">
        <v>62</v>
      </c>
      <c r="E33" s="2">
        <v>26.252747252747252</v>
      </c>
      <c r="F33" s="2">
        <v>6.4285714285714288</v>
      </c>
      <c r="G33" s="2">
        <v>0.14285714285714285</v>
      </c>
      <c r="H33" s="2">
        <v>0</v>
      </c>
      <c r="I33" s="2">
        <v>0</v>
      </c>
      <c r="J33" s="2">
        <v>8.7142857142857133E-2</v>
      </c>
      <c r="K33" s="2">
        <v>0</v>
      </c>
      <c r="L33" s="2">
        <v>8.7142857142857133E-2</v>
      </c>
      <c r="M33" s="2">
        <v>3.3193804939305148E-3</v>
      </c>
      <c r="N33" s="2">
        <v>0</v>
      </c>
      <c r="O33" s="2">
        <v>5.8571428571428568</v>
      </c>
      <c r="P33" s="2">
        <v>5.8571428571428568</v>
      </c>
      <c r="Q33" s="2">
        <v>0.2231059020510674</v>
      </c>
      <c r="R33" t="s">
        <v>132</v>
      </c>
    </row>
    <row r="34" spans="1:18" x14ac:dyDescent="0.3">
      <c r="A34" t="s">
        <v>46</v>
      </c>
      <c r="B34" t="s">
        <v>133</v>
      </c>
      <c r="C34" t="s">
        <v>96</v>
      </c>
      <c r="D34" t="s">
        <v>62</v>
      </c>
      <c r="E34" s="2">
        <v>29.934065934065934</v>
      </c>
      <c r="F34" s="2">
        <v>5.8983516483516487</v>
      </c>
      <c r="G34" s="2">
        <v>0.2857142857142857</v>
      </c>
      <c r="H34" s="2">
        <v>0.10813186813186813</v>
      </c>
      <c r="I34" s="2">
        <v>0.69230769230769229</v>
      </c>
      <c r="J34" s="2">
        <v>8.7445054945054945</v>
      </c>
      <c r="K34" s="2">
        <v>0</v>
      </c>
      <c r="L34" s="2">
        <v>8.7445054945054945</v>
      </c>
      <c r="M34" s="2">
        <v>0.29212555066079293</v>
      </c>
      <c r="N34" s="2">
        <v>2.8324175824175826</v>
      </c>
      <c r="O34" s="2">
        <v>1.098901098901099E-2</v>
      </c>
      <c r="P34" s="2">
        <v>2.8434065934065935</v>
      </c>
      <c r="Q34" s="2">
        <v>9.4988986784140972E-2</v>
      </c>
      <c r="R34" t="s">
        <v>134</v>
      </c>
    </row>
    <row r="35" spans="1:18" x14ac:dyDescent="0.3">
      <c r="A35" t="s">
        <v>46</v>
      </c>
      <c r="B35" t="s">
        <v>135</v>
      </c>
      <c r="C35" t="s">
        <v>96</v>
      </c>
      <c r="D35" t="s">
        <v>62</v>
      </c>
      <c r="E35" s="2">
        <v>54.725274725274723</v>
      </c>
      <c r="F35" s="2">
        <v>5.2747252747252746</v>
      </c>
      <c r="G35" s="2">
        <v>1.098901098901099</v>
      </c>
      <c r="H35" s="2">
        <v>0.26373626373626374</v>
      </c>
      <c r="I35" s="2">
        <v>0.51648351648351654</v>
      </c>
      <c r="J35" s="2">
        <v>5.1373626373626378</v>
      </c>
      <c r="K35" s="2">
        <v>8.5357142857142865</v>
      </c>
      <c r="L35" s="2">
        <v>13.673076923076923</v>
      </c>
      <c r="M35" s="2">
        <v>0.24984939759036146</v>
      </c>
      <c r="N35" s="2">
        <v>5.5494505494505493</v>
      </c>
      <c r="O35" s="2">
        <v>0</v>
      </c>
      <c r="P35" s="2">
        <v>5.5494505494505493</v>
      </c>
      <c r="Q35" s="2">
        <v>0.10140562248995984</v>
      </c>
      <c r="R35" t="s">
        <v>136</v>
      </c>
    </row>
    <row r="36" spans="1:18" x14ac:dyDescent="0.3">
      <c r="A36" t="s">
        <v>46</v>
      </c>
      <c r="B36" t="s">
        <v>137</v>
      </c>
      <c r="C36" t="s">
        <v>138</v>
      </c>
      <c r="D36" t="s">
        <v>119</v>
      </c>
      <c r="E36" s="2">
        <v>99.087912087912088</v>
      </c>
      <c r="F36" s="2">
        <v>4.1291208791208796</v>
      </c>
      <c r="G36" s="2">
        <v>1.2527472527472527</v>
      </c>
      <c r="H36" s="2">
        <v>0.45989010989010981</v>
      </c>
      <c r="I36" s="2">
        <v>2.1318681318681318</v>
      </c>
      <c r="J36" s="2">
        <v>0</v>
      </c>
      <c r="K36" s="2">
        <v>26.016483516483518</v>
      </c>
      <c r="L36" s="2">
        <v>26.016483516483518</v>
      </c>
      <c r="M36" s="2">
        <v>0.26255960962626151</v>
      </c>
      <c r="N36" s="2">
        <v>14.788461538461538</v>
      </c>
      <c r="O36" s="2">
        <v>0</v>
      </c>
      <c r="P36" s="2">
        <v>14.788461538461538</v>
      </c>
      <c r="Q36" s="2">
        <v>0.14924586891427305</v>
      </c>
      <c r="R36" t="s">
        <v>139</v>
      </c>
    </row>
    <row r="37" spans="1:18" x14ac:dyDescent="0.3">
      <c r="A37" t="s">
        <v>46</v>
      </c>
      <c r="B37" t="s">
        <v>140</v>
      </c>
      <c r="C37" t="s">
        <v>141</v>
      </c>
      <c r="D37" t="s">
        <v>62</v>
      </c>
      <c r="E37" s="2">
        <v>119.72527472527473</v>
      </c>
      <c r="F37" s="2">
        <v>5.6263736263736268</v>
      </c>
      <c r="G37" s="2">
        <v>0.70329670329670335</v>
      </c>
      <c r="H37" s="2">
        <v>0.4987912087912087</v>
      </c>
      <c r="I37" s="2">
        <v>2.2307692307692308</v>
      </c>
      <c r="J37" s="2">
        <v>4.395604395604396</v>
      </c>
      <c r="K37" s="2">
        <v>20.241758241758241</v>
      </c>
      <c r="L37" s="2">
        <v>24.637362637362635</v>
      </c>
      <c r="M37" s="2">
        <v>0.20578246902248734</v>
      </c>
      <c r="N37" s="2">
        <v>5.3626373626373622</v>
      </c>
      <c r="O37" s="2">
        <v>0</v>
      </c>
      <c r="P37" s="2">
        <v>5.3626373626373622</v>
      </c>
      <c r="Q37" s="2">
        <v>4.4791188618632398E-2</v>
      </c>
      <c r="R37" t="s">
        <v>142</v>
      </c>
    </row>
    <row r="38" spans="1:18" x14ac:dyDescent="0.3">
      <c r="A38" t="s">
        <v>46</v>
      </c>
      <c r="B38" t="s">
        <v>143</v>
      </c>
      <c r="C38" t="s">
        <v>141</v>
      </c>
      <c r="D38" t="s">
        <v>62</v>
      </c>
      <c r="E38" s="2">
        <v>76.934065934065927</v>
      </c>
      <c r="F38" s="2">
        <v>5.6263736263736268</v>
      </c>
      <c r="G38" s="2">
        <v>0.12087912087912088</v>
      </c>
      <c r="H38" s="2">
        <v>0.49725274725274726</v>
      </c>
      <c r="I38" s="2">
        <v>0.95604395604395609</v>
      </c>
      <c r="J38" s="2">
        <v>5.5384615384615383</v>
      </c>
      <c r="K38" s="2">
        <v>14.042857142857144</v>
      </c>
      <c r="L38" s="2">
        <v>19.581318681318685</v>
      </c>
      <c r="M38" s="2">
        <v>0.25452078274532214</v>
      </c>
      <c r="N38" s="2">
        <v>5.6263736263736268</v>
      </c>
      <c r="O38" s="2">
        <v>0</v>
      </c>
      <c r="P38" s="2">
        <v>5.6263736263736268</v>
      </c>
      <c r="Q38" s="2">
        <v>7.3132409655763481E-2</v>
      </c>
      <c r="R38" t="s">
        <v>144</v>
      </c>
    </row>
    <row r="39" spans="1:18" x14ac:dyDescent="0.3">
      <c r="A39" t="s">
        <v>46</v>
      </c>
      <c r="B39" t="s">
        <v>145</v>
      </c>
      <c r="C39" t="s">
        <v>146</v>
      </c>
      <c r="D39" t="s">
        <v>62</v>
      </c>
      <c r="E39" s="2">
        <v>154.03296703296704</v>
      </c>
      <c r="F39" s="2">
        <v>5.6263736263736268</v>
      </c>
      <c r="G39" s="2">
        <v>0.52747252747252749</v>
      </c>
      <c r="H39" s="2">
        <v>0.79120879120879117</v>
      </c>
      <c r="I39" s="2">
        <v>0.39560439560439559</v>
      </c>
      <c r="J39" s="2">
        <v>19.902417582417577</v>
      </c>
      <c r="K39" s="2">
        <v>0</v>
      </c>
      <c r="L39" s="2">
        <v>19.902417582417577</v>
      </c>
      <c r="M39" s="2">
        <v>0.12920881786402222</v>
      </c>
      <c r="N39" s="2">
        <v>8.5789010989010972</v>
      </c>
      <c r="O39" s="2">
        <v>0</v>
      </c>
      <c r="P39" s="2">
        <v>8.5789010989010972</v>
      </c>
      <c r="Q39" s="2">
        <v>5.5695227224085028E-2</v>
      </c>
      <c r="R39" t="s">
        <v>147</v>
      </c>
    </row>
    <row r="40" spans="1:18" x14ac:dyDescent="0.3">
      <c r="A40" t="s">
        <v>46</v>
      </c>
      <c r="B40" t="s">
        <v>148</v>
      </c>
      <c r="C40" t="s">
        <v>113</v>
      </c>
      <c r="D40" t="s">
        <v>62</v>
      </c>
      <c r="E40" s="2">
        <v>138.35164835164835</v>
      </c>
      <c r="F40" s="2">
        <v>5.6263736263736268</v>
      </c>
      <c r="G40" s="2">
        <v>0.65934065934065933</v>
      </c>
      <c r="H40" s="2">
        <v>0.67582417582417587</v>
      </c>
      <c r="I40" s="2">
        <v>2.3296703296703298</v>
      </c>
      <c r="J40" s="2">
        <v>5.9619780219780214</v>
      </c>
      <c r="K40" s="2">
        <v>26.700549450549449</v>
      </c>
      <c r="L40" s="2">
        <v>32.662527472527472</v>
      </c>
      <c r="M40" s="2">
        <v>0.2360833995234313</v>
      </c>
      <c r="N40" s="2">
        <v>4.0470329670329672</v>
      </c>
      <c r="O40" s="2">
        <v>0</v>
      </c>
      <c r="P40" s="2">
        <v>4.0470329670329672</v>
      </c>
      <c r="Q40" s="2">
        <v>2.9251787132644959E-2</v>
      </c>
      <c r="R40" t="s">
        <v>149</v>
      </c>
    </row>
    <row r="41" spans="1:18" x14ac:dyDescent="0.3">
      <c r="A41" t="s">
        <v>46</v>
      </c>
      <c r="B41" t="s">
        <v>150</v>
      </c>
      <c r="C41" t="s">
        <v>151</v>
      </c>
      <c r="D41" t="s">
        <v>62</v>
      </c>
      <c r="E41" s="2">
        <v>44.241758241758241</v>
      </c>
      <c r="F41" s="2">
        <v>5.6263736263736268</v>
      </c>
      <c r="G41" s="2">
        <v>0.81318681318681318</v>
      </c>
      <c r="H41" s="2">
        <v>0.2441758241758242</v>
      </c>
      <c r="I41" s="2">
        <v>1.054945054945055</v>
      </c>
      <c r="J41" s="2">
        <v>5.0137362637362637</v>
      </c>
      <c r="K41" s="2">
        <v>25.574175824175825</v>
      </c>
      <c r="L41" s="2">
        <v>30.587912087912088</v>
      </c>
      <c r="M41" s="2">
        <v>0.69138102334823648</v>
      </c>
      <c r="N41" s="2">
        <v>4.3159340659340657</v>
      </c>
      <c r="O41" s="2">
        <v>0</v>
      </c>
      <c r="P41" s="2">
        <v>4.3159340659340657</v>
      </c>
      <c r="Q41" s="2">
        <v>9.7553402881271734E-2</v>
      </c>
      <c r="R41" t="s">
        <v>152</v>
      </c>
    </row>
    <row r="42" spans="1:18" x14ac:dyDescent="0.3">
      <c r="A42" t="s">
        <v>46</v>
      </c>
      <c r="B42" t="s">
        <v>153</v>
      </c>
      <c r="C42" t="s">
        <v>118</v>
      </c>
      <c r="D42" t="s">
        <v>119</v>
      </c>
      <c r="E42" s="2">
        <v>48.494505494505496</v>
      </c>
      <c r="F42" s="2">
        <v>7.1208791208791204</v>
      </c>
      <c r="G42" s="2">
        <v>0</v>
      </c>
      <c r="H42" s="2">
        <v>0.26373626373626374</v>
      </c>
      <c r="I42" s="2">
        <v>0.94505494505494503</v>
      </c>
      <c r="J42" s="2">
        <v>4.5796703296703294</v>
      </c>
      <c r="K42" s="2">
        <v>2.9642857142857144</v>
      </c>
      <c r="L42" s="2">
        <v>7.5439560439560438</v>
      </c>
      <c r="M42" s="2">
        <v>0.15556310899614773</v>
      </c>
      <c r="N42" s="2">
        <v>0</v>
      </c>
      <c r="O42" s="2">
        <v>0</v>
      </c>
      <c r="P42" s="2">
        <v>0</v>
      </c>
      <c r="Q42" s="2">
        <v>0</v>
      </c>
      <c r="R42" t="s">
        <v>154</v>
      </c>
    </row>
    <row r="43" spans="1:18" x14ac:dyDescent="0.3">
      <c r="A43" t="s">
        <v>46</v>
      </c>
      <c r="B43" t="s">
        <v>155</v>
      </c>
      <c r="C43" t="s">
        <v>58</v>
      </c>
      <c r="D43" t="s">
        <v>49</v>
      </c>
      <c r="E43" s="2">
        <v>114.21978021978022</v>
      </c>
      <c r="F43" s="2">
        <v>5.7142857142857144</v>
      </c>
      <c r="G43" s="2">
        <v>0.5714285714285714</v>
      </c>
      <c r="H43" s="2">
        <v>0.62802197802197801</v>
      </c>
      <c r="I43" s="2">
        <v>3.8461538461538463</v>
      </c>
      <c r="J43" s="2">
        <v>0</v>
      </c>
      <c r="K43" s="2">
        <v>5.7010989010988995</v>
      </c>
      <c r="L43" s="2">
        <v>5.7010989010988995</v>
      </c>
      <c r="M43" s="2">
        <v>4.9913411583605911E-2</v>
      </c>
      <c r="N43" s="2">
        <v>15.754505494505498</v>
      </c>
      <c r="O43" s="2">
        <v>0</v>
      </c>
      <c r="P43" s="2">
        <v>15.754505494505498</v>
      </c>
      <c r="Q43" s="2">
        <v>0.13793149894169715</v>
      </c>
      <c r="R43" t="s">
        <v>156</v>
      </c>
    </row>
    <row r="44" spans="1:18" x14ac:dyDescent="0.3">
      <c r="A44" t="s">
        <v>46</v>
      </c>
      <c r="B44" t="s">
        <v>157</v>
      </c>
      <c r="C44" t="s">
        <v>158</v>
      </c>
      <c r="D44" t="s">
        <v>53</v>
      </c>
      <c r="E44" s="2">
        <v>52.912087912087912</v>
      </c>
      <c r="F44" s="2">
        <v>5.5384615384615383</v>
      </c>
      <c r="G44" s="2">
        <v>0</v>
      </c>
      <c r="H44" s="2">
        <v>0</v>
      </c>
      <c r="I44" s="2">
        <v>2.1758241758241756</v>
      </c>
      <c r="J44" s="2">
        <v>0</v>
      </c>
      <c r="K44" s="2">
        <v>3.5219780219780219</v>
      </c>
      <c r="L44" s="2">
        <v>3.5219780219780219</v>
      </c>
      <c r="M44" s="2">
        <v>6.6562824506749732E-2</v>
      </c>
      <c r="N44" s="2">
        <v>0</v>
      </c>
      <c r="O44" s="2">
        <v>3.6428571428571428</v>
      </c>
      <c r="P44" s="2">
        <v>3.6428571428571428</v>
      </c>
      <c r="Q44" s="2">
        <v>6.884735202492212E-2</v>
      </c>
      <c r="R44" t="s">
        <v>159</v>
      </c>
    </row>
    <row r="45" spans="1:18" x14ac:dyDescent="0.3">
      <c r="A45" t="s">
        <v>46</v>
      </c>
      <c r="B45" t="s">
        <v>160</v>
      </c>
      <c r="C45" t="s">
        <v>96</v>
      </c>
      <c r="D45" t="s">
        <v>62</v>
      </c>
      <c r="E45" s="2">
        <v>60.274725274725277</v>
      </c>
      <c r="F45" s="2">
        <v>4.8351648351648349</v>
      </c>
      <c r="G45" s="2">
        <v>0</v>
      </c>
      <c r="H45" s="2">
        <v>0</v>
      </c>
      <c r="I45" s="2">
        <v>0</v>
      </c>
      <c r="J45" s="2">
        <v>5.4505494505494507</v>
      </c>
      <c r="K45" s="2">
        <v>11.395604395604396</v>
      </c>
      <c r="L45" s="2">
        <v>16.846153846153847</v>
      </c>
      <c r="M45" s="2">
        <v>0.279489516864175</v>
      </c>
      <c r="N45" s="2">
        <v>0</v>
      </c>
      <c r="O45" s="2">
        <v>10.274725274725276</v>
      </c>
      <c r="P45" s="2">
        <v>10.274725274725276</v>
      </c>
      <c r="Q45" s="2">
        <v>0.17046490428441205</v>
      </c>
      <c r="R45" t="s">
        <v>161</v>
      </c>
    </row>
    <row r="46" spans="1:18" x14ac:dyDescent="0.3">
      <c r="A46" t="s">
        <v>46</v>
      </c>
      <c r="B46" t="s">
        <v>162</v>
      </c>
      <c r="C46" t="s">
        <v>131</v>
      </c>
      <c r="D46" t="s">
        <v>62</v>
      </c>
      <c r="E46" s="2">
        <v>52.252747252747255</v>
      </c>
      <c r="F46" s="2">
        <v>3.3791208791208791</v>
      </c>
      <c r="G46" s="2">
        <v>0.42857142857142855</v>
      </c>
      <c r="H46" s="2">
        <v>0.20483516483516484</v>
      </c>
      <c r="I46" s="2">
        <v>0</v>
      </c>
      <c r="J46" s="2">
        <v>3.6263736263736264</v>
      </c>
      <c r="K46" s="2">
        <v>6.3708791208791204</v>
      </c>
      <c r="L46" s="2">
        <v>9.9972527472527464</v>
      </c>
      <c r="M46" s="2">
        <v>0.19132492113564667</v>
      </c>
      <c r="N46" s="2">
        <v>5.4285714285714288</v>
      </c>
      <c r="O46" s="2">
        <v>0</v>
      </c>
      <c r="P46" s="2">
        <v>5.4285714285714288</v>
      </c>
      <c r="Q46" s="2">
        <v>0.10389064143007361</v>
      </c>
      <c r="R46" t="s">
        <v>163</v>
      </c>
    </row>
    <row r="47" spans="1:18" x14ac:dyDescent="0.3">
      <c r="A47" t="s">
        <v>46</v>
      </c>
      <c r="B47" t="s">
        <v>164</v>
      </c>
      <c r="C47" t="s">
        <v>75</v>
      </c>
      <c r="D47" t="s">
        <v>62</v>
      </c>
      <c r="E47" s="2">
        <v>101.60439560439561</v>
      </c>
      <c r="F47" s="2">
        <v>5.0109890109890109</v>
      </c>
      <c r="G47" s="2">
        <v>0.23076923076923078</v>
      </c>
      <c r="H47" s="2">
        <v>0.65109890109890112</v>
      </c>
      <c r="I47" s="2">
        <v>0.86813186813186816</v>
      </c>
      <c r="J47" s="2">
        <v>0</v>
      </c>
      <c r="K47" s="2">
        <v>20.392857142857142</v>
      </c>
      <c r="L47" s="2">
        <v>20.392857142857142</v>
      </c>
      <c r="M47" s="2">
        <v>0.20070841444949167</v>
      </c>
      <c r="N47" s="2">
        <v>5.186813186813187</v>
      </c>
      <c r="O47" s="2">
        <v>5.1401098901098905</v>
      </c>
      <c r="P47" s="2">
        <v>10.326923076923077</v>
      </c>
      <c r="Q47" s="2">
        <v>0.10163854639844257</v>
      </c>
      <c r="R47" t="s">
        <v>165</v>
      </c>
    </row>
    <row r="48" spans="1:18" x14ac:dyDescent="0.3">
      <c r="A48" t="s">
        <v>46</v>
      </c>
      <c r="B48" t="s">
        <v>166</v>
      </c>
      <c r="C48" t="s">
        <v>122</v>
      </c>
      <c r="D48" t="s">
        <v>62</v>
      </c>
      <c r="E48" s="2">
        <v>70.032967032967036</v>
      </c>
      <c r="F48" s="2">
        <v>5.7142857142857144</v>
      </c>
      <c r="G48" s="2">
        <v>0.47252747252747251</v>
      </c>
      <c r="H48" s="2">
        <v>0.34615384615384615</v>
      </c>
      <c r="I48" s="2">
        <v>0.60439560439560436</v>
      </c>
      <c r="J48" s="2">
        <v>0</v>
      </c>
      <c r="K48" s="2">
        <v>12.186813186813186</v>
      </c>
      <c r="L48" s="2">
        <v>12.186813186813186</v>
      </c>
      <c r="M48" s="2">
        <v>0.17401537737329356</v>
      </c>
      <c r="N48" s="2">
        <v>0</v>
      </c>
      <c r="O48" s="2">
        <v>1.6758241758241759</v>
      </c>
      <c r="P48" s="2">
        <v>1.6758241758241759</v>
      </c>
      <c r="Q48" s="2">
        <v>2.3929075788482662E-2</v>
      </c>
      <c r="R48" t="s">
        <v>167</v>
      </c>
    </row>
    <row r="49" spans="1:18" x14ac:dyDescent="0.3">
      <c r="A49" t="s">
        <v>46</v>
      </c>
      <c r="B49" t="s">
        <v>168</v>
      </c>
      <c r="C49" t="s">
        <v>151</v>
      </c>
      <c r="D49" t="s">
        <v>62</v>
      </c>
      <c r="E49" s="2">
        <v>107.93406593406593</v>
      </c>
      <c r="F49" s="2">
        <v>2.5494505494505493</v>
      </c>
      <c r="G49" s="2">
        <v>0</v>
      </c>
      <c r="H49" s="2">
        <v>0</v>
      </c>
      <c r="I49" s="2">
        <v>5.4505494505494507</v>
      </c>
      <c r="J49" s="2">
        <v>0</v>
      </c>
      <c r="K49" s="2">
        <v>11.777472527472527</v>
      </c>
      <c r="L49" s="2">
        <v>11.777472527472527</v>
      </c>
      <c r="M49" s="2">
        <v>0.10911728772144166</v>
      </c>
      <c r="N49" s="2">
        <v>5.5384615384615383</v>
      </c>
      <c r="O49" s="2">
        <v>0</v>
      </c>
      <c r="P49" s="2">
        <v>5.5384615384615383</v>
      </c>
      <c r="Q49" s="2">
        <v>5.1313378130726943E-2</v>
      </c>
      <c r="R49" t="s">
        <v>169</v>
      </c>
    </row>
    <row r="50" spans="1:18" x14ac:dyDescent="0.3">
      <c r="A50" t="s">
        <v>46</v>
      </c>
      <c r="B50" t="s">
        <v>170</v>
      </c>
      <c r="C50" t="s">
        <v>61</v>
      </c>
      <c r="D50" t="s">
        <v>62</v>
      </c>
      <c r="E50" s="2">
        <v>128.14285714285714</v>
      </c>
      <c r="F50" s="2">
        <v>5.063186813186813</v>
      </c>
      <c r="G50" s="2">
        <v>0</v>
      </c>
      <c r="H50" s="2">
        <v>0</v>
      </c>
      <c r="I50" s="2">
        <v>0</v>
      </c>
      <c r="J50" s="2">
        <v>0</v>
      </c>
      <c r="K50" s="2">
        <v>35.892857142857146</v>
      </c>
      <c r="L50" s="2">
        <v>35.892857142857146</v>
      </c>
      <c r="M50" s="2">
        <v>0.28010033444816057</v>
      </c>
      <c r="N50" s="2">
        <v>22.923076923076923</v>
      </c>
      <c r="O50" s="2">
        <v>0</v>
      </c>
      <c r="P50" s="2">
        <v>22.923076923076923</v>
      </c>
      <c r="Q50" s="2">
        <v>0.17888688791698826</v>
      </c>
      <c r="R50" t="s">
        <v>171</v>
      </c>
    </row>
    <row r="51" spans="1:18" x14ac:dyDescent="0.3">
      <c r="A51" t="s">
        <v>46</v>
      </c>
      <c r="B51" t="s">
        <v>172</v>
      </c>
      <c r="C51" t="s">
        <v>96</v>
      </c>
      <c r="D51" t="s">
        <v>62</v>
      </c>
      <c r="E51" s="2">
        <v>104.03296703296704</v>
      </c>
      <c r="F51" s="2">
        <v>6.9697802197802199</v>
      </c>
      <c r="G51" s="2">
        <v>0</v>
      </c>
      <c r="H51" s="2">
        <v>0</v>
      </c>
      <c r="I51" s="2">
        <v>4.0659340659340657</v>
      </c>
      <c r="J51" s="2">
        <v>0</v>
      </c>
      <c r="K51" s="2">
        <v>28.678571428571427</v>
      </c>
      <c r="L51" s="2">
        <v>28.678571428571427</v>
      </c>
      <c r="M51" s="2">
        <v>0.27566811027780708</v>
      </c>
      <c r="N51" s="2">
        <v>25.296703296703296</v>
      </c>
      <c r="O51" s="2">
        <v>0</v>
      </c>
      <c r="P51" s="2">
        <v>25.296703296703296</v>
      </c>
      <c r="Q51" s="2">
        <v>0.24316045209675713</v>
      </c>
      <c r="R51" t="s">
        <v>173</v>
      </c>
    </row>
    <row r="52" spans="1:18" x14ac:dyDescent="0.3">
      <c r="A52" t="s">
        <v>46</v>
      </c>
      <c r="B52" t="s">
        <v>174</v>
      </c>
      <c r="C52" t="s">
        <v>68</v>
      </c>
      <c r="D52" t="s">
        <v>62</v>
      </c>
      <c r="E52" s="2">
        <v>80.769230769230774</v>
      </c>
      <c r="F52" s="2">
        <v>5.6098901098901095</v>
      </c>
      <c r="G52" s="2">
        <v>6.5934065934065936E-2</v>
      </c>
      <c r="H52" s="2">
        <v>0.65384615384615385</v>
      </c>
      <c r="I52" s="2">
        <v>1.1648351648351649</v>
      </c>
      <c r="J52" s="2">
        <v>5.7527472527472527</v>
      </c>
      <c r="K52" s="2">
        <v>11.145604395604396</v>
      </c>
      <c r="L52" s="2">
        <v>16.89835164835165</v>
      </c>
      <c r="M52" s="2">
        <v>0.20921768707482993</v>
      </c>
      <c r="N52" s="2">
        <v>1.5113186813186814</v>
      </c>
      <c r="O52" s="2">
        <v>5.2857142857142856</v>
      </c>
      <c r="P52" s="2">
        <v>6.7970329670329672</v>
      </c>
      <c r="Q52" s="2">
        <v>8.4153741496598641E-2</v>
      </c>
      <c r="R52" t="s">
        <v>175</v>
      </c>
    </row>
    <row r="53" spans="1:18" x14ac:dyDescent="0.3">
      <c r="A53" t="s">
        <v>46</v>
      </c>
      <c r="B53" t="s">
        <v>176</v>
      </c>
      <c r="C53" t="s">
        <v>151</v>
      </c>
      <c r="D53" t="s">
        <v>62</v>
      </c>
      <c r="E53" s="2">
        <v>104.27472527472527</v>
      </c>
      <c r="F53" s="2">
        <v>5.3626373626373622</v>
      </c>
      <c r="G53" s="2">
        <v>0</v>
      </c>
      <c r="H53" s="2">
        <v>0.54923076923076919</v>
      </c>
      <c r="I53" s="2">
        <v>3.3296703296703298</v>
      </c>
      <c r="J53" s="2">
        <v>0</v>
      </c>
      <c r="K53" s="2">
        <v>9.1372527472527434</v>
      </c>
      <c r="L53" s="2">
        <v>9.1372527472527434</v>
      </c>
      <c r="M53" s="2">
        <v>8.7626725682369025E-2</v>
      </c>
      <c r="N53" s="2">
        <v>10.192527472527468</v>
      </c>
      <c r="O53" s="2">
        <v>0</v>
      </c>
      <c r="P53" s="2">
        <v>10.192527472527468</v>
      </c>
      <c r="Q53" s="2">
        <v>9.7746864790810378E-2</v>
      </c>
      <c r="R53" t="s">
        <v>177</v>
      </c>
    </row>
    <row r="54" spans="1:18" x14ac:dyDescent="0.3">
      <c r="A54" t="s">
        <v>46</v>
      </c>
      <c r="B54" t="s">
        <v>178</v>
      </c>
      <c r="C54" t="s">
        <v>48</v>
      </c>
      <c r="D54" t="s">
        <v>49</v>
      </c>
      <c r="E54" s="2">
        <v>164.26373626373626</v>
      </c>
      <c r="F54" s="2">
        <v>5.5384615384615383</v>
      </c>
      <c r="G54" s="2">
        <v>0.7142857142857143</v>
      </c>
      <c r="H54" s="2">
        <v>0.81780219780219765</v>
      </c>
      <c r="I54" s="2">
        <v>5.4505494505494507</v>
      </c>
      <c r="J54" s="2">
        <v>0</v>
      </c>
      <c r="K54" s="2">
        <v>42.7687912087912</v>
      </c>
      <c r="L54" s="2">
        <v>42.7687912087912</v>
      </c>
      <c r="M54" s="2">
        <v>0.26036660422799029</v>
      </c>
      <c r="N54" s="2">
        <v>10.589340659340658</v>
      </c>
      <c r="O54" s="2">
        <v>5.6495604395604397</v>
      </c>
      <c r="P54" s="2">
        <v>16.238901098901099</v>
      </c>
      <c r="Q54" s="2">
        <v>9.8858710195343855E-2</v>
      </c>
      <c r="R54" t="s">
        <v>179</v>
      </c>
    </row>
    <row r="55" spans="1:18" x14ac:dyDescent="0.3">
      <c r="A55" t="s">
        <v>46</v>
      </c>
      <c r="B55" t="s">
        <v>180</v>
      </c>
      <c r="C55" t="s">
        <v>48</v>
      </c>
      <c r="D55" t="s">
        <v>49</v>
      </c>
      <c r="E55" s="2">
        <v>155.8901098901099</v>
      </c>
      <c r="F55" s="2">
        <v>5.3626373626373622</v>
      </c>
      <c r="G55" s="2">
        <v>4.4175824175824179</v>
      </c>
      <c r="H55" s="2">
        <v>0.91758241758241754</v>
      </c>
      <c r="I55" s="2">
        <v>5.6263736263736268</v>
      </c>
      <c r="J55" s="2">
        <v>5.2747252747252746</v>
      </c>
      <c r="K55" s="2">
        <v>18.387362637362639</v>
      </c>
      <c r="L55" s="2">
        <v>23.662087912087912</v>
      </c>
      <c r="M55" s="2">
        <v>0.15178697307204286</v>
      </c>
      <c r="N55" s="2">
        <v>5.186813186813187</v>
      </c>
      <c r="O55" s="2">
        <v>20.496923076923078</v>
      </c>
      <c r="P55" s="2">
        <v>25.683736263736265</v>
      </c>
      <c r="Q55" s="2">
        <v>0.1647553926406316</v>
      </c>
      <c r="R55" t="s">
        <v>181</v>
      </c>
    </row>
    <row r="56" spans="1:18" x14ac:dyDescent="0.3">
      <c r="A56" t="s">
        <v>46</v>
      </c>
      <c r="B56" t="s">
        <v>182</v>
      </c>
      <c r="C56" t="s">
        <v>183</v>
      </c>
      <c r="D56" t="s">
        <v>53</v>
      </c>
      <c r="E56" s="2">
        <v>54.472527472527474</v>
      </c>
      <c r="F56" s="2">
        <v>11.076923076923077</v>
      </c>
      <c r="G56" s="2">
        <v>3.2967032967032968E-2</v>
      </c>
      <c r="H56" s="2">
        <v>0.17582417582417584</v>
      </c>
      <c r="I56" s="2">
        <v>1.043956043956044</v>
      </c>
      <c r="J56" s="2">
        <v>5.4862637362637363</v>
      </c>
      <c r="K56" s="2">
        <v>9.75</v>
      </c>
      <c r="L56" s="2">
        <v>15.236263736263737</v>
      </c>
      <c r="M56" s="2">
        <v>0.27970546701634053</v>
      </c>
      <c r="N56" s="2">
        <v>3.7939560439560438</v>
      </c>
      <c r="O56" s="2">
        <v>0</v>
      </c>
      <c r="P56" s="2">
        <v>3.7939560439560438</v>
      </c>
      <c r="Q56" s="2">
        <v>6.9648981238652402E-2</v>
      </c>
      <c r="R56" t="s">
        <v>184</v>
      </c>
    </row>
    <row r="57" spans="1:18" x14ac:dyDescent="0.3">
      <c r="A57" t="s">
        <v>46</v>
      </c>
      <c r="B57" t="s">
        <v>185</v>
      </c>
      <c r="C57" t="s">
        <v>118</v>
      </c>
      <c r="D57" t="s">
        <v>119</v>
      </c>
      <c r="E57" s="2">
        <v>32.64835164835165</v>
      </c>
      <c r="F57" s="2">
        <v>16.161098901098903</v>
      </c>
      <c r="G57" s="2">
        <v>0.8571428571428571</v>
      </c>
      <c r="H57" s="2">
        <v>0</v>
      </c>
      <c r="I57" s="2">
        <v>0.96703296703296704</v>
      </c>
      <c r="J57" s="2">
        <v>2.17956043956044</v>
      </c>
      <c r="K57" s="2">
        <v>2.8807692307692316</v>
      </c>
      <c r="L57" s="2">
        <v>5.0603296703296721</v>
      </c>
      <c r="M57" s="2">
        <v>0.15499495119488393</v>
      </c>
      <c r="N57" s="2">
        <v>4.433296703296703</v>
      </c>
      <c r="O57" s="2">
        <v>0</v>
      </c>
      <c r="P57" s="2">
        <v>4.433296703296703</v>
      </c>
      <c r="Q57" s="2">
        <v>0.1357892965331538</v>
      </c>
      <c r="R57" t="s">
        <v>186</v>
      </c>
    </row>
    <row r="58" spans="1:18" x14ac:dyDescent="0.3">
      <c r="A58" t="s">
        <v>46</v>
      </c>
      <c r="B58" t="s">
        <v>187</v>
      </c>
      <c r="C58" t="s">
        <v>52</v>
      </c>
      <c r="D58" t="s">
        <v>53</v>
      </c>
      <c r="E58" s="2">
        <v>53.978021978021978</v>
      </c>
      <c r="F58" s="2">
        <v>19.796373626373626</v>
      </c>
      <c r="G58" s="2">
        <v>0.42857142857142855</v>
      </c>
      <c r="H58" s="2">
        <v>0</v>
      </c>
      <c r="I58" s="2">
        <v>0.7142857142857143</v>
      </c>
      <c r="J58" s="2">
        <v>4.99032967032967</v>
      </c>
      <c r="K58" s="2">
        <v>2.9619780219780223</v>
      </c>
      <c r="L58" s="2">
        <v>7.9523076923076923</v>
      </c>
      <c r="M58" s="2">
        <v>0.14732491856677524</v>
      </c>
      <c r="N58" s="2">
        <v>4.6269230769230765</v>
      </c>
      <c r="O58" s="2">
        <v>4.3956043956043959E-2</v>
      </c>
      <c r="P58" s="2">
        <v>4.6708791208791203</v>
      </c>
      <c r="Q58" s="2">
        <v>8.6532980456026046E-2</v>
      </c>
      <c r="R58" t="s">
        <v>188</v>
      </c>
    </row>
    <row r="59" spans="1:18" x14ac:dyDescent="0.3">
      <c r="A59" t="s">
        <v>46</v>
      </c>
      <c r="B59" t="s">
        <v>189</v>
      </c>
      <c r="C59" t="s">
        <v>190</v>
      </c>
      <c r="D59" t="s">
        <v>49</v>
      </c>
      <c r="E59" s="2">
        <v>150.84615384615384</v>
      </c>
      <c r="F59" s="2">
        <v>5.6263736263736268</v>
      </c>
      <c r="G59" s="2">
        <v>0.39560439560439559</v>
      </c>
      <c r="H59" s="2">
        <v>0</v>
      </c>
      <c r="I59" s="2">
        <v>4.8351648351648349</v>
      </c>
      <c r="J59" s="2">
        <v>0</v>
      </c>
      <c r="K59" s="2">
        <v>24.892857142857142</v>
      </c>
      <c r="L59" s="2">
        <v>24.892857142857142</v>
      </c>
      <c r="M59" s="2">
        <v>0.16502149049318862</v>
      </c>
      <c r="N59" s="2">
        <v>18.837912087912088</v>
      </c>
      <c r="O59" s="2">
        <v>0</v>
      </c>
      <c r="P59" s="2">
        <v>18.837912087912088</v>
      </c>
      <c r="Q59" s="2">
        <v>0.12488162016463904</v>
      </c>
      <c r="R59" t="s">
        <v>191</v>
      </c>
    </row>
    <row r="60" spans="1:18" x14ac:dyDescent="0.3">
      <c r="A60" t="s">
        <v>46</v>
      </c>
      <c r="B60" t="s">
        <v>192</v>
      </c>
      <c r="C60" t="s">
        <v>193</v>
      </c>
      <c r="D60" t="s">
        <v>91</v>
      </c>
      <c r="E60" s="2">
        <v>114.02197802197803</v>
      </c>
      <c r="F60" s="2">
        <v>8.2225274725274726</v>
      </c>
      <c r="G60" s="2">
        <v>3.0329670329670328</v>
      </c>
      <c r="H60" s="2">
        <v>0</v>
      </c>
      <c r="I60" s="2">
        <v>0</v>
      </c>
      <c r="J60" s="2">
        <v>0</v>
      </c>
      <c r="K60" s="2">
        <v>27.173736263736266</v>
      </c>
      <c r="L60" s="2">
        <v>27.173736263736266</v>
      </c>
      <c r="M60" s="2">
        <v>0.23832016191210487</v>
      </c>
      <c r="N60" s="2">
        <v>15.659340659340659</v>
      </c>
      <c r="O60" s="2">
        <v>0</v>
      </c>
      <c r="P60" s="2">
        <v>15.659340659340659</v>
      </c>
      <c r="Q60" s="2">
        <v>0.13733616037008481</v>
      </c>
      <c r="R60" t="s">
        <v>194</v>
      </c>
    </row>
    <row r="61" spans="1:18" x14ac:dyDescent="0.3">
      <c r="A61" t="s">
        <v>46</v>
      </c>
      <c r="B61" t="s">
        <v>195</v>
      </c>
      <c r="C61" t="s">
        <v>183</v>
      </c>
      <c r="D61" t="s">
        <v>53</v>
      </c>
      <c r="E61" s="2">
        <v>63.626373626373628</v>
      </c>
      <c r="F61" s="2">
        <v>39.802197802197803</v>
      </c>
      <c r="G61" s="2">
        <v>0.26373626373626374</v>
      </c>
      <c r="H61" s="2">
        <v>0</v>
      </c>
      <c r="I61" s="2">
        <v>0</v>
      </c>
      <c r="J61" s="2">
        <v>0</v>
      </c>
      <c r="K61" s="2">
        <v>15.642857142857142</v>
      </c>
      <c r="L61" s="2">
        <v>15.642857142857142</v>
      </c>
      <c r="M61" s="2">
        <v>0.24585492227979272</v>
      </c>
      <c r="N61" s="2">
        <v>7.9890109890109891</v>
      </c>
      <c r="O61" s="2">
        <v>0</v>
      </c>
      <c r="P61" s="2">
        <v>7.9890109890109891</v>
      </c>
      <c r="Q61" s="2">
        <v>0.12556131260794473</v>
      </c>
      <c r="R61" t="s">
        <v>196</v>
      </c>
    </row>
    <row r="62" spans="1:18" x14ac:dyDescent="0.3">
      <c r="A62" t="s">
        <v>46</v>
      </c>
      <c r="B62" t="s">
        <v>197</v>
      </c>
      <c r="C62" t="s">
        <v>78</v>
      </c>
      <c r="D62" t="s">
        <v>62</v>
      </c>
      <c r="E62" s="2">
        <v>67.197802197802204</v>
      </c>
      <c r="F62" s="2">
        <v>5.7142857142857144</v>
      </c>
      <c r="G62" s="2">
        <v>0</v>
      </c>
      <c r="H62" s="2">
        <v>0</v>
      </c>
      <c r="I62" s="2">
        <v>0.86813186813186816</v>
      </c>
      <c r="J62" s="2">
        <v>6.4697802197802199</v>
      </c>
      <c r="K62" s="2">
        <v>13.524725274725276</v>
      </c>
      <c r="L62" s="2">
        <v>19.994505494505496</v>
      </c>
      <c r="M62" s="2">
        <v>0.29754701553556828</v>
      </c>
      <c r="N62" s="2">
        <v>5.4313186813186816</v>
      </c>
      <c r="O62" s="2">
        <v>0</v>
      </c>
      <c r="P62" s="2">
        <v>5.4313186813186816</v>
      </c>
      <c r="Q62" s="2">
        <v>8.0825838103025349E-2</v>
      </c>
      <c r="R62" t="s">
        <v>198</v>
      </c>
    </row>
    <row r="63" spans="1:18" x14ac:dyDescent="0.3">
      <c r="A63" t="s">
        <v>46</v>
      </c>
      <c r="B63" t="s">
        <v>199</v>
      </c>
      <c r="C63" t="s">
        <v>193</v>
      </c>
      <c r="D63" t="s">
        <v>91</v>
      </c>
      <c r="E63" s="2">
        <v>104.93406593406593</v>
      </c>
      <c r="F63" s="2">
        <v>5.6263736263736268</v>
      </c>
      <c r="G63" s="2">
        <v>2.2857142857142856</v>
      </c>
      <c r="H63" s="2">
        <v>0.53758241758241765</v>
      </c>
      <c r="I63" s="2">
        <v>2.197802197802198</v>
      </c>
      <c r="J63" s="2">
        <v>0</v>
      </c>
      <c r="K63" s="2">
        <v>25.912087912087912</v>
      </c>
      <c r="L63" s="2">
        <v>25.912087912087912</v>
      </c>
      <c r="M63" s="2">
        <v>0.24693685202639021</v>
      </c>
      <c r="N63" s="2">
        <v>16.14835164835165</v>
      </c>
      <c r="O63" s="2">
        <v>0</v>
      </c>
      <c r="P63" s="2">
        <v>16.14835164835165</v>
      </c>
      <c r="Q63" s="2">
        <v>0.15389045973400359</v>
      </c>
      <c r="R63" t="s">
        <v>200</v>
      </c>
    </row>
    <row r="64" spans="1:18" x14ac:dyDescent="0.3">
      <c r="A64" t="s">
        <v>46</v>
      </c>
      <c r="B64" t="s">
        <v>201</v>
      </c>
      <c r="C64" t="s">
        <v>183</v>
      </c>
      <c r="D64" t="s">
        <v>53</v>
      </c>
      <c r="E64" s="2">
        <v>71.604395604395606</v>
      </c>
      <c r="F64" s="2">
        <v>6.8412087912087909</v>
      </c>
      <c r="G64" s="2">
        <v>0</v>
      </c>
      <c r="H64" s="2">
        <v>0.76747252747252748</v>
      </c>
      <c r="I64" s="2">
        <v>1.945054945054945</v>
      </c>
      <c r="J64" s="2">
        <v>0</v>
      </c>
      <c r="K64" s="2">
        <v>2.2000000000000002</v>
      </c>
      <c r="L64" s="2">
        <v>2.2000000000000002</v>
      </c>
      <c r="M64" s="2">
        <v>3.0724370779619401E-2</v>
      </c>
      <c r="N64" s="2">
        <v>2.2636263736263742</v>
      </c>
      <c r="O64" s="2">
        <v>1.8386813186813187</v>
      </c>
      <c r="P64" s="2">
        <v>4.1023076923076927</v>
      </c>
      <c r="Q64" s="2">
        <v>5.7291282995702887E-2</v>
      </c>
      <c r="R64" t="s">
        <v>202</v>
      </c>
    </row>
    <row r="65" spans="1:18" x14ac:dyDescent="0.3">
      <c r="A65" t="s">
        <v>46</v>
      </c>
      <c r="B65" t="s">
        <v>203</v>
      </c>
      <c r="C65" t="s">
        <v>158</v>
      </c>
      <c r="D65" t="s">
        <v>53</v>
      </c>
      <c r="E65" s="2">
        <v>79.945054945054949</v>
      </c>
      <c r="F65" s="2">
        <v>5.3626373626373622</v>
      </c>
      <c r="G65" s="2">
        <v>0</v>
      </c>
      <c r="H65" s="2">
        <v>0</v>
      </c>
      <c r="I65" s="2">
        <v>0.64835164835164838</v>
      </c>
      <c r="J65" s="2">
        <v>0</v>
      </c>
      <c r="K65" s="2">
        <v>14.217032967032967</v>
      </c>
      <c r="L65" s="2">
        <v>14.217032967032967</v>
      </c>
      <c r="M65" s="2">
        <v>0.17783505154639176</v>
      </c>
      <c r="N65" s="2">
        <v>0</v>
      </c>
      <c r="O65" s="2">
        <v>1.3186813186813187</v>
      </c>
      <c r="P65" s="2">
        <v>1.3186813186813187</v>
      </c>
      <c r="Q65" s="2">
        <v>1.6494845360824743E-2</v>
      </c>
      <c r="R65" t="s">
        <v>204</v>
      </c>
    </row>
    <row r="66" spans="1:18" x14ac:dyDescent="0.3">
      <c r="A66" t="s">
        <v>46</v>
      </c>
      <c r="B66" t="s">
        <v>205</v>
      </c>
      <c r="C66" t="s">
        <v>138</v>
      </c>
      <c r="D66" t="s">
        <v>119</v>
      </c>
      <c r="E66" s="2">
        <v>50.670329670329672</v>
      </c>
      <c r="F66" s="2">
        <v>5.1923076923076925</v>
      </c>
      <c r="G66" s="2">
        <v>0</v>
      </c>
      <c r="H66" s="2">
        <v>8.835164835164834E-2</v>
      </c>
      <c r="I66" s="2">
        <v>0</v>
      </c>
      <c r="J66" s="2">
        <v>10.167582417582418</v>
      </c>
      <c r="K66" s="2">
        <v>7.9258241758241761</v>
      </c>
      <c r="L66" s="2">
        <v>18.093406593406595</v>
      </c>
      <c r="M66" s="2">
        <v>0.35708089351550643</v>
      </c>
      <c r="N66" s="2">
        <v>0.47252747252747251</v>
      </c>
      <c r="O66" s="2">
        <v>0</v>
      </c>
      <c r="P66" s="2">
        <v>0.47252747252747251</v>
      </c>
      <c r="Q66" s="2">
        <v>9.3255259162871394E-3</v>
      </c>
      <c r="R66" t="s">
        <v>206</v>
      </c>
    </row>
    <row r="67" spans="1:18" x14ac:dyDescent="0.3">
      <c r="A67" t="s">
        <v>46</v>
      </c>
      <c r="B67" t="s">
        <v>207</v>
      </c>
      <c r="C67" t="s">
        <v>65</v>
      </c>
      <c r="D67" t="s">
        <v>62</v>
      </c>
      <c r="E67" s="2">
        <v>93.219780219780219</v>
      </c>
      <c r="F67" s="2">
        <v>5.6208791208791204</v>
      </c>
      <c r="G67" s="2">
        <v>0.67032967032967028</v>
      </c>
      <c r="H67" s="2">
        <v>0.63736263736263732</v>
      </c>
      <c r="I67" s="2">
        <v>2.8461538461538463</v>
      </c>
      <c r="J67" s="2">
        <v>4.4908791208791214</v>
      </c>
      <c r="K67" s="2">
        <v>13.437252747252749</v>
      </c>
      <c r="L67" s="2">
        <v>17.928131868131871</v>
      </c>
      <c r="M67" s="2">
        <v>0.19232111281386305</v>
      </c>
      <c r="N67" s="2">
        <v>5.0934065934065931</v>
      </c>
      <c r="O67" s="2">
        <v>5.176043956043956</v>
      </c>
      <c r="P67" s="2">
        <v>10.26945054945055</v>
      </c>
      <c r="Q67" s="2">
        <v>0.11016385712601674</v>
      </c>
      <c r="R67" t="s">
        <v>208</v>
      </c>
    </row>
    <row r="68" spans="1:18" x14ac:dyDescent="0.3">
      <c r="A68" t="s">
        <v>46</v>
      </c>
      <c r="B68" t="s">
        <v>209</v>
      </c>
      <c r="C68" t="s">
        <v>65</v>
      </c>
      <c r="D68" t="s">
        <v>62</v>
      </c>
      <c r="E68" s="2">
        <v>89.692307692307693</v>
      </c>
      <c r="F68" s="2">
        <v>6.3351648351648349</v>
      </c>
      <c r="G68" s="2">
        <v>0.42857142857142855</v>
      </c>
      <c r="H68" s="2">
        <v>0.45659340659340658</v>
      </c>
      <c r="I68" s="2">
        <v>2.5824175824175826</v>
      </c>
      <c r="J68" s="2">
        <v>0</v>
      </c>
      <c r="K68" s="2">
        <v>27.873626373626372</v>
      </c>
      <c r="L68" s="2">
        <v>27.873626373626372</v>
      </c>
      <c r="M68" s="2">
        <v>0.3107694192599853</v>
      </c>
      <c r="N68" s="2">
        <v>18.241758241758241</v>
      </c>
      <c r="O68" s="2">
        <v>0</v>
      </c>
      <c r="P68" s="2">
        <v>18.241758241758241</v>
      </c>
      <c r="Q68" s="2">
        <v>0.20338152413624111</v>
      </c>
      <c r="R68" t="s">
        <v>210</v>
      </c>
    </row>
    <row r="69" spans="1:18" x14ac:dyDescent="0.3">
      <c r="A69" t="s">
        <v>46</v>
      </c>
      <c r="B69" t="s">
        <v>211</v>
      </c>
      <c r="C69" t="s">
        <v>58</v>
      </c>
      <c r="D69" t="s">
        <v>49</v>
      </c>
      <c r="E69" s="2">
        <v>39.879120879120876</v>
      </c>
      <c r="F69" s="2">
        <v>5.6263736263736268</v>
      </c>
      <c r="G69" s="2">
        <v>9.8901098901098897E-2</v>
      </c>
      <c r="H69" s="2">
        <v>0.28021978021978022</v>
      </c>
      <c r="I69" s="2">
        <v>0.76923076923076927</v>
      </c>
      <c r="J69" s="2">
        <v>9.9780219780219781</v>
      </c>
      <c r="K69" s="2">
        <v>0</v>
      </c>
      <c r="L69" s="2">
        <v>9.9780219780219781</v>
      </c>
      <c r="M69" s="2">
        <v>0.25020666850372003</v>
      </c>
      <c r="N69" s="2">
        <v>0</v>
      </c>
      <c r="O69" s="2">
        <v>0.90109890109890112</v>
      </c>
      <c r="P69" s="2">
        <v>0.90109890109890112</v>
      </c>
      <c r="Q69" s="2">
        <v>2.2595756406723618E-2</v>
      </c>
      <c r="R69" t="s">
        <v>212</v>
      </c>
    </row>
    <row r="70" spans="1:18" x14ac:dyDescent="0.3">
      <c r="A70" t="s">
        <v>46</v>
      </c>
      <c r="B70" t="s">
        <v>213</v>
      </c>
      <c r="C70" t="s">
        <v>96</v>
      </c>
      <c r="D70" t="s">
        <v>62</v>
      </c>
      <c r="E70" s="2">
        <v>46.35164835164835</v>
      </c>
      <c r="F70" s="2">
        <v>5.5384615384615383</v>
      </c>
      <c r="G70" s="2">
        <v>0.2857142857142857</v>
      </c>
      <c r="H70" s="2">
        <v>4.9450549450549448E-2</v>
      </c>
      <c r="I70" s="2">
        <v>0.80219780219780223</v>
      </c>
      <c r="J70" s="2">
        <v>13.862967032967033</v>
      </c>
      <c r="K70" s="2">
        <v>0</v>
      </c>
      <c r="L70" s="2">
        <v>13.862967032967033</v>
      </c>
      <c r="M70" s="2">
        <v>0.29908250355618776</v>
      </c>
      <c r="N70" s="2">
        <v>5.9745054945054941</v>
      </c>
      <c r="O70" s="2">
        <v>0</v>
      </c>
      <c r="P70" s="2">
        <v>5.9745054945054941</v>
      </c>
      <c r="Q70" s="2">
        <v>0.12889521100047416</v>
      </c>
      <c r="R70" t="s">
        <v>214</v>
      </c>
    </row>
    <row r="71" spans="1:18" x14ac:dyDescent="0.3">
      <c r="A71" t="s">
        <v>46</v>
      </c>
      <c r="B71" t="s">
        <v>215</v>
      </c>
      <c r="C71" t="s">
        <v>61</v>
      </c>
      <c r="D71" t="s">
        <v>62</v>
      </c>
      <c r="E71" s="2">
        <v>156.69230769230768</v>
      </c>
      <c r="F71" s="2">
        <v>11.252747252747254</v>
      </c>
      <c r="G71" s="2">
        <v>0.14285714285714285</v>
      </c>
      <c r="H71" s="2">
        <v>0.59648351648351672</v>
      </c>
      <c r="I71" s="2">
        <v>4.0659340659340657</v>
      </c>
      <c r="J71" s="2">
        <v>5.5829670329670327</v>
      </c>
      <c r="K71" s="2">
        <v>28.87087912087912</v>
      </c>
      <c r="L71" s="2">
        <v>34.45384615384615</v>
      </c>
      <c r="M71" s="2">
        <v>0.2198821796759941</v>
      </c>
      <c r="N71" s="2">
        <v>11.511318681318679</v>
      </c>
      <c r="O71" s="2">
        <v>0</v>
      </c>
      <c r="P71" s="2">
        <v>11.511318681318679</v>
      </c>
      <c r="Q71" s="2">
        <v>7.3464478574935113E-2</v>
      </c>
      <c r="R71" t="s">
        <v>216</v>
      </c>
    </row>
    <row r="72" spans="1:18" x14ac:dyDescent="0.3">
      <c r="A72" t="s">
        <v>46</v>
      </c>
      <c r="B72" t="s">
        <v>217</v>
      </c>
      <c r="C72" t="s">
        <v>138</v>
      </c>
      <c r="D72" t="s">
        <v>119</v>
      </c>
      <c r="E72" s="2">
        <v>73.560439560439562</v>
      </c>
      <c r="F72" s="2">
        <v>5.6263736263736268</v>
      </c>
      <c r="G72" s="2">
        <v>0.13186813186813187</v>
      </c>
      <c r="H72" s="2">
        <v>0.37912087912087911</v>
      </c>
      <c r="I72" s="2">
        <v>1.9120879120879122</v>
      </c>
      <c r="J72" s="2">
        <v>5.6263736263736268</v>
      </c>
      <c r="K72" s="2">
        <v>13.928571428571429</v>
      </c>
      <c r="L72" s="2">
        <v>19.554945054945055</v>
      </c>
      <c r="M72" s="2">
        <v>0.26583507618763069</v>
      </c>
      <c r="N72" s="2">
        <v>0</v>
      </c>
      <c r="O72" s="2">
        <v>5.5384615384615383</v>
      </c>
      <c r="P72" s="2">
        <v>5.5384615384615383</v>
      </c>
      <c r="Q72" s="2">
        <v>7.5291305646847925E-2</v>
      </c>
      <c r="R72" t="s">
        <v>218</v>
      </c>
    </row>
    <row r="73" spans="1:18" x14ac:dyDescent="0.3">
      <c r="A73" t="s">
        <v>46</v>
      </c>
      <c r="B73" t="s">
        <v>219</v>
      </c>
      <c r="C73" t="s">
        <v>90</v>
      </c>
      <c r="D73" t="s">
        <v>91</v>
      </c>
      <c r="E73" s="2">
        <v>38.692307692307693</v>
      </c>
      <c r="F73" s="2">
        <v>5.4505494505494507</v>
      </c>
      <c r="G73" s="2">
        <v>0</v>
      </c>
      <c r="H73" s="2">
        <v>0.16956043956043956</v>
      </c>
      <c r="I73" s="2">
        <v>0.81318681318681318</v>
      </c>
      <c r="J73" s="2">
        <v>0</v>
      </c>
      <c r="K73" s="2">
        <v>6.0719780219780217</v>
      </c>
      <c r="L73" s="2">
        <v>6.0719780219780217</v>
      </c>
      <c r="M73" s="2">
        <v>0.15692984947458108</v>
      </c>
      <c r="N73" s="2">
        <v>4.9171428571428564</v>
      </c>
      <c r="O73" s="2">
        <v>0</v>
      </c>
      <c r="P73" s="2">
        <v>4.9171428571428564</v>
      </c>
      <c r="Q73" s="2">
        <v>0.12708321499573982</v>
      </c>
      <c r="R73" t="s">
        <v>220</v>
      </c>
    </row>
    <row r="74" spans="1:18" x14ac:dyDescent="0.3">
      <c r="A74" t="s">
        <v>46</v>
      </c>
      <c r="B74" t="s">
        <v>221</v>
      </c>
      <c r="C74" t="s">
        <v>96</v>
      </c>
      <c r="D74" t="s">
        <v>62</v>
      </c>
      <c r="E74" s="2">
        <v>97.571428571428569</v>
      </c>
      <c r="F74" s="2">
        <v>5.7774725274725274</v>
      </c>
      <c r="G74" s="2">
        <v>0</v>
      </c>
      <c r="H74" s="2">
        <v>0</v>
      </c>
      <c r="I74" s="2">
        <v>1.8351648351648351</v>
      </c>
      <c r="J74" s="2">
        <v>0</v>
      </c>
      <c r="K74" s="2">
        <v>17.074175824175825</v>
      </c>
      <c r="L74" s="2">
        <v>17.074175824175825</v>
      </c>
      <c r="M74" s="2">
        <v>0.17499155310282691</v>
      </c>
      <c r="N74" s="2">
        <v>20.969780219780219</v>
      </c>
      <c r="O74" s="2">
        <v>0</v>
      </c>
      <c r="P74" s="2">
        <v>20.969780219780219</v>
      </c>
      <c r="Q74" s="2">
        <v>0.21491722040770356</v>
      </c>
      <c r="R74" t="s">
        <v>222</v>
      </c>
    </row>
    <row r="75" spans="1:18" x14ac:dyDescent="0.3">
      <c r="A75" t="s">
        <v>46</v>
      </c>
      <c r="B75" t="s">
        <v>223</v>
      </c>
      <c r="C75" t="s">
        <v>58</v>
      </c>
      <c r="D75" t="s">
        <v>49</v>
      </c>
      <c r="E75" s="2">
        <v>87.230769230769226</v>
      </c>
      <c r="F75" s="2">
        <v>5.6263736263736268</v>
      </c>
      <c r="G75" s="2">
        <v>0.36263736263736263</v>
      </c>
      <c r="H75" s="2">
        <v>0</v>
      </c>
      <c r="I75" s="2">
        <v>1.098901098901099</v>
      </c>
      <c r="J75" s="2">
        <v>0</v>
      </c>
      <c r="K75" s="2">
        <v>18.063186813186814</v>
      </c>
      <c r="L75" s="2">
        <v>18.063186813186814</v>
      </c>
      <c r="M75" s="2">
        <v>0.20707357016880829</v>
      </c>
      <c r="N75" s="2">
        <v>0</v>
      </c>
      <c r="O75" s="2">
        <v>4.4835164835164836</v>
      </c>
      <c r="P75" s="2">
        <v>4.4835164835164836</v>
      </c>
      <c r="Q75" s="2">
        <v>5.139833711262283E-2</v>
      </c>
      <c r="R75" t="s">
        <v>224</v>
      </c>
    </row>
    <row r="76" spans="1:18" x14ac:dyDescent="0.3">
      <c r="A76" t="s">
        <v>46</v>
      </c>
      <c r="B76" t="s">
        <v>225</v>
      </c>
      <c r="C76" t="s">
        <v>226</v>
      </c>
      <c r="D76" t="s">
        <v>49</v>
      </c>
      <c r="E76" s="2">
        <v>81.35164835164835</v>
      </c>
      <c r="F76" s="2">
        <v>5.5534065934065939</v>
      </c>
      <c r="G76" s="2">
        <v>1.0219780219780219</v>
      </c>
      <c r="H76" s="2">
        <v>0.26373626373626374</v>
      </c>
      <c r="I76" s="2">
        <v>2.1318681318681318</v>
      </c>
      <c r="J76" s="2">
        <v>6.0799999999999983</v>
      </c>
      <c r="K76" s="2">
        <v>8.1607692307692314</v>
      </c>
      <c r="L76" s="2">
        <v>14.24076923076923</v>
      </c>
      <c r="M76" s="2">
        <v>0.1750520059435364</v>
      </c>
      <c r="N76" s="2">
        <v>11.473516483516486</v>
      </c>
      <c r="O76" s="2">
        <v>0</v>
      </c>
      <c r="P76" s="2">
        <v>11.473516483516486</v>
      </c>
      <c r="Q76" s="2">
        <v>0.14103606645954345</v>
      </c>
      <c r="R76" t="s">
        <v>227</v>
      </c>
    </row>
    <row r="77" spans="1:18" x14ac:dyDescent="0.3">
      <c r="A77" t="s">
        <v>46</v>
      </c>
      <c r="B77" t="s">
        <v>228</v>
      </c>
      <c r="C77" t="s">
        <v>52</v>
      </c>
      <c r="D77" t="s">
        <v>53</v>
      </c>
      <c r="E77" s="2">
        <v>74.175824175824175</v>
      </c>
      <c r="F77" s="2">
        <v>5.4505494505494507</v>
      </c>
      <c r="G77" s="2">
        <v>0.17582417582417584</v>
      </c>
      <c r="H77" s="2">
        <v>0</v>
      </c>
      <c r="I77" s="2">
        <v>0</v>
      </c>
      <c r="J77" s="2">
        <v>4.8076923076923075</v>
      </c>
      <c r="K77" s="2">
        <v>13.950549450549451</v>
      </c>
      <c r="L77" s="2">
        <v>18.758241758241759</v>
      </c>
      <c r="M77" s="2">
        <v>0.25288888888888889</v>
      </c>
      <c r="N77" s="2">
        <v>4.2197802197802199</v>
      </c>
      <c r="O77" s="2">
        <v>4.8461538461538458</v>
      </c>
      <c r="P77" s="2">
        <v>9.0659340659340657</v>
      </c>
      <c r="Q77" s="2">
        <v>0.12222222222222222</v>
      </c>
      <c r="R77" t="s">
        <v>229</v>
      </c>
    </row>
    <row r="78" spans="1:18" x14ac:dyDescent="0.3">
      <c r="A78" t="s">
        <v>46</v>
      </c>
      <c r="B78" t="s">
        <v>230</v>
      </c>
      <c r="C78" t="s">
        <v>231</v>
      </c>
      <c r="D78" t="s">
        <v>49</v>
      </c>
      <c r="E78" s="2">
        <v>34.329670329670328</v>
      </c>
      <c r="F78" s="2">
        <v>5.186813186813187</v>
      </c>
      <c r="G78" s="2">
        <v>0.19780219780219779</v>
      </c>
      <c r="H78" s="2">
        <v>0.19780219780219779</v>
      </c>
      <c r="I78" s="2">
        <v>0.35164835164835168</v>
      </c>
      <c r="J78" s="2">
        <v>4.4835164835164836</v>
      </c>
      <c r="K78" s="2">
        <v>1.1373626373626373</v>
      </c>
      <c r="L78" s="2">
        <v>5.6208791208791204</v>
      </c>
      <c r="M78" s="2">
        <v>0.16373239436619719</v>
      </c>
      <c r="N78" s="2">
        <v>5.4505494505494507</v>
      </c>
      <c r="O78" s="2">
        <v>0</v>
      </c>
      <c r="P78" s="2">
        <v>5.4505494505494507</v>
      </c>
      <c r="Q78" s="2">
        <v>0.15877080665813062</v>
      </c>
      <c r="R78" t="s">
        <v>232</v>
      </c>
    </row>
    <row r="79" spans="1:18" x14ac:dyDescent="0.3">
      <c r="A79" t="s">
        <v>46</v>
      </c>
      <c r="B79" t="s">
        <v>233</v>
      </c>
      <c r="C79" t="s">
        <v>61</v>
      </c>
      <c r="D79" t="s">
        <v>62</v>
      </c>
      <c r="E79" s="2">
        <v>100.82417582417582</v>
      </c>
      <c r="F79" s="2">
        <v>5.7142857142857144</v>
      </c>
      <c r="G79" s="2">
        <v>1.4285714285714286</v>
      </c>
      <c r="H79" s="2">
        <v>0.2857142857142857</v>
      </c>
      <c r="I79" s="2">
        <v>1.8571428571428572</v>
      </c>
      <c r="J79" s="2">
        <v>6.1071428571428568</v>
      </c>
      <c r="K79" s="2">
        <v>5.0247252747252746</v>
      </c>
      <c r="L79" s="2">
        <v>11.131868131868131</v>
      </c>
      <c r="M79" s="2">
        <v>0.11040871934604904</v>
      </c>
      <c r="N79" s="2">
        <v>5.7142857142857144</v>
      </c>
      <c r="O79" s="2">
        <v>0</v>
      </c>
      <c r="P79" s="2">
        <v>5.7142857142857144</v>
      </c>
      <c r="Q79" s="2">
        <v>5.6675749318801094E-2</v>
      </c>
      <c r="R79" t="s">
        <v>234</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916E8-1E3B-4DAA-A890-52C16219B52A}">
  <dimension ref="B2:F21"/>
  <sheetViews>
    <sheetView zoomScaleNormal="100" workbookViewId="0"/>
  </sheetViews>
  <sheetFormatPr defaultRowHeight="15.6" x14ac:dyDescent="0.3"/>
  <cols>
    <col min="1" max="1" width="8.88671875" style="4"/>
    <col min="2" max="2" width="28.88671875" style="4" customWidth="1"/>
    <col min="3" max="3" width="15.109375" style="4" customWidth="1"/>
    <col min="4" max="4" width="8.88671875" style="4"/>
    <col min="5" max="5" width="126.33203125" style="4" customWidth="1"/>
    <col min="6" max="6" width="56.44140625" style="4" customWidth="1"/>
    <col min="7" max="16384" width="8.88671875" style="4"/>
  </cols>
  <sheetData>
    <row r="2" spans="2:6" ht="23.4" x14ac:dyDescent="0.45">
      <c r="B2" s="24" t="s">
        <v>18</v>
      </c>
      <c r="C2" s="25"/>
      <c r="E2" s="5" t="s">
        <v>19</v>
      </c>
    </row>
    <row r="3" spans="2:6" ht="15.6" customHeight="1" x14ac:dyDescent="0.3">
      <c r="B3" s="6" t="s">
        <v>20</v>
      </c>
      <c r="C3" s="7">
        <f>C10</f>
        <v>3.2790190518525706</v>
      </c>
      <c r="E3" s="26" t="s">
        <v>21</v>
      </c>
    </row>
    <row r="4" spans="2:6" x14ac:dyDescent="0.3">
      <c r="B4" s="8" t="s">
        <v>22</v>
      </c>
      <c r="C4" s="9">
        <f>C11</f>
        <v>0.67356786397685708</v>
      </c>
      <c r="E4" s="27"/>
    </row>
    <row r="5" spans="2:6" x14ac:dyDescent="0.3">
      <c r="E5" s="27"/>
    </row>
    <row r="6" spans="2:6" ht="19.8" customHeight="1" x14ac:dyDescent="0.3">
      <c r="B6" s="10" t="s">
        <v>23</v>
      </c>
      <c r="C6" s="11"/>
      <c r="E6" s="28"/>
      <c r="F6" s="12"/>
    </row>
    <row r="7" spans="2:6" ht="15.6" customHeight="1" x14ac:dyDescent="0.3">
      <c r="B7" s="13" t="s">
        <v>24</v>
      </c>
      <c r="C7" s="14">
        <f>SUM('Direct Care Staff'!E:E)</f>
        <v>6328.593406593408</v>
      </c>
      <c r="E7" s="23" t="s">
        <v>25</v>
      </c>
    </row>
    <row r="8" spans="2:6" ht="18" customHeight="1" x14ac:dyDescent="0.3">
      <c r="B8" s="13" t="s">
        <v>26</v>
      </c>
      <c r="C8" s="14">
        <f>SUM('Direct Care Staff'!I:I)</f>
        <v>20751.578351648346</v>
      </c>
      <c r="E8" s="23"/>
    </row>
    <row r="9" spans="2:6" ht="16.2" thickBot="1" x14ac:dyDescent="0.35">
      <c r="B9" s="13" t="s">
        <v>27</v>
      </c>
      <c r="C9" s="14">
        <f>SUM('Direct Care Staff'!F:F)</f>
        <v>4262.7371428571432</v>
      </c>
      <c r="E9" s="23"/>
    </row>
    <row r="10" spans="2:6" x14ac:dyDescent="0.3">
      <c r="B10" s="15" t="s">
        <v>28</v>
      </c>
      <c r="C10" s="16">
        <f>C8/C7</f>
        <v>3.2790190518525706</v>
      </c>
      <c r="E10" s="23"/>
    </row>
    <row r="11" spans="2:6" ht="16.2" thickBot="1" x14ac:dyDescent="0.35">
      <c r="B11" s="17" t="s">
        <v>29</v>
      </c>
      <c r="C11" s="18">
        <f>C9/C7</f>
        <v>0.67356786397685708</v>
      </c>
      <c r="E11" s="23" t="s">
        <v>30</v>
      </c>
    </row>
    <row r="12" spans="2:6" ht="16.2" customHeight="1" x14ac:dyDescent="0.3">
      <c r="E12" s="23"/>
    </row>
    <row r="13" spans="2:6" ht="15.6" customHeight="1" x14ac:dyDescent="0.3">
      <c r="B13" s="29" t="s">
        <v>31</v>
      </c>
      <c r="C13" s="30"/>
      <c r="E13" s="23"/>
    </row>
    <row r="14" spans="2:6" ht="18.600000000000001" customHeight="1" x14ac:dyDescent="0.3">
      <c r="B14" s="31"/>
      <c r="C14" s="32"/>
      <c r="E14" s="23"/>
    </row>
    <row r="15" spans="2:6" ht="18.600000000000001" customHeight="1" x14ac:dyDescent="0.3">
      <c r="B15" s="19"/>
      <c r="C15" s="19"/>
      <c r="E15" s="23" t="s">
        <v>32</v>
      </c>
    </row>
    <row r="16" spans="2:6" ht="32.4" customHeight="1" x14ac:dyDescent="0.3">
      <c r="B16" s="20"/>
      <c r="C16" s="20"/>
      <c r="E16" s="23"/>
    </row>
    <row r="17" spans="5:5" ht="15" customHeight="1" thickBot="1" x14ac:dyDescent="0.35">
      <c r="E17" s="21" t="s">
        <v>33</v>
      </c>
    </row>
    <row r="18" spans="5:5" ht="18.600000000000001" customHeight="1" x14ac:dyDescent="0.3">
      <c r="E18" s="22"/>
    </row>
    <row r="19" spans="5:5" ht="15.6" customHeight="1" x14ac:dyDescent="0.3"/>
    <row r="20" spans="5:5" ht="31.2" customHeight="1" x14ac:dyDescent="0.3">
      <c r="E20" s="22"/>
    </row>
    <row r="21" spans="5:5" x14ac:dyDescent="0.3">
      <c r="E21" s="22"/>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2020-11-14T00:12:22Z</dcterms:created>
  <dcterms:modified xsi:type="dcterms:W3CDTF">2020-11-14T18:11:08Z</dcterms:modified>
</cp:coreProperties>
</file>