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D907DDD3-0911-49F8-864A-5E37E1D4CE6E}"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<sst xmlns="http://schemas.openxmlformats.org/spreadsheetml/2006/main" count="274" uniqueCount="78">
  <si>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</si>
  <si>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</si>
  <si>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</si>
  <si>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</si>
  <si>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</si>
  <si>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</si>
  <si>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</si>
  <si>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</si>
  <si>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</si>
  <si>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</si>
  <si>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</si>
  <si>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</si>
  <si>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</si>
  <si>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</si>
  <si>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</si>
  <si>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</si>
  <si>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</si>
  <si>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</si>
  <si>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</si>
  <si>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</si>
  <si>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</si>
  <si>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</si>
  <si>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</si>
  <si>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</si>
  <si>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</si>
  <si>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</si>
  <si>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</si>
  <si>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</si>
  <si>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</si>
  <si>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</si>
  <si>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</si>
  <si>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</si>
  <si>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</si>
  <si>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</si>
  <si>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</si>
  <si>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</si>
  <si>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</si>
  <si>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</si>
  <si>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</si>
  <si>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</si>
  <si>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</si>
  <si>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</si>
  <si>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</si>
  <si>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</si>
  <si>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</si>
  <si>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</si>
  <si>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DC</t>
  </si>
  <si>
    <t>BRIDGEPOINT SUB-ACUTE AND REHAB CAPITOL HILL</t>
  </si>
  <si>
    <t>WASHINGTON</t>
  </si>
  <si>
    <t>The District</t>
  </si>
  <si>
    <t>095027</t>
  </si>
  <si>
    <t>BRIDGEPOINT SUBACUTE AND REHAB NATIONAL HARBOR</t>
  </si>
  <si>
    <t>095024</t>
  </si>
  <si>
    <t>CARROLL MANOR NURSING &amp; REHAB</t>
  </si>
  <si>
    <t>095034</t>
  </si>
  <si>
    <t>DEANWOOD REHABILITATION AND WELLNESS CENTER</t>
  </si>
  <si>
    <t>095019</t>
  </si>
  <si>
    <t>FOREST HILLS OF DC</t>
  </si>
  <si>
    <t>095038</t>
  </si>
  <si>
    <t>HEALTH &amp; REHABILITATION  CENTER AT THOMAS CIRCLE</t>
  </si>
  <si>
    <t>095021</t>
  </si>
  <si>
    <t>INGLESIDE AT ROCK CREEK</t>
  </si>
  <si>
    <t>095028</t>
  </si>
  <si>
    <t>INSPIRE REHABILITATION AND HEALTH CENTER LLC</t>
  </si>
  <si>
    <t>095031</t>
  </si>
  <si>
    <t>KNOLLWOOD HSC</t>
  </si>
  <si>
    <t>095026</t>
  </si>
  <si>
    <t>LISNER LOUISE DICKSON HURTHOME</t>
  </si>
  <si>
    <t>095025</t>
  </si>
  <si>
    <t>SERENITY REHABILITATION AND HEALTH CENTER LLC</t>
  </si>
  <si>
    <t>095015</t>
  </si>
  <si>
    <t>STODDARD BAPTIST NURSING HOME</t>
  </si>
  <si>
    <t>095020</t>
  </si>
  <si>
    <t>TRANSITIONS HEALTHCARE CAPITOL CITY</t>
  </si>
  <si>
    <t>095022</t>
  </si>
  <si>
    <t>UNIQUE REHABILITATION AND HEALTH CENTER LLC</t>
  </si>
  <si>
    <t>095036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</si>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</sst>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15" totalsRowShown="0" headerRowDxfId="32">
  <autoFilter ref="A1:L15"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15" totalsRowShown="0" headerRowDxfId="24">
  <autoFilter ref="A1:O15"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15" totalsRowShown="0" headerRowDxfId="13">
  <autoFilter ref="A1:R15"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15"/>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109.53846153846153</v>
      </c>
      <c r="F2" s="2">
        <v>154.23571428571427</v>
      </c>
      <c r="G2" s="2">
        <v>66.664175824175828</v>
      </c>
      <c r="H2" s="2">
        <v>246.68054945054945</v>
      </c>
      <c r="I2" s="2">
        <v>467.58043956043957</v>
      </c>
      <c r="J2" s="2">
        <v>4.2686416532905298</v>
      </c>
      <c r="K2" s="2">
        <v>1.4080507624398073</v>
      </c>
      <c r="L2" t="s">
        <v>50</v>
      </c>
    </row>
    <row r="3" spans="1:12" x14ac:dyDescent="0.3">
      <c r="A3" t="s">
        <v>46</v>
      </c>
      <c r="B3" t="s">
        <v>51</v>
      </c>
      <c r="C3" t="s">
        <v>48</v>
      </c>
      <c r="D3" t="s">
        <v>49</v>
      </c>
      <c r="E3" s="2">
        <v>96.318681318681314</v>
      </c>
      <c r="F3" s="2">
        <v>157.46373626373625</v>
      </c>
      <c r="G3" s="2">
        <v>58.712197802197807</v>
      </c>
      <c r="H3" s="2">
        <v>180.66692307692307</v>
      </c>
      <c r="I3" s="2">
        <v>396.84285714285716</v>
      </c>
      <c r="J3" s="2">
        <v>4.1201026811180839</v>
      </c>
      <c r="K3" s="2">
        <v>1.6348203080433541</v>
      </c>
      <c r="L3" t="s">
        <v>52</v>
      </c>
    </row>
    <row r="4" spans="1:12" x14ac:dyDescent="0.3">
      <c r="A4" t="s">
        <v>46</v>
      </c>
      <c r="B4" t="s">
        <v>53</v>
      </c>
      <c r="C4" t="s">
        <v>48</v>
      </c>
      <c r="D4" t="s">
        <v>49</v>
      </c>
      <c r="E4" s="2">
        <v>181.62637362637363</v>
      </c>
      <c r="F4" s="2">
        <v>144.28989010989011</v>
      </c>
      <c r="G4" s="2">
        <v>222.88010989010985</v>
      </c>
      <c r="H4" s="2">
        <v>433.01142857142855</v>
      </c>
      <c r="I4" s="2">
        <v>800.18142857142857</v>
      </c>
      <c r="J4" s="2">
        <v>4.4056455711519842</v>
      </c>
      <c r="K4" s="2">
        <v>0.79443247821878016</v>
      </c>
      <c r="L4" t="s">
        <v>54</v>
      </c>
    </row>
    <row r="5" spans="1:12" x14ac:dyDescent="0.3">
      <c r="A5" t="s">
        <v>46</v>
      </c>
      <c r="B5" t="s">
        <v>55</v>
      </c>
      <c r="C5" t="s">
        <v>48</v>
      </c>
      <c r="D5" t="s">
        <v>49</v>
      </c>
      <c r="E5" s="2">
        <v>242.62637362637363</v>
      </c>
      <c r="F5" s="2">
        <v>186.14395604395608</v>
      </c>
      <c r="G5" s="2">
        <v>202.83516483516479</v>
      </c>
      <c r="H5" s="2">
        <v>652.58681318681317</v>
      </c>
      <c r="I5" s="2">
        <v>1041.565934065934</v>
      </c>
      <c r="J5" s="2">
        <v>4.2928801123239273</v>
      </c>
      <c r="K5" s="2">
        <v>0.76720413062185799</v>
      </c>
      <c r="L5" t="s">
        <v>56</v>
      </c>
    </row>
    <row r="6" spans="1:12" x14ac:dyDescent="0.3">
      <c r="A6" t="s">
        <v>46</v>
      </c>
      <c r="B6" t="s">
        <v>57</v>
      </c>
      <c r="C6" t="s">
        <v>48</v>
      </c>
      <c r="D6" t="s">
        <v>49</v>
      </c>
      <c r="E6" s="2">
        <v>43.890109890109891</v>
      </c>
      <c r="F6" s="2">
        <v>73.010989010989007</v>
      </c>
      <c r="G6" s="2">
        <v>5.4148351648351651</v>
      </c>
      <c r="H6" s="2">
        <v>161.45054945054946</v>
      </c>
      <c r="I6" s="2">
        <v>239.87637362637363</v>
      </c>
      <c r="J6" s="2">
        <v>5.4653855783675516</v>
      </c>
      <c r="K6" s="2">
        <v>1.6634952428642964</v>
      </c>
      <c r="L6" t="s">
        <v>58</v>
      </c>
    </row>
    <row r="7" spans="1:12" x14ac:dyDescent="0.3">
      <c r="A7" t="s">
        <v>46</v>
      </c>
      <c r="B7" t="s">
        <v>59</v>
      </c>
      <c r="C7" t="s">
        <v>48</v>
      </c>
      <c r="D7" t="s">
        <v>49</v>
      </c>
      <c r="E7" s="2">
        <v>16.439560439560438</v>
      </c>
      <c r="F7" s="2">
        <v>18.271978021978022</v>
      </c>
      <c r="G7" s="2">
        <v>16.109890109890109</v>
      </c>
      <c r="H7" s="2">
        <v>64.579670329670336</v>
      </c>
      <c r="I7" s="2">
        <v>98.961538461538467</v>
      </c>
      <c r="J7" s="2">
        <v>6.0197192513368991</v>
      </c>
      <c r="K7" s="2">
        <v>1.1114639037433156</v>
      </c>
      <c r="L7" t="s">
        <v>60</v>
      </c>
    </row>
    <row r="8" spans="1:12" x14ac:dyDescent="0.3">
      <c r="A8" t="s">
        <v>46</v>
      </c>
      <c r="B8" t="s">
        <v>61</v>
      </c>
      <c r="C8" t="s">
        <v>48</v>
      </c>
      <c r="D8" t="s">
        <v>49</v>
      </c>
      <c r="E8" s="2">
        <v>28.197802197802197</v>
      </c>
      <c r="F8" s="2">
        <v>43.129120879120876</v>
      </c>
      <c r="G8" s="2">
        <v>19.733516483516482</v>
      </c>
      <c r="H8" s="2">
        <v>106.60714285714286</v>
      </c>
      <c r="I8" s="2">
        <v>169.4697802197802</v>
      </c>
      <c r="J8" s="2">
        <v>6.0100350740452058</v>
      </c>
      <c r="K8" s="2">
        <v>1.5295206547155105</v>
      </c>
      <c r="L8" t="s">
        <v>62</v>
      </c>
    </row>
    <row r="9" spans="1:12" x14ac:dyDescent="0.3">
      <c r="A9" t="s">
        <v>46</v>
      </c>
      <c r="B9" t="s">
        <v>63</v>
      </c>
      <c r="C9" t="s">
        <v>48</v>
      </c>
      <c r="D9" t="s">
        <v>49</v>
      </c>
      <c r="E9" s="2">
        <v>158.54945054945054</v>
      </c>
      <c r="F9" s="2">
        <v>45.927472527472524</v>
      </c>
      <c r="G9" s="2">
        <v>0</v>
      </c>
      <c r="H9" s="2">
        <v>389.71758241758243</v>
      </c>
      <c r="I9" s="2">
        <v>435.64505494505494</v>
      </c>
      <c r="J9" s="2">
        <v>2.7476919878014971</v>
      </c>
      <c r="K9" s="2">
        <v>0.28967285833102302</v>
      </c>
      <c r="L9" t="s">
        <v>64</v>
      </c>
    </row>
    <row r="10" spans="1:12" x14ac:dyDescent="0.3">
      <c r="A10" t="s">
        <v>46</v>
      </c>
      <c r="B10" t="s">
        <v>65</v>
      </c>
      <c r="C10" t="s">
        <v>48</v>
      </c>
      <c r="D10" t="s">
        <v>49</v>
      </c>
      <c r="E10" s="2">
        <v>50.736263736263737</v>
      </c>
      <c r="F10" s="2">
        <v>45.560989010989026</v>
      </c>
      <c r="G10" s="2">
        <v>41.419120879120875</v>
      </c>
      <c r="H10" s="2">
        <v>163.3610989010989</v>
      </c>
      <c r="I10" s="2">
        <v>250.3412087912088</v>
      </c>
      <c r="J10" s="2">
        <v>4.9341672081438164</v>
      </c>
      <c r="K10" s="2">
        <v>0.8979965345462424</v>
      </c>
      <c r="L10" t="s">
        <v>66</v>
      </c>
    </row>
    <row r="11" spans="1:12" x14ac:dyDescent="0.3">
      <c r="A11" t="s">
        <v>46</v>
      </c>
      <c r="B11" t="s">
        <v>67</v>
      </c>
      <c r="C11" t="s">
        <v>48</v>
      </c>
      <c r="D11" t="s">
        <v>49</v>
      </c>
      <c r="E11" s="2">
        <v>44.043956043956044</v>
      </c>
      <c r="F11" s="2">
        <v>39.038571428571437</v>
      </c>
      <c r="G11" s="2">
        <v>32.076593406593425</v>
      </c>
      <c r="H11" s="2">
        <v>136.49494505494508</v>
      </c>
      <c r="I11" s="2">
        <v>207.61010989010992</v>
      </c>
      <c r="J11" s="2">
        <v>4.7137025948103801</v>
      </c>
      <c r="K11" s="2">
        <v>0.88635479041916188</v>
      </c>
      <c r="L11" t="s">
        <v>68</v>
      </c>
    </row>
    <row r="12" spans="1:12" x14ac:dyDescent="0.3">
      <c r="A12" t="s">
        <v>46</v>
      </c>
      <c r="B12" t="s">
        <v>69</v>
      </c>
      <c r="C12" t="s">
        <v>48</v>
      </c>
      <c r="D12" t="s">
        <v>49</v>
      </c>
      <c r="E12" s="2">
        <v>149.5164835164835</v>
      </c>
      <c r="F12" s="2">
        <v>28.893406593406599</v>
      </c>
      <c r="G12" s="2">
        <v>0</v>
      </c>
      <c r="H12" s="2">
        <v>306.55604395604394</v>
      </c>
      <c r="I12" s="2">
        <v>335.44945054945055</v>
      </c>
      <c r="J12" s="2">
        <v>2.2435616639717773</v>
      </c>
      <c r="K12" s="2">
        <v>0.19324562692929595</v>
      </c>
      <c r="L12" t="s">
        <v>70</v>
      </c>
    </row>
    <row r="13" spans="1:12" x14ac:dyDescent="0.3">
      <c r="A13" t="s">
        <v>46</v>
      </c>
      <c r="B13" t="s">
        <v>71</v>
      </c>
      <c r="C13" t="s">
        <v>48</v>
      </c>
      <c r="D13" t="s">
        <v>49</v>
      </c>
      <c r="E13" s="2">
        <v>112.49450549450549</v>
      </c>
      <c r="F13" s="2">
        <v>83.969780219780219</v>
      </c>
      <c r="G13" s="2">
        <v>82.887362637362642</v>
      </c>
      <c r="H13" s="2">
        <v>229.48626373626374</v>
      </c>
      <c r="I13" s="2">
        <v>396.3434065934066</v>
      </c>
      <c r="J13" s="2">
        <v>3.5232245775129436</v>
      </c>
      <c r="K13" s="2">
        <v>0.74643450229559449</v>
      </c>
      <c r="L13" t="s">
        <v>72</v>
      </c>
    </row>
    <row r="14" spans="1:12" x14ac:dyDescent="0.3">
      <c r="A14" t="s">
        <v>46</v>
      </c>
      <c r="B14" t="s">
        <v>73</v>
      </c>
      <c r="C14" t="s">
        <v>48</v>
      </c>
      <c r="D14" t="s">
        <v>49</v>
      </c>
      <c r="E14" s="2">
        <v>307.28571428571428</v>
      </c>
      <c r="F14" s="2">
        <v>278.19098901098903</v>
      </c>
      <c r="G14" s="2">
        <v>106.37901098901092</v>
      </c>
      <c r="H14" s="2">
        <v>634.90109890109886</v>
      </c>
      <c r="I14" s="2">
        <v>1019.4710989010988</v>
      </c>
      <c r="J14" s="2">
        <v>3.3176651289203587</v>
      </c>
      <c r="K14" s="2">
        <v>0.90531702607016418</v>
      </c>
      <c r="L14" t="s">
        <v>74</v>
      </c>
    </row>
    <row r="15" spans="1:12" x14ac:dyDescent="0.3">
      <c r="A15" t="s">
        <v>46</v>
      </c>
      <c r="B15" t="s">
        <v>75</v>
      </c>
      <c r="C15" t="s">
        <v>48</v>
      </c>
      <c r="D15" t="s">
        <v>49</v>
      </c>
      <c r="E15" s="2">
        <v>205.42857142857142</v>
      </c>
      <c r="F15" s="2">
        <v>81.070329670329713</v>
      </c>
      <c r="G15" s="2">
        <v>0</v>
      </c>
      <c r="H15" s="2">
        <v>490.97142857142859</v>
      </c>
      <c r="I15" s="2">
        <v>572.04175824175832</v>
      </c>
      <c r="J15" s="2">
        <v>2.7846260832352634</v>
      </c>
      <c r="K15" s="2">
        <v>0.39463999144110434</v>
      </c>
      <c r="L15" t="s">
        <v>76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1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109.53846153846153</v>
      </c>
      <c r="F2" s="2">
        <v>154.23571428571427</v>
      </c>
      <c r="G2" s="2">
        <v>2.3736263736263736</v>
      </c>
      <c r="H2" s="3">
        <v>1.5389602755878865E-2</v>
      </c>
      <c r="I2" s="2">
        <v>66.664175824175828</v>
      </c>
      <c r="J2" s="2">
        <v>7.0549450549450547</v>
      </c>
      <c r="K2" s="3">
        <v>0.10582812984221387</v>
      </c>
      <c r="L2" s="2">
        <v>246.68054945054945</v>
      </c>
      <c r="M2" s="2">
        <v>10.461538461538462</v>
      </c>
      <c r="N2" s="3">
        <v>4.240925555273916E-2</v>
      </c>
      <c r="O2" t="s">
        <v>50</v>
      </c>
    </row>
    <row r="3" spans="1:15" x14ac:dyDescent="0.3">
      <c r="A3" t="s">
        <v>46</v>
      </c>
      <c r="B3" t="s">
        <v>51</v>
      </c>
      <c r="C3" t="s">
        <v>48</v>
      </c>
      <c r="D3" t="s">
        <v>49</v>
      </c>
      <c r="E3" s="2">
        <v>96.318681318681314</v>
      </c>
      <c r="F3" s="2">
        <v>157.46373626373625</v>
      </c>
      <c r="G3" s="2">
        <v>1.195054945054945</v>
      </c>
      <c r="H3" s="3">
        <v>7.5893978728749688E-3</v>
      </c>
      <c r="I3" s="2">
        <v>58.712197802197807</v>
      </c>
      <c r="J3" s="2">
        <v>7.0769230769230766</v>
      </c>
      <c r="K3" s="3">
        <v>0.12053582290966737</v>
      </c>
      <c r="L3" s="2">
        <v>180.66692307692307</v>
      </c>
      <c r="M3" s="2">
        <v>25.434065934065934</v>
      </c>
      <c r="N3" s="3">
        <v>0.14077876293513228</v>
      </c>
      <c r="O3" t="s">
        <v>52</v>
      </c>
    </row>
    <row r="4" spans="1:15" x14ac:dyDescent="0.3">
      <c r="A4" t="s">
        <v>46</v>
      </c>
      <c r="B4" t="s">
        <v>53</v>
      </c>
      <c r="C4" t="s">
        <v>48</v>
      </c>
      <c r="D4" t="s">
        <v>49</v>
      </c>
      <c r="E4" s="2">
        <v>181.62637362637363</v>
      </c>
      <c r="F4" s="2">
        <v>144.28989010989011</v>
      </c>
      <c r="G4" s="2">
        <v>0</v>
      </c>
      <c r="H4" s="3">
        <v>0</v>
      </c>
      <c r="I4" s="2">
        <v>222.88010989010985</v>
      </c>
      <c r="J4" s="2">
        <v>0</v>
      </c>
      <c r="K4" s="3">
        <v>0</v>
      </c>
      <c r="L4" s="2">
        <v>433.01142857142855</v>
      </c>
      <c r="M4" s="2">
        <v>0</v>
      </c>
      <c r="N4" s="3">
        <v>0</v>
      </c>
      <c r="O4" t="s">
        <v>54</v>
      </c>
    </row>
    <row r="5" spans="1:15" x14ac:dyDescent="0.3">
      <c r="A5" t="s">
        <v>46</v>
      </c>
      <c r="B5" t="s">
        <v>55</v>
      </c>
      <c r="C5" t="s">
        <v>48</v>
      </c>
      <c r="D5" t="s">
        <v>49</v>
      </c>
      <c r="E5" s="2">
        <v>242.62637362637363</v>
      </c>
      <c r="F5" s="2">
        <v>186.14395604395608</v>
      </c>
      <c r="G5" s="2">
        <v>0</v>
      </c>
      <c r="H5" s="3">
        <v>0</v>
      </c>
      <c r="I5" s="2">
        <v>202.83516483516479</v>
      </c>
      <c r="J5" s="2">
        <v>0</v>
      </c>
      <c r="K5" s="3">
        <v>0</v>
      </c>
      <c r="L5" s="2">
        <v>652.58681318681317</v>
      </c>
      <c r="M5" s="2">
        <v>0</v>
      </c>
      <c r="N5" s="3">
        <v>0</v>
      </c>
      <c r="O5" t="s">
        <v>56</v>
      </c>
    </row>
    <row r="6" spans="1:15" x14ac:dyDescent="0.3">
      <c r="A6" t="s">
        <v>46</v>
      </c>
      <c r="B6" t="s">
        <v>57</v>
      </c>
      <c r="C6" t="s">
        <v>48</v>
      </c>
      <c r="D6" t="s">
        <v>49</v>
      </c>
      <c r="E6" s="2">
        <v>43.890109890109891</v>
      </c>
      <c r="F6" s="2">
        <v>73.010989010989007</v>
      </c>
      <c r="G6" s="2">
        <v>0.17582417582417584</v>
      </c>
      <c r="H6" s="3">
        <v>2.4081878386514152E-3</v>
      </c>
      <c r="I6" s="2">
        <v>5.4148351648351651</v>
      </c>
      <c r="J6" s="2">
        <v>8.7912087912087919E-2</v>
      </c>
      <c r="K6" s="3">
        <v>1.6235413495687467E-2</v>
      </c>
      <c r="L6" s="2">
        <v>161.45054945054946</v>
      </c>
      <c r="M6" s="2">
        <v>22.335164835164836</v>
      </c>
      <c r="N6" s="3">
        <v>0.13834059352028313</v>
      </c>
      <c r="O6" t="s">
        <v>58</v>
      </c>
    </row>
    <row r="7" spans="1:15" x14ac:dyDescent="0.3">
      <c r="A7" t="s">
        <v>46</v>
      </c>
      <c r="B7" t="s">
        <v>59</v>
      </c>
      <c r="C7" t="s">
        <v>48</v>
      </c>
      <c r="D7" t="s">
        <v>49</v>
      </c>
      <c r="E7" s="2">
        <v>16.439560439560438</v>
      </c>
      <c r="F7" s="2">
        <v>18.271978021978022</v>
      </c>
      <c r="G7" s="2">
        <v>0</v>
      </c>
      <c r="H7" s="3">
        <v>0</v>
      </c>
      <c r="I7" s="2">
        <v>16.109890109890109</v>
      </c>
      <c r="J7" s="2">
        <v>0</v>
      </c>
      <c r="K7" s="3">
        <v>0</v>
      </c>
      <c r="L7" s="2">
        <v>64.579670329670336</v>
      </c>
      <c r="M7" s="2">
        <v>0</v>
      </c>
      <c r="N7" s="3">
        <v>0</v>
      </c>
      <c r="O7" t="s">
        <v>60</v>
      </c>
    </row>
    <row r="8" spans="1:15" x14ac:dyDescent="0.3">
      <c r="A8" t="s">
        <v>46</v>
      </c>
      <c r="B8" t="s">
        <v>61</v>
      </c>
      <c r="C8" t="s">
        <v>48</v>
      </c>
      <c r="D8" t="s">
        <v>49</v>
      </c>
      <c r="E8" s="2">
        <v>28.197802197802197</v>
      </c>
      <c r="F8" s="2">
        <v>43.129120879120876</v>
      </c>
      <c r="G8" s="2">
        <v>0</v>
      </c>
      <c r="H8" s="3">
        <v>0</v>
      </c>
      <c r="I8" s="2">
        <v>19.733516483516482</v>
      </c>
      <c r="J8" s="2">
        <v>0</v>
      </c>
      <c r="K8" s="3">
        <v>0</v>
      </c>
      <c r="L8" s="2">
        <v>106.60714285714286</v>
      </c>
      <c r="M8" s="2">
        <v>0</v>
      </c>
      <c r="N8" s="3">
        <v>0</v>
      </c>
      <c r="O8" t="s">
        <v>62</v>
      </c>
    </row>
    <row r="9" spans="1:15" x14ac:dyDescent="0.3">
      <c r="A9" t="s">
        <v>46</v>
      </c>
      <c r="B9" t="s">
        <v>63</v>
      </c>
      <c r="C9" t="s">
        <v>48</v>
      </c>
      <c r="D9" t="s">
        <v>49</v>
      </c>
      <c r="E9" s="2">
        <v>158.54945054945054</v>
      </c>
      <c r="F9" s="2">
        <v>45.927472527472524</v>
      </c>
      <c r="G9" s="2">
        <v>0</v>
      </c>
      <c r="H9" s="3">
        <v>0</v>
      </c>
      <c r="I9" s="2">
        <v>0</v>
      </c>
      <c r="J9" s="2">
        <v>0</v>
      </c>
      <c r="K9" s="3" t="s">
        <v>77</v>
      </c>
      <c r="L9" s="2">
        <v>389.71758241758243</v>
      </c>
      <c r="M9" s="2">
        <v>0</v>
      </c>
      <c r="N9" s="3">
        <v>0</v>
      </c>
      <c r="O9" t="s">
        <v>64</v>
      </c>
    </row>
    <row r="10" spans="1:15" x14ac:dyDescent="0.3">
      <c r="A10" t="s">
        <v>46</v>
      </c>
      <c r="B10" t="s">
        <v>65</v>
      </c>
      <c r="C10" t="s">
        <v>48</v>
      </c>
      <c r="D10" t="s">
        <v>49</v>
      </c>
      <c r="E10" s="2">
        <v>50.736263736263737</v>
      </c>
      <c r="F10" s="2">
        <v>45.560989010989026</v>
      </c>
      <c r="G10" s="2">
        <v>2.6653846153846157</v>
      </c>
      <c r="H10" s="3">
        <v>5.8501465250057269E-2</v>
      </c>
      <c r="I10" s="2">
        <v>41.419120879120875</v>
      </c>
      <c r="J10" s="2">
        <v>2.7802197802197801</v>
      </c>
      <c r="K10" s="3">
        <v>6.7124065436677871E-2</v>
      </c>
      <c r="L10" s="2">
        <v>163.3610989010989</v>
      </c>
      <c r="M10" s="2">
        <v>1.7338461538461538</v>
      </c>
      <c r="N10" s="3">
        <v>1.0613580378128141E-2</v>
      </c>
      <c r="O10" t="s">
        <v>66</v>
      </c>
    </row>
    <row r="11" spans="1:15" x14ac:dyDescent="0.3">
      <c r="A11" t="s">
        <v>46</v>
      </c>
      <c r="B11" t="s">
        <v>67</v>
      </c>
      <c r="C11" t="s">
        <v>48</v>
      </c>
      <c r="D11" t="s">
        <v>49</v>
      </c>
      <c r="E11" s="2">
        <v>44.043956043956044</v>
      </c>
      <c r="F11" s="2">
        <v>39.038571428571437</v>
      </c>
      <c r="G11" s="2">
        <v>0</v>
      </c>
      <c r="H11" s="3">
        <v>0</v>
      </c>
      <c r="I11" s="2">
        <v>32.076593406593425</v>
      </c>
      <c r="J11" s="2">
        <v>0</v>
      </c>
      <c r="K11" s="3">
        <v>0</v>
      </c>
      <c r="L11" s="2">
        <v>136.49494505494508</v>
      </c>
      <c r="M11" s="2">
        <v>0</v>
      </c>
      <c r="N11" s="3">
        <v>0</v>
      </c>
      <c r="O11" t="s">
        <v>68</v>
      </c>
    </row>
    <row r="12" spans="1:15" x14ac:dyDescent="0.3">
      <c r="A12" t="s">
        <v>46</v>
      </c>
      <c r="B12" t="s">
        <v>69</v>
      </c>
      <c r="C12" t="s">
        <v>48</v>
      </c>
      <c r="D12" t="s">
        <v>49</v>
      </c>
      <c r="E12" s="2">
        <v>149.5164835164835</v>
      </c>
      <c r="F12" s="2">
        <v>28.893406593406599</v>
      </c>
      <c r="G12" s="2">
        <v>0</v>
      </c>
      <c r="H12" s="3">
        <v>0</v>
      </c>
      <c r="I12" s="2">
        <v>0</v>
      </c>
      <c r="J12" s="2">
        <v>0</v>
      </c>
      <c r="K12" s="3" t="s">
        <v>77</v>
      </c>
      <c r="L12" s="2">
        <v>306.55604395604394</v>
      </c>
      <c r="M12" s="2">
        <v>0</v>
      </c>
      <c r="N12" s="3">
        <v>0</v>
      </c>
      <c r="O12" t="s">
        <v>70</v>
      </c>
    </row>
    <row r="13" spans="1:15" x14ac:dyDescent="0.3">
      <c r="A13" t="s">
        <v>46</v>
      </c>
      <c r="B13" t="s">
        <v>71</v>
      </c>
      <c r="C13" t="s">
        <v>48</v>
      </c>
      <c r="D13" t="s">
        <v>49</v>
      </c>
      <c r="E13" s="2">
        <v>112.49450549450549</v>
      </c>
      <c r="F13" s="2">
        <v>83.969780219780219</v>
      </c>
      <c r="G13" s="2">
        <v>0</v>
      </c>
      <c r="H13" s="3">
        <v>0</v>
      </c>
      <c r="I13" s="2">
        <v>82.887362637362642</v>
      </c>
      <c r="J13" s="2">
        <v>0</v>
      </c>
      <c r="K13" s="3">
        <v>0</v>
      </c>
      <c r="L13" s="2">
        <v>229.48626373626374</v>
      </c>
      <c r="M13" s="2">
        <v>0</v>
      </c>
      <c r="N13" s="3">
        <v>0</v>
      </c>
      <c r="O13" t="s">
        <v>72</v>
      </c>
    </row>
    <row r="14" spans="1:15" x14ac:dyDescent="0.3">
      <c r="A14" t="s">
        <v>46</v>
      </c>
      <c r="B14" t="s">
        <v>73</v>
      </c>
      <c r="C14" t="s">
        <v>48</v>
      </c>
      <c r="D14" t="s">
        <v>49</v>
      </c>
      <c r="E14" s="2">
        <v>307.28571428571428</v>
      </c>
      <c r="F14" s="2">
        <v>278.19098901098903</v>
      </c>
      <c r="G14" s="2">
        <v>0</v>
      </c>
      <c r="H14" s="3">
        <v>0</v>
      </c>
      <c r="I14" s="2">
        <v>106.37901098901092</v>
      </c>
      <c r="J14" s="2">
        <v>0</v>
      </c>
      <c r="K14" s="3">
        <v>0</v>
      </c>
      <c r="L14" s="2">
        <v>634.90109890109886</v>
      </c>
      <c r="M14" s="2">
        <v>0</v>
      </c>
      <c r="N14" s="3">
        <v>0</v>
      </c>
      <c r="O14" t="s">
        <v>74</v>
      </c>
    </row>
    <row r="15" spans="1:15" x14ac:dyDescent="0.3">
      <c r="A15" t="s">
        <v>46</v>
      </c>
      <c r="B15" t="s">
        <v>75</v>
      </c>
      <c r="C15" t="s">
        <v>48</v>
      </c>
      <c r="D15" t="s">
        <v>49</v>
      </c>
      <c r="E15" s="2">
        <v>205.42857142857142</v>
      </c>
      <c r="F15" s="2">
        <v>81.070329670329713</v>
      </c>
      <c r="G15" s="2">
        <v>0</v>
      </c>
      <c r="H15" s="3">
        <v>0</v>
      </c>
      <c r="I15" s="2">
        <v>0</v>
      </c>
      <c r="J15" s="2">
        <v>0</v>
      </c>
      <c r="K15" s="3" t="s">
        <v>77</v>
      </c>
      <c r="L15" s="2">
        <v>490.97142857142859</v>
      </c>
      <c r="M15" s="2">
        <v>0</v>
      </c>
      <c r="N15" s="3">
        <v>0</v>
      </c>
      <c r="O15" t="s">
        <v>76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1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109.53846153846153</v>
      </c>
      <c r="F2" s="2">
        <v>4.0439560439560438</v>
      </c>
      <c r="G2" s="2">
        <v>5.7142857142857144</v>
      </c>
      <c r="H2" s="2">
        <v>0</v>
      </c>
      <c r="I2" s="2">
        <v>5.5384615384615383</v>
      </c>
      <c r="J2" s="2">
        <v>0</v>
      </c>
      <c r="K2" s="2">
        <v>0</v>
      </c>
      <c r="L2" s="2">
        <v>0</v>
      </c>
      <c r="M2" s="2">
        <v>0</v>
      </c>
      <c r="N2" s="2">
        <v>0</v>
      </c>
      <c r="O2" s="2">
        <v>0</v>
      </c>
      <c r="P2" s="2">
        <v>0</v>
      </c>
      <c r="Q2" s="2">
        <v>0</v>
      </c>
      <c r="R2" t="s">
        <v>50</v>
      </c>
    </row>
    <row r="3" spans="1:18" x14ac:dyDescent="0.3">
      <c r="A3" t="s">
        <v>46</v>
      </c>
      <c r="B3" t="s">
        <v>51</v>
      </c>
      <c r="C3" t="s">
        <v>48</v>
      </c>
      <c r="D3" t="s">
        <v>49</v>
      </c>
      <c r="E3" s="2">
        <v>96.318681318681314</v>
      </c>
      <c r="F3" s="2">
        <v>5.7142857142857144</v>
      </c>
      <c r="G3" s="2">
        <v>0</v>
      </c>
      <c r="H3" s="2">
        <v>0</v>
      </c>
      <c r="I3" s="2">
        <v>5.6263736263736268</v>
      </c>
      <c r="J3" s="2">
        <v>0</v>
      </c>
      <c r="K3" s="2">
        <v>0</v>
      </c>
      <c r="L3" s="2">
        <v>0</v>
      </c>
      <c r="M3" s="2">
        <v>0</v>
      </c>
      <c r="N3" s="2">
        <v>0</v>
      </c>
      <c r="O3" s="2">
        <v>0</v>
      </c>
      <c r="P3" s="2">
        <v>0</v>
      </c>
      <c r="Q3" s="2">
        <v>0</v>
      </c>
      <c r="R3" t="s">
        <v>52</v>
      </c>
    </row>
    <row r="4" spans="1:18" x14ac:dyDescent="0.3">
      <c r="A4" t="s">
        <v>46</v>
      </c>
      <c r="B4" t="s">
        <v>53</v>
      </c>
      <c r="C4" t="s">
        <v>48</v>
      </c>
      <c r="D4" t="s">
        <v>49</v>
      </c>
      <c r="E4" s="2">
        <v>181.62637362637363</v>
      </c>
      <c r="F4" s="2">
        <v>5.4505494505494507</v>
      </c>
      <c r="G4" s="2">
        <v>0</v>
      </c>
      <c r="H4" s="2">
        <v>0</v>
      </c>
      <c r="I4" s="2">
        <v>11.692307692307692</v>
      </c>
      <c r="J4" s="2">
        <v>0</v>
      </c>
      <c r="K4" s="2">
        <v>40.670329670329657</v>
      </c>
      <c r="L4" s="2">
        <v>40.670329670329657</v>
      </c>
      <c r="M4" s="2">
        <v>0.22392303969022256</v>
      </c>
      <c r="N4" s="2">
        <v>0</v>
      </c>
      <c r="O4" s="2">
        <v>20.890439560439564</v>
      </c>
      <c r="P4" s="2">
        <v>20.890439560439564</v>
      </c>
      <c r="Q4" s="2">
        <v>0.11501875605033883</v>
      </c>
      <c r="R4" t="s">
        <v>54</v>
      </c>
    </row>
    <row r="5" spans="1:18" x14ac:dyDescent="0.3">
      <c r="A5" t="s">
        <v>46</v>
      </c>
      <c r="B5" t="s">
        <v>55</v>
      </c>
      <c r="C5" t="s">
        <v>48</v>
      </c>
      <c r="D5" t="s">
        <v>49</v>
      </c>
      <c r="E5" s="2">
        <v>242.62637362637363</v>
      </c>
      <c r="F5" s="2">
        <v>11.340659340659341</v>
      </c>
      <c r="G5" s="2">
        <v>0</v>
      </c>
      <c r="H5" s="2">
        <v>0</v>
      </c>
      <c r="I5" s="2">
        <v>12.307692307692308</v>
      </c>
      <c r="J5" s="2">
        <v>5.7142857142857144</v>
      </c>
      <c r="K5" s="2">
        <v>37.494505494505496</v>
      </c>
      <c r="L5" s="2">
        <v>43.208791208791212</v>
      </c>
      <c r="M5" s="2">
        <v>0.17808777571447984</v>
      </c>
      <c r="N5" s="2">
        <v>4.5714285714285712</v>
      </c>
      <c r="O5" s="2">
        <v>20.483516483516482</v>
      </c>
      <c r="P5" s="2">
        <v>25.054945054945051</v>
      </c>
      <c r="Q5" s="2">
        <v>0.10326554644684993</v>
      </c>
      <c r="R5" t="s">
        <v>56</v>
      </c>
    </row>
    <row r="6" spans="1:18" x14ac:dyDescent="0.3">
      <c r="A6" t="s">
        <v>46</v>
      </c>
      <c r="B6" t="s">
        <v>57</v>
      </c>
      <c r="C6" t="s">
        <v>48</v>
      </c>
      <c r="D6" t="s">
        <v>49</v>
      </c>
      <c r="E6" s="2">
        <v>43.890109890109891</v>
      </c>
      <c r="F6" s="2">
        <v>5.2472527472527473</v>
      </c>
      <c r="G6" s="2">
        <v>0.7142857142857143</v>
      </c>
      <c r="H6" s="2">
        <v>0</v>
      </c>
      <c r="I6" s="2">
        <v>0</v>
      </c>
      <c r="J6" s="2">
        <v>5.0851648351648349</v>
      </c>
      <c r="K6" s="2">
        <v>11.494505494505495</v>
      </c>
      <c r="L6" s="2">
        <v>16.579670329670328</v>
      </c>
      <c r="M6" s="2">
        <v>0.37775413119679518</v>
      </c>
      <c r="N6" s="2">
        <v>4.1950549450549453</v>
      </c>
      <c r="O6" s="2">
        <v>0</v>
      </c>
      <c r="P6" s="2">
        <v>4.1950549450549453</v>
      </c>
      <c r="Q6" s="2">
        <v>9.5580871306960441E-2</v>
      </c>
      <c r="R6" t="s">
        <v>58</v>
      </c>
    </row>
    <row r="7" spans="1:18" x14ac:dyDescent="0.3">
      <c r="A7" t="s">
        <v>46</v>
      </c>
      <c r="B7" t="s">
        <v>59</v>
      </c>
      <c r="C7" t="s">
        <v>48</v>
      </c>
      <c r="D7" t="s">
        <v>49</v>
      </c>
      <c r="E7" s="2">
        <v>16.439560439560438</v>
      </c>
      <c r="F7" s="2">
        <v>5.2747252747252746</v>
      </c>
      <c r="G7" s="2">
        <v>0.43956043956043955</v>
      </c>
      <c r="H7" s="2">
        <v>0.14285714285714285</v>
      </c>
      <c r="I7" s="2">
        <v>0.26373626373626374</v>
      </c>
      <c r="J7" s="2">
        <v>0</v>
      </c>
      <c r="K7" s="2">
        <v>0</v>
      </c>
      <c r="L7" s="2">
        <v>0</v>
      </c>
      <c r="M7" s="2">
        <v>0</v>
      </c>
      <c r="N7" s="2">
        <v>5.1098901098901095</v>
      </c>
      <c r="O7" s="2">
        <v>0</v>
      </c>
      <c r="P7" s="2">
        <v>5.1098901098901095</v>
      </c>
      <c r="Q7" s="2">
        <v>0.31082887700534761</v>
      </c>
      <c r="R7" t="s">
        <v>60</v>
      </c>
    </row>
    <row r="8" spans="1:18" x14ac:dyDescent="0.3">
      <c r="A8" t="s">
        <v>46</v>
      </c>
      <c r="B8" t="s">
        <v>61</v>
      </c>
      <c r="C8" t="s">
        <v>48</v>
      </c>
      <c r="D8" t="s">
        <v>49</v>
      </c>
      <c r="E8" s="2">
        <v>28.197802197802197</v>
      </c>
      <c r="F8" s="2">
        <v>4.9230769230769234</v>
      </c>
      <c r="G8" s="2">
        <v>0.16483516483516483</v>
      </c>
      <c r="H8" s="2">
        <v>8.2417582417582416E-2</v>
      </c>
      <c r="I8" s="2">
        <v>1.4395604395604396</v>
      </c>
      <c r="J8" s="2">
        <v>12.354395604395604</v>
      </c>
      <c r="K8" s="2">
        <v>0</v>
      </c>
      <c r="L8" s="2">
        <v>12.354395604395604</v>
      </c>
      <c r="M8" s="2">
        <v>0.43813328137178487</v>
      </c>
      <c r="N8" s="2">
        <v>1.5604395604395604</v>
      </c>
      <c r="O8" s="2">
        <v>0</v>
      </c>
      <c r="P8" s="2">
        <v>1.5604395604395604</v>
      </c>
      <c r="Q8" s="2">
        <v>5.5339049103663288E-2</v>
      </c>
      <c r="R8" t="s">
        <v>62</v>
      </c>
    </row>
    <row r="9" spans="1:18" x14ac:dyDescent="0.3">
      <c r="A9" t="s">
        <v>46</v>
      </c>
      <c r="B9" t="s">
        <v>63</v>
      </c>
      <c r="C9" t="s">
        <v>48</v>
      </c>
      <c r="D9" t="s">
        <v>49</v>
      </c>
      <c r="E9" s="2">
        <v>158.54945054945054</v>
      </c>
      <c r="F9" s="2">
        <v>5.7142857142857144</v>
      </c>
      <c r="G9" s="2">
        <v>1.7912087912087913</v>
      </c>
      <c r="H9" s="2">
        <v>0.16483516483516483</v>
      </c>
      <c r="I9" s="2">
        <v>11.12087912087912</v>
      </c>
      <c r="J9" s="2">
        <v>5.7142857142857144</v>
      </c>
      <c r="K9" s="2">
        <v>26.376923076923077</v>
      </c>
      <c r="L9" s="2">
        <v>32.091208791208793</v>
      </c>
      <c r="M9" s="2">
        <v>0.20240504574438595</v>
      </c>
      <c r="N9" s="2">
        <v>16.406593406593412</v>
      </c>
      <c r="O9" s="2">
        <v>0</v>
      </c>
      <c r="P9" s="2">
        <v>16.406593406593412</v>
      </c>
      <c r="Q9" s="2">
        <v>0.10347934571666209</v>
      </c>
      <c r="R9" t="s">
        <v>64</v>
      </c>
    </row>
    <row r="10" spans="1:18" x14ac:dyDescent="0.3">
      <c r="A10" t="s">
        <v>46</v>
      </c>
      <c r="B10" t="s">
        <v>65</v>
      </c>
      <c r="C10" t="s">
        <v>48</v>
      </c>
      <c r="D10" t="s">
        <v>49</v>
      </c>
      <c r="E10" s="2">
        <v>50.736263736263737</v>
      </c>
      <c r="F10" s="2">
        <v>6.6510989010989015</v>
      </c>
      <c r="G10" s="2">
        <v>0.10989010989010989</v>
      </c>
      <c r="H10" s="2">
        <v>0.65934065934065933</v>
      </c>
      <c r="I10" s="2">
        <v>0</v>
      </c>
      <c r="J10" s="2">
        <v>5.7142857142857144</v>
      </c>
      <c r="K10" s="2">
        <v>7.3752747252747248</v>
      </c>
      <c r="L10" s="2">
        <v>13.08956043956044</v>
      </c>
      <c r="M10" s="2">
        <v>0.25799220272904483</v>
      </c>
      <c r="N10" s="2">
        <v>8.75</v>
      </c>
      <c r="O10" s="2">
        <v>0</v>
      </c>
      <c r="P10" s="2">
        <v>8.75</v>
      </c>
      <c r="Q10" s="2">
        <v>0.1724604721680745</v>
      </c>
      <c r="R10" t="s">
        <v>66</v>
      </c>
    </row>
    <row r="11" spans="1:18" x14ac:dyDescent="0.3">
      <c r="A11" t="s">
        <v>46</v>
      </c>
      <c r="B11" t="s">
        <v>67</v>
      </c>
      <c r="C11" t="s">
        <v>48</v>
      </c>
      <c r="D11" t="s">
        <v>49</v>
      </c>
      <c r="E11" s="2">
        <v>44.043956043956044</v>
      </c>
      <c r="F11" s="2">
        <v>5.6263736263736268</v>
      </c>
      <c r="G11" s="2">
        <v>2.197802197802198E-2</v>
      </c>
      <c r="H11" s="2">
        <v>0.2087912087912088</v>
      </c>
      <c r="I11" s="2">
        <v>3.2637362637362637</v>
      </c>
      <c r="J11" s="2">
        <v>0</v>
      </c>
      <c r="K11" s="2">
        <v>7.7379120879120888</v>
      </c>
      <c r="L11" s="2">
        <v>7.7379120879120888</v>
      </c>
      <c r="M11" s="2">
        <v>0.17568612774451101</v>
      </c>
      <c r="N11" s="2">
        <v>12.43956043956044</v>
      </c>
      <c r="O11" s="2">
        <v>0</v>
      </c>
      <c r="P11" s="2">
        <v>12.43956043956044</v>
      </c>
      <c r="Q11" s="2">
        <v>0.28243512974051899</v>
      </c>
      <c r="R11" t="s">
        <v>68</v>
      </c>
    </row>
    <row r="12" spans="1:18" x14ac:dyDescent="0.3">
      <c r="A12" t="s">
        <v>46</v>
      </c>
      <c r="B12" t="s">
        <v>69</v>
      </c>
      <c r="C12" t="s">
        <v>48</v>
      </c>
      <c r="D12" t="s">
        <v>49</v>
      </c>
      <c r="E12" s="2">
        <v>149.5164835164835</v>
      </c>
      <c r="F12" s="2">
        <v>5.3571428571428568</v>
      </c>
      <c r="G12" s="2">
        <v>0</v>
      </c>
      <c r="H12" s="2">
        <v>0</v>
      </c>
      <c r="I12" s="2">
        <v>5.6923076923076925</v>
      </c>
      <c r="J12" s="2">
        <v>5.3571428571428568</v>
      </c>
      <c r="K12" s="2">
        <v>18.619780219780225</v>
      </c>
      <c r="L12" s="2">
        <v>23.976923076923082</v>
      </c>
      <c r="M12" s="2">
        <v>0.16036307511392037</v>
      </c>
      <c r="N12" s="2">
        <v>11.013186813186815</v>
      </c>
      <c r="O12" s="2">
        <v>0</v>
      </c>
      <c r="P12" s="2">
        <v>11.013186813186815</v>
      </c>
      <c r="Q12" s="2">
        <v>7.3658679994120263E-2</v>
      </c>
      <c r="R12" t="s">
        <v>70</v>
      </c>
    </row>
    <row r="13" spans="1:18" x14ac:dyDescent="0.3">
      <c r="A13" t="s">
        <v>46</v>
      </c>
      <c r="B13" t="s">
        <v>71</v>
      </c>
      <c r="C13" t="s">
        <v>48</v>
      </c>
      <c r="D13" t="s">
        <v>49</v>
      </c>
      <c r="E13" s="2">
        <v>112.49450549450549</v>
      </c>
      <c r="F13" s="2">
        <v>0</v>
      </c>
      <c r="G13" s="2">
        <v>0</v>
      </c>
      <c r="H13" s="2">
        <v>0</v>
      </c>
      <c r="I13" s="2">
        <v>0</v>
      </c>
      <c r="J13" s="2">
        <v>0</v>
      </c>
      <c r="K13" s="2">
        <v>5.5467032967032965</v>
      </c>
      <c r="L13" s="2">
        <v>5.5467032967032965</v>
      </c>
      <c r="M13" s="2">
        <v>4.9306437432841653E-2</v>
      </c>
      <c r="N13" s="2">
        <v>0</v>
      </c>
      <c r="O13" s="2">
        <v>5.104395604395604</v>
      </c>
      <c r="P13" s="2">
        <v>5.104395604395604</v>
      </c>
      <c r="Q13" s="2">
        <v>4.5374621471134122E-2</v>
      </c>
      <c r="R13" t="s">
        <v>72</v>
      </c>
    </row>
    <row r="14" spans="1:18" x14ac:dyDescent="0.3">
      <c r="A14" t="s">
        <v>46</v>
      </c>
      <c r="B14" t="s">
        <v>73</v>
      </c>
      <c r="C14" t="s">
        <v>48</v>
      </c>
      <c r="D14" t="s">
        <v>49</v>
      </c>
      <c r="E14" s="2">
        <v>307.28571428571428</v>
      </c>
      <c r="F14" s="2">
        <v>0</v>
      </c>
      <c r="G14" s="2">
        <v>0.62637362637362637</v>
      </c>
      <c r="H14" s="2">
        <v>1.1868131868131868</v>
      </c>
      <c r="I14" s="2">
        <v>13.901098901098901</v>
      </c>
      <c r="J14" s="2">
        <v>3.8214285714285716</v>
      </c>
      <c r="K14" s="2">
        <v>29.73076923076923</v>
      </c>
      <c r="L14" s="2">
        <v>33.552197802197803</v>
      </c>
      <c r="M14" s="2">
        <v>0.10918892822658513</v>
      </c>
      <c r="N14" s="2">
        <v>17.681318681318682</v>
      </c>
      <c r="O14" s="2">
        <v>0</v>
      </c>
      <c r="P14" s="2">
        <v>17.681318681318682</v>
      </c>
      <c r="Q14" s="2">
        <v>5.7540321138647502E-2</v>
      </c>
      <c r="R14" t="s">
        <v>74</v>
      </c>
    </row>
    <row r="15" spans="1:18" x14ac:dyDescent="0.3">
      <c r="A15" t="s">
        <v>46</v>
      </c>
      <c r="B15" t="s">
        <v>75</v>
      </c>
      <c r="C15" t="s">
        <v>48</v>
      </c>
      <c r="D15" t="s">
        <v>49</v>
      </c>
      <c r="E15" s="2">
        <v>205.42857142857142</v>
      </c>
      <c r="F15" s="2">
        <v>5.7142857142857144</v>
      </c>
      <c r="G15" s="2">
        <v>1.2307692307692308</v>
      </c>
      <c r="H15" s="2">
        <v>0</v>
      </c>
      <c r="I15" s="2">
        <v>17.549450549450551</v>
      </c>
      <c r="J15" s="2">
        <v>11.367032967032962</v>
      </c>
      <c r="K15" s="2">
        <v>2.8747252747252743</v>
      </c>
      <c r="L15" s="2">
        <v>14.241758241758237</v>
      </c>
      <c r="M15" s="2">
        <v>6.9327056809671536E-2</v>
      </c>
      <c r="N15" s="2">
        <v>17.162637362637362</v>
      </c>
      <c r="O15" s="2">
        <v>0</v>
      </c>
      <c r="P15" s="2">
        <v>17.162637362637362</v>
      </c>
      <c r="Q15" s="2">
        <v>8.354552262758104E-2</v>
      </c>
      <c r="R15" t="s">
        <v>76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3.682033985743856</v>
      </c>
      <c r="E3" s="26" t="s">
        <v>21</v>
      </c>
    </row>
    <row r="4" spans="2:6" x14ac:dyDescent="0.3">
      <c r="B4" s="8" t="s">
        <v>22</v>
      </c>
      <c r="C4" s="9">
        <f>C11</f>
        <v>0.7896049676311272</v>
      </c>
      <c r="E4" s="27"/>
    </row>
    <row r="5" spans="2:6" x14ac:dyDescent="0.3">
      <c r="E5" s="27"/>
    </row>
    <row r="6" spans="2:6" ht="19.8" customHeight="1" x14ac:dyDescent="0.3">
      <c r="B6" s="10" t="s">
        <v>23</v>
      </c>
      <c r="C6" s="11"/>
      <c r="E6" s="28"/>
      <c r="F6" s="12"/>
    </row>
    <row r="7" spans="2:6" ht="15.6" customHeight="1" x14ac:dyDescent="0.3">
      <c r="B7" s="13" t="s">
        <v>24</v>
      </c>
      <c r="C7" s="14">
        <f>SUM('Direct Care Staff'!E:E)</f>
        <v>1746.6923076923074</v>
      </c>
      <c r="E7" s="23" t="s">
        <v>25</v>
      </c>
    </row>
    <row r="8" spans="2:6" ht="18" customHeight="1" x14ac:dyDescent="0.3">
      <c r="B8" s="13" t="s">
        <v>26</v>
      </c>
      <c r="C8" s="14">
        <f>SUM('Direct Care Staff'!I:I)</f>
        <v>6431.3804395604402</v>
      </c>
      <c r="E8" s="23"/>
    </row>
    <row r="9" spans="2:6" ht="16.2" thickBot="1" x14ac:dyDescent="0.35">
      <c r="B9" s="13" t="s">
        <v>27</v>
      </c>
      <c r="C9" s="14">
        <f>SUM('Direct Care Staff'!F:F)</f>
        <v>1379.1969230769232</v>
      </c>
      <c r="E9" s="23"/>
    </row>
    <row r="10" spans="2:6" x14ac:dyDescent="0.3">
      <c r="B10" s="15" t="s">
        <v>28</v>
      </c>
      <c r="C10" s="16">
        <f>C8/C7</f>
        <v>3.682033985743856</v>
      </c>
      <c r="E10" s="23"/>
    </row>
    <row r="11" spans="2:6" ht="16.2" thickBot="1" x14ac:dyDescent="0.35">
      <c r="B11" s="17" t="s">
        <v>29</v>
      </c>
      <c r="C11" s="18">
        <f>C9/C7</f>
        <v>0.7896049676311272</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2020-11-14T17:29:15Z</dcterms:modified>
</cp:coreProperties>
</file>