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8143BB9E-0F82-4051-B318-03D55396574D}" xr6:coauthVersionLast="45" xr6:coauthVersionMax="45" xr10:uidLastSave="{00000000-0000-0000-0000-000000000000}"/>
  <bookViews>
    <workbookView xWindow="-108" yWindow="-108" windowWidth="23256" windowHeight="12576" xr2:uid="{5E12EC4A-C812-41DA-A8D2-FF5C77F082E2}"/>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<sst xmlns="http://schemas.openxmlformats.org/spreadsheetml/2006/main" count="1151" uniqueCount="211">
  <si>
    <t>State</t>
  </si>
  <si>
    <t>Provider Name</t>
  </si>
  <si>
    <t>City</t>
  </si>
  <si>
    <t>County</t>
  </si>
  <si>
    <t>MDS Census</t>
  </si>
  <si>
    <t>RN Hours</t>
  </si>
  <si>
    <t>LPN Hours</t>
  </si>
  <si>
    <t>CNA Hours</t>
  </si>
  <si>
    <t>Total Care Staffing Hours</t>
  </si>
  <si>
    <t>Avg Total Staffing HPRD</t>
  </si>
  <si>
    <t>Avg RN Staffing HPRD</t>
  </si>
  <si>
    <t>ME</t>
  </si>
  <si>
    <t>CEDARS NURSING CARE CENTER</t>
  </si>
  <si>
    <t>PORTLAND</t>
  </si>
  <si>
    <t>Cumberland</t>
  </si>
  <si>
    <t>HIBBARD SKILLED NURSING &amp; REHABILITATION CENTER</t>
  </si>
  <si>
    <t>DOVER FOXCROFT</t>
  </si>
  <si>
    <t>Piscataquis</t>
  </si>
  <si>
    <t>MONTELLO MANOR</t>
  </si>
  <si>
    <t>LEWISTON</t>
  </si>
  <si>
    <t>Androscoggin</t>
  </si>
  <si>
    <t>BARRON CENTER</t>
  </si>
  <si>
    <t>NEWTON CENTER</t>
  </si>
  <si>
    <t>SANFORD</t>
  </si>
  <si>
    <t>York</t>
  </si>
  <si>
    <t>AROOSTOOK HEALTH CENTER</t>
  </si>
  <si>
    <t>MARS HILL</t>
  </si>
  <si>
    <t>Aroostook</t>
  </si>
  <si>
    <t>BANGOR NURSING &amp; REHABILITATION</t>
  </si>
  <si>
    <t>BANGOR</t>
  </si>
  <si>
    <t>Penobscot</t>
  </si>
  <si>
    <t>ORONO COMMONS</t>
  </si>
  <si>
    <t>ORONO</t>
  </si>
  <si>
    <t>THE GARDENS</t>
  </si>
  <si>
    <t>CAMDEN</t>
  </si>
  <si>
    <t>Knox</t>
  </si>
  <si>
    <t>RUSSELL PARK REHABILITATION &amp; LIVING CENTER</t>
  </si>
  <si>
    <t>ST MARY'S D'YOUVILLE PAVILION</t>
  </si>
  <si>
    <t>MAINEGENERAL REHAB &amp; LONG TERM CARE - GRAY BIRCH</t>
  </si>
  <si>
    <t>AUGUSTA</t>
  </si>
  <si>
    <t>Kennebec</t>
  </si>
  <si>
    <t>CEDAR RIDGE CENTER</t>
  </si>
  <si>
    <t>SKOWHEGAN</t>
  </si>
  <si>
    <t>Somerset</t>
  </si>
  <si>
    <t>BREWER CENTER FOR HEALTH &amp; REHABILITATION, LLC</t>
  </si>
  <si>
    <t>BREWER</t>
  </si>
  <si>
    <t>CLOVER MANOR</t>
  </si>
  <si>
    <t>AUBURN</t>
  </si>
  <si>
    <t>ROSS MANOR</t>
  </si>
  <si>
    <t>RIVER RIDGE CENTER</t>
  </si>
  <si>
    <t>KENNEBUNK</t>
  </si>
  <si>
    <t>COVE'S EDGE</t>
  </si>
  <si>
    <t>DAMARISCOTTA</t>
  </si>
  <si>
    <t>Lincoln</t>
  </si>
  <si>
    <t>SPRINGBROOK CENTER</t>
  </si>
  <si>
    <t>WESTBROOK</t>
  </si>
  <si>
    <t>SANDY RIVER CENTER</t>
  </si>
  <si>
    <t>FARMINGTON</t>
  </si>
  <si>
    <t>Franklin</t>
  </si>
  <si>
    <t>PINE POINT CENTER</t>
  </si>
  <si>
    <t>SCARBOROUGH</t>
  </si>
  <si>
    <t>MARSHWOOD CENTER</t>
  </si>
  <si>
    <t>SEASIDE REHAB &amp; HEALTH CARE</t>
  </si>
  <si>
    <t>ISLAND NURSING HOME &amp; CARE CTR</t>
  </si>
  <si>
    <t>DEER ISLE</t>
  </si>
  <si>
    <t>Hancock</t>
  </si>
  <si>
    <t>MARKET SQUARE HEALTH CARE CENTER, LLC</t>
  </si>
  <si>
    <t>SOUTH PARIS</t>
  </si>
  <si>
    <t>Oxford</t>
  </si>
  <si>
    <t>AUGUSTA CENTER FOR HEALTH &amp; REHABILITATION, LLC</t>
  </si>
  <si>
    <t>WINSHIP GREEN CENTER FOR HEALTH &amp; REHAB, LLC</t>
  </si>
  <si>
    <t>BATH</t>
  </si>
  <si>
    <t>Sagadahoc</t>
  </si>
  <si>
    <t>BRENTWOOD CENTER FOR HEALTH &amp; REHABILITATION, LLC</t>
  </si>
  <si>
    <t>YARMOUTH</t>
  </si>
  <si>
    <t>GARDINER HEALTH CARE FACILITY</t>
  </si>
  <si>
    <t>HOULTON</t>
  </si>
  <si>
    <t>PINNACLE HEALTH &amp; REHAB  SANFORD</t>
  </si>
  <si>
    <t>MADIGAN ESTATES</t>
  </si>
  <si>
    <t>HORIZONS LIVING AND REHAB CENTER</t>
  </si>
  <si>
    <t>BRUNSWICK</t>
  </si>
  <si>
    <t>PINNACLE HEALTH &amp; REHAB  N BERWICK</t>
  </si>
  <si>
    <t>NORTH BERWICK</t>
  </si>
  <si>
    <t>BORDERVIEW REHAB &amp; LIVING CTR</t>
  </si>
  <si>
    <t>VAN BUREN</t>
  </si>
  <si>
    <t>OAK GROVE CENTER</t>
  </si>
  <si>
    <t>WATERVILLE</t>
  </si>
  <si>
    <t>KENNEBUNK CENTER FOR HEALTH &amp; REHABILITATION, LLC</t>
  </si>
  <si>
    <t>NORWAY CENTER FOR HEALTH &amp; REHABILITATION, LLC</t>
  </si>
  <si>
    <t>NORWAY</t>
  </si>
  <si>
    <t>HAWTHORNE HOUSE</t>
  </si>
  <si>
    <t>FREEPORT</t>
  </si>
  <si>
    <t>RUMFORD COMMUNITY HOME</t>
  </si>
  <si>
    <t>RUMFORD</t>
  </si>
  <si>
    <t>PRESQUE ISLE REHAB AND NURSING CENTER</t>
  </si>
  <si>
    <t>PRESQUE ISLE</t>
  </si>
  <si>
    <t>PINNACLE HEALTH &amp; REHAB  CANTON</t>
  </si>
  <si>
    <t>CANTON</t>
  </si>
  <si>
    <t>SEAL ROCK HEALTH CARE</t>
  </si>
  <si>
    <t>SACO</t>
  </si>
  <si>
    <t>WESTGATE CENTER FOR REHAB &amp; ALZHEIMERS CARE</t>
  </si>
  <si>
    <t>EASTSIDE CENTER FOR HEALTH &amp; REHABILITATION, LLC</t>
  </si>
  <si>
    <t>ST ANDRE HEALTH CARE FACILITY</t>
  </si>
  <si>
    <t>BIDDEFORD</t>
  </si>
  <si>
    <t>MARSHALL HEALTH CARE AND REHAB</t>
  </si>
  <si>
    <t>MACHIAS</t>
  </si>
  <si>
    <t>Washington</t>
  </si>
  <si>
    <t>COUNTRY MANOR NURSING HOME</t>
  </si>
  <si>
    <t>COOPERS MILLS</t>
  </si>
  <si>
    <t>FALMOUTH BY THE SEA</t>
  </si>
  <si>
    <t>FALMOUTH</t>
  </si>
  <si>
    <t>COLONIAL HEALTH CARE</t>
  </si>
  <si>
    <t>LINCOLN</t>
  </si>
  <si>
    <t>HIGH VIEW MANOR</t>
  </si>
  <si>
    <t>MADAWASKA</t>
  </si>
  <si>
    <t>DEXTER HEALTH CARE</t>
  </si>
  <si>
    <t>DEXTER</t>
  </si>
  <si>
    <t>STILLWATER HEALTH CARE</t>
  </si>
  <si>
    <t>CARIBOU REHAB AND NURSING CENTER</t>
  </si>
  <si>
    <t>CARIBOU</t>
  </si>
  <si>
    <t>NARRAGUAGUS BAY HEALTH CARE FACILITY</t>
  </si>
  <si>
    <t>MILBRIDGE</t>
  </si>
  <si>
    <t>MOUNT ST JOSEPH NURSING HOME</t>
  </si>
  <si>
    <t>SOUTH PORTLAND NURSING HOME</t>
  </si>
  <si>
    <t>SO PORTLAND</t>
  </si>
  <si>
    <t>HARBOR HILL CENTER</t>
  </si>
  <si>
    <t>BELFAST</t>
  </si>
  <si>
    <t>Waldo</t>
  </si>
  <si>
    <t>COURTLAND REHAB &amp; LIVING CENTER</t>
  </si>
  <si>
    <t>ELLSWORTH</t>
  </si>
  <si>
    <t>KNOX CENTER FOR LONG TERM CARE</t>
  </si>
  <si>
    <t>ROCKLAND</t>
  </si>
  <si>
    <t>MAINE VETERANS HOME - AUGUSTA</t>
  </si>
  <si>
    <t>MAINE VETERANS HOME - SCARBOROUGH</t>
  </si>
  <si>
    <t>MAPLECREST REHAB &amp; LIVING CENTER</t>
  </si>
  <si>
    <t>MADISON</t>
  </si>
  <si>
    <t>MERCY HOME</t>
  </si>
  <si>
    <t>EAGLE LAKE</t>
  </si>
  <si>
    <t>EDGEWOOD REHAB &amp; LIVING CTR</t>
  </si>
  <si>
    <t>DURGIN PINES</t>
  </si>
  <si>
    <t>KITTERY</t>
  </si>
  <si>
    <t>HERITAGE REHAB &amp; LIVING CTR</t>
  </si>
  <si>
    <t>WINTHROP</t>
  </si>
  <si>
    <t>ST JOSEPH'S REHABILITATION AND RESIDENCE</t>
  </si>
  <si>
    <t>SOUTHRIDGE REHAB &amp; LIVING CTR</t>
  </si>
  <si>
    <t>LEDGEWOOD MANOR</t>
  </si>
  <si>
    <t>WINDHAM</t>
  </si>
  <si>
    <t>LAKEWOOD A CONTINUING CARE CENTER</t>
  </si>
  <si>
    <t>MAINEGENERAL REHAB &amp; LONG TERM CARE - GLENRIDGE</t>
  </si>
  <si>
    <t>THE COMMONS AT TALL PINES</t>
  </si>
  <si>
    <t>SEAPORT VILLAGE HEALTHCARE</t>
  </si>
  <si>
    <t>EASTPORT MEMORIAL NURSING HOME</t>
  </si>
  <si>
    <t>EASTPORT</t>
  </si>
  <si>
    <t>KATAHDIN NURSING HOME</t>
  </si>
  <si>
    <t>MILLINOCKET</t>
  </si>
  <si>
    <t>MAINE VETERANS HOME - CARIBOU</t>
  </si>
  <si>
    <t>WOODLAWN REHABILITATION &amp; NURSING CENTER</t>
  </si>
  <si>
    <t>GREGORY WING OF ST ANDREWS VILLAGE</t>
  </si>
  <si>
    <t>BOOTHBAY HARBOR</t>
  </si>
  <si>
    <t>SEDGEWOOD COMMONS</t>
  </si>
  <si>
    <t>EVERGREEN MANOR</t>
  </si>
  <si>
    <t>MID COAST SENIOR HEALTH CENTER</t>
  </si>
  <si>
    <t>SOMERSET REHABILITATION &amp; LIVING CENTER</t>
  </si>
  <si>
    <t>BINGHAM</t>
  </si>
  <si>
    <t>GORHAM HOUSE</t>
  </si>
  <si>
    <t>GORHAM</t>
  </si>
  <si>
    <t>ORCHARD PARK REHAB &amp; LIVING</t>
  </si>
  <si>
    <t>ODD FELLOWS &amp; REBEKAHS' HOME OF MAINE</t>
  </si>
  <si>
    <t>SANFIELD REHAB &amp; LIVING CENTER</t>
  </si>
  <si>
    <t>HARTLAND</t>
  </si>
  <si>
    <t>FOREST HILL MANOR</t>
  </si>
  <si>
    <t>FORT KENT</t>
  </si>
  <si>
    <t>WINDWARD GARDENS</t>
  </si>
  <si>
    <t>MAINE VETERANS HOME - SO PARIS</t>
  </si>
  <si>
    <t>MAINE VETERANS HOME - BANGOR</t>
  </si>
  <si>
    <t>PIPER SHORES</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</si>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</sst>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5503BEAB-EAED-48B5-A5BF-8C5DD902D961}"/>
    <cellStyle name="Normal 4" xfId="2" xr:uid="{F0B33354-ED2D-4D89-83AC-4FA4916C15B5}"/>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350D01-FD68-4DAD-95A6-6B5BA6A463C1}" name="Table1" displayName="Table1" ref="A1:K92" totalsRowShown="0" headerRowDxfId="32">
  <autoFilter ref="A1:K92" xr:uid="{1D31BE25-2A8F-41F0-BEBE-B880AF9C2D00}"/>
  <sortState xmlns:xlrd2="http://schemas.microsoft.com/office/spreadsheetml/2017/richdata2" ref="A2:K92">
    <sortCondition ref="B1:B92"/>
  </sortState>
  <tableColumns count="11">
    <tableColumn id="1" xr3:uid="{86B88F89-8046-4D25-AE70-EAD10D0664C3}" name="State"/>
    <tableColumn id="2" xr3:uid="{11F3A281-33E6-4628-B898-EF4A83F5ACC9}" name="Provider Name"/>
    <tableColumn id="3" xr3:uid="{C91C7A79-3E1E-4FEF-B2A3-DD4B703F3B39}" name="City"/>
    <tableColumn id="4" xr3:uid="{8772284D-9D0C-4829-8582-78E3508D0912}" name="County"/>
    <tableColumn id="5" xr3:uid="{D0D86F74-E621-4220-8016-171D789678AB}" name="MDS Census" dataDxfId="31"/>
    <tableColumn id="6" xr3:uid="{CDEDF92F-82D1-4DEC-B01C-D1C5596140EE}" name="RN Hours" dataDxfId="30"/>
    <tableColumn id="7" xr3:uid="{1473F5E3-B85B-4C4F-8987-F8F9DB4F03B1}" name="LPN Hours" dataDxfId="29"/>
    <tableColumn id="8" xr3:uid="{BDCDC4FB-F173-4344-B2FB-9B804A664A11}" name="CNA Hours" dataDxfId="28"/>
    <tableColumn id="9" xr3:uid="{98BDD982-FB80-4241-959B-40031F3C4878}" name="Total Care Staffing Hours" dataDxfId="27"/>
    <tableColumn id="10" xr3:uid="{AD5FAA78-8C7F-4C5E-AE5F-EF8BCDDFE051}" name="Avg Total Staffing HPRD" dataDxfId="26"/>
    <tableColumn id="11" xr3:uid="{13FBA6EC-0A34-4AAF-A7EE-1CCA347A2212}"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C927EB-6F63-40FC-A8D5-0DEA8FBA5F68}" name="Table2" displayName="Table2" ref="A1:N92" totalsRowShown="0" headerRowDxfId="24">
  <autoFilter ref="A1:N92" xr:uid="{3DD06FDD-6ABF-44A2-AD72-0FBD3F524CD8}"/>
  <sortState xmlns:xlrd2="http://schemas.microsoft.com/office/spreadsheetml/2017/richdata2" ref="A2:N92">
    <sortCondition ref="B1:B92"/>
  </sortState>
  <tableColumns count="14">
    <tableColumn id="1" xr3:uid="{C5785FB1-19D5-40E7-994C-6FD2A8A66098}" name="State"/>
    <tableColumn id="2" xr3:uid="{27F05901-4183-43C9-B0DA-C1E94DAB36C6}" name="Provider Name"/>
    <tableColumn id="3" xr3:uid="{48C7548E-D128-483B-B627-CBFA006AB0C3}" name="City"/>
    <tableColumn id="4" xr3:uid="{E0040D15-6466-4F02-B6E7-4E9075E7DD7A}" name="County"/>
    <tableColumn id="5" xr3:uid="{8D32B953-1E69-49ED-84B3-F135BC6A7DA3}" name="MDS Census" dataDxfId="23"/>
    <tableColumn id="6" xr3:uid="{2A027A58-8C2C-46F5-B49F-BDA873050919}" name="RN Hours" dataDxfId="22"/>
    <tableColumn id="7" xr3:uid="{222EA9CE-887D-41DA-A699-2278429424B9}" name="RN Hours Contract" dataDxfId="21"/>
    <tableColumn id="8" xr3:uid="{8A7A0D3F-3C11-4AEB-95F4-5A3949B95592}" name="Percent RN Hours Contract" dataDxfId="20"/>
    <tableColumn id="9" xr3:uid="{F902794F-2D44-4542-8184-B31EDB30ABAC}" name="LPN Hours" dataDxfId="19"/>
    <tableColumn id="10" xr3:uid="{BF9F9E15-F1BF-4C09-A1E4-443C343E1224}" name="LPN Hours Contract" dataDxfId="18"/>
    <tableColumn id="11" xr3:uid="{2E7DAFCA-89E7-4BAB-871D-34F91B4DC014}" name="Percent LPN Hours Contract" dataDxfId="17"/>
    <tableColumn id="12" xr3:uid="{58BFB686-E305-4375-964D-845FA6765B52}" name="CNA Hours" dataDxfId="16"/>
    <tableColumn id="13" xr3:uid="{4565A34F-65E6-44A7-B648-65ACB5A5F3D1}" name="CNA Hours Contract" dataDxfId="15"/>
    <tableColumn id="14" xr3:uid="{69845CF9-922E-402D-AF75-2A1B53A5FE43}"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D8AC548-FBC5-444A-9A70-64E6253AA9FA}" name="Table3" displayName="Table3" ref="A1:Q92" totalsRowShown="0" headerRowDxfId="13">
  <autoFilter ref="A1:Q92" xr:uid="{78DF8392-8BE3-4BD1-84B3-8B6B6B992692}"/>
  <sortState xmlns:xlrd2="http://schemas.microsoft.com/office/spreadsheetml/2017/richdata2" ref="A2:Q92">
    <sortCondition ref="B1:B92"/>
  </sortState>
  <tableColumns count="17">
    <tableColumn id="1" xr3:uid="{625D15DE-BF31-4541-861D-52E1570BC5A1}" name="State"/>
    <tableColumn id="2" xr3:uid="{DC6CF8F4-0B2B-408F-A579-F599179BD0E0}" name="Provider Name"/>
    <tableColumn id="3" xr3:uid="{59A0B311-D43D-463A-A1EF-A2397D233B91}" name="City"/>
    <tableColumn id="4" xr3:uid="{D41EE2DC-C60C-4470-96DA-9C78467FF551}" name="County"/>
    <tableColumn id="5" xr3:uid="{EFE8F585-E3CC-4415-B942-EDC470CA4456}" name="MDS Census" dataDxfId="12"/>
    <tableColumn id="6" xr3:uid="{B90BD985-82CB-445D-A169-835CD297750F}" name="Administrator Hours" dataDxfId="11"/>
    <tableColumn id="7" xr3:uid="{285B752E-134E-4553-AC97-0B7F05604422}" name="Medical Director Hours" dataDxfId="10"/>
    <tableColumn id="8" xr3:uid="{4F36A64E-5106-4544-BDBC-3A35C896F058}" name="Pharmacist Hours" dataDxfId="9"/>
    <tableColumn id="9" xr3:uid="{E2B3D363-8CE1-49F4-BEDF-CA0A78D97F86}" name="Dietician Hours" dataDxfId="8"/>
    <tableColumn id="10" xr3:uid="{C0373CDC-8585-43E9-99CA-A21F6F834156}" name="Hours Qualified Activities Professional" dataDxfId="7"/>
    <tableColumn id="11" xr3:uid="{14137A83-ECCF-4092-9F00-7F1545801B1D}" name="Hours Other Activities Professional" dataDxfId="6"/>
    <tableColumn id="12" xr3:uid="{280259AB-5F69-463E-8885-C94763CF2413}" name="Total Hours Activities Staff" dataDxfId="5"/>
    <tableColumn id="13" xr3:uid="{35D02F29-A997-4EB7-BB4B-3A2D193113FD}" name="Average Activities Staff Hours Per Resident Per Day" dataDxfId="4"/>
    <tableColumn id="14" xr3:uid="{0D280DB8-0BD5-415D-AD32-205C7900AE41}" name="Hours Qualified Social Work Staff" dataDxfId="3"/>
    <tableColumn id="15" xr3:uid="{F9452FB2-935A-4FBA-887D-27D571730D5C}" name="Hours Other Social Work Staff" dataDxfId="2"/>
    <tableColumn id="16" xr3:uid="{32F83B0E-7308-4209-95D9-5956C4D3CC64}" name="Total Hours Social Work Staff" dataDxfId="1"/>
    <tableColumn id="17" xr3:uid="{2533278B-356E-41FC-8800-DEEC219FA905}"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816F-C219-4DBC-BC71-D0B1547D71AC}">
  <dimension ref="A1:K92"/>
  <sheetViews>
    <sheetView tabSelected="1" workbookViewId="0">
      <pane ySplit="1" topLeftCell="A2" activePane="bottomLeft" state="frozen"/>
      <selection pane="bottomLeft"/>
    </sheetView>
  </sheetViews>
  <sheetFormatPr defaultColWidth="11.77734375" defaultRowHeight="14.4" x14ac:dyDescent="0.3"/>
  <cols>
    <col min="2" max="2" width="50.88671875" bestFit="1"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25</v>
      </c>
      <c r="C2" t="s">
        <v>26</v>
      </c>
      <c r="D2" t="s">
        <v>27</v>
      </c>
      <c r="E2" s="1">
        <v>57.760869565217391</v>
      </c>
      <c r="F2" s="1">
        <v>89.890652173913054</v>
      </c>
      <c r="G2" s="1">
        <v>20.104021739130438</v>
      </c>
      <c r="H2" s="1">
        <v>168.79076086956522</v>
      </c>
      <c r="I2" s="1">
        <v>278.78543478260872</v>
      </c>
      <c r="J2" s="1">
        <v>4.8265449755363194</v>
      </c>
      <c r="K2" s="1">
        <v>1.5562551750094094</v>
      </c>
    </row>
    <row r="3" spans="1:11" x14ac:dyDescent="0.3">
      <c r="A3" t="s">
        <v>11</v>
      </c>
      <c r="B3" t="s">
        <v>69</v>
      </c>
      <c r="C3" t="s">
        <v>39</v>
      </c>
      <c r="D3" t="s">
        <v>40</v>
      </c>
      <c r="E3" s="1">
        <v>64.847826086956516</v>
      </c>
      <c r="F3" s="1">
        <v>30.910326086956523</v>
      </c>
      <c r="G3" s="1">
        <v>37.019021739130437</v>
      </c>
      <c r="H3" s="1">
        <v>149.89739130434782</v>
      </c>
      <c r="I3" s="1">
        <v>217.82673913043479</v>
      </c>
      <c r="J3" s="1">
        <v>3.3590445859872613</v>
      </c>
      <c r="K3" s="1">
        <v>0.47665940328528333</v>
      </c>
    </row>
    <row r="4" spans="1:11" x14ac:dyDescent="0.3">
      <c r="A4" t="s">
        <v>11</v>
      </c>
      <c r="B4" t="s">
        <v>28</v>
      </c>
      <c r="C4" t="s">
        <v>29</v>
      </c>
      <c r="D4" t="s">
        <v>30</v>
      </c>
      <c r="E4" s="1">
        <v>51.434782608695649</v>
      </c>
      <c r="F4" s="1">
        <v>39.654565217391294</v>
      </c>
      <c r="G4" s="1">
        <v>19.944347826086961</v>
      </c>
      <c r="H4" s="1">
        <v>143.22891304347826</v>
      </c>
      <c r="I4" s="1">
        <v>202.82782608695652</v>
      </c>
      <c r="J4" s="1">
        <v>3.9433981403212175</v>
      </c>
      <c r="K4" s="1">
        <v>0.77096787827557045</v>
      </c>
    </row>
    <row r="5" spans="1:11" x14ac:dyDescent="0.3">
      <c r="A5" t="s">
        <v>11</v>
      </c>
      <c r="B5" t="s">
        <v>21</v>
      </c>
      <c r="C5" t="s">
        <v>13</v>
      </c>
      <c r="D5" t="s">
        <v>14</v>
      </c>
      <c r="E5" s="1">
        <v>172.0108695652174</v>
      </c>
      <c r="F5" s="1">
        <v>116.26576086956527</v>
      </c>
      <c r="G5" s="1">
        <v>91.16163043478258</v>
      </c>
      <c r="H5" s="1">
        <v>445.13119565217391</v>
      </c>
      <c r="I5" s="1">
        <v>652.55858695652182</v>
      </c>
      <c r="J5" s="1">
        <v>3.7937055292259085</v>
      </c>
      <c r="K5" s="1">
        <v>0.67592101105845204</v>
      </c>
    </row>
    <row r="6" spans="1:11" x14ac:dyDescent="0.3">
      <c r="A6" t="s">
        <v>11</v>
      </c>
      <c r="B6" t="s">
        <v>83</v>
      </c>
      <c r="C6" t="s">
        <v>84</v>
      </c>
      <c r="D6" t="s">
        <v>27</v>
      </c>
      <c r="E6" s="1">
        <v>34.152173913043477</v>
      </c>
      <c r="F6" s="1">
        <v>67.058152173913044</v>
      </c>
      <c r="G6" s="1">
        <v>6.8507608695652156</v>
      </c>
      <c r="H6" s="1">
        <v>88.42184782608696</v>
      </c>
      <c r="I6" s="1">
        <v>162.33076086956521</v>
      </c>
      <c r="J6" s="1">
        <v>4.7531604073838318</v>
      </c>
      <c r="K6" s="1">
        <v>1.9635105028644178</v>
      </c>
    </row>
    <row r="7" spans="1:11" x14ac:dyDescent="0.3">
      <c r="A7" t="s">
        <v>11</v>
      </c>
      <c r="B7" t="s">
        <v>73</v>
      </c>
      <c r="C7" t="s">
        <v>74</v>
      </c>
      <c r="D7" t="s">
        <v>14</v>
      </c>
      <c r="E7" s="1">
        <v>66.554347826086953</v>
      </c>
      <c r="F7" s="1">
        <v>24.149456521739129</v>
      </c>
      <c r="G7" s="1">
        <v>47.907608695652172</v>
      </c>
      <c r="H7" s="1">
        <v>144.61141304347825</v>
      </c>
      <c r="I7" s="1">
        <v>216.66847826086956</v>
      </c>
      <c r="J7" s="1">
        <v>3.2555120039196472</v>
      </c>
      <c r="K7" s="1">
        <v>0.36285317654744403</v>
      </c>
    </row>
    <row r="8" spans="1:11" x14ac:dyDescent="0.3">
      <c r="A8" t="s">
        <v>11</v>
      </c>
      <c r="B8" t="s">
        <v>44</v>
      </c>
      <c r="C8" t="s">
        <v>45</v>
      </c>
      <c r="D8" t="s">
        <v>30</v>
      </c>
      <c r="E8" s="1">
        <v>88.054347826086953</v>
      </c>
      <c r="F8" s="1">
        <v>102.08967391304348</v>
      </c>
      <c r="G8" s="1">
        <v>44.986413043478258</v>
      </c>
      <c r="H8" s="1">
        <v>273.51630434782606</v>
      </c>
      <c r="I8" s="1">
        <v>420.59239130434781</v>
      </c>
      <c r="J8" s="1">
        <v>4.7765090729539565</v>
      </c>
      <c r="K8" s="1">
        <v>1.1593939019874091</v>
      </c>
    </row>
    <row r="9" spans="1:11" x14ac:dyDescent="0.3">
      <c r="A9" t="s">
        <v>11</v>
      </c>
      <c r="B9" t="s">
        <v>118</v>
      </c>
      <c r="C9" t="s">
        <v>119</v>
      </c>
      <c r="D9" t="s">
        <v>27</v>
      </c>
      <c r="E9" s="1">
        <v>60.815217391304351</v>
      </c>
      <c r="F9" s="1">
        <v>59.828804347826086</v>
      </c>
      <c r="G9" s="1">
        <v>18.940217391304348</v>
      </c>
      <c r="H9" s="1">
        <v>238.04347826086956</v>
      </c>
      <c r="I9" s="1">
        <v>316.8125</v>
      </c>
      <c r="J9" s="1">
        <v>5.209428060768543</v>
      </c>
      <c r="K9" s="1">
        <v>0.98378016085790876</v>
      </c>
    </row>
    <row r="10" spans="1:11" x14ac:dyDescent="0.3">
      <c r="A10" t="s">
        <v>11</v>
      </c>
      <c r="B10" t="s">
        <v>41</v>
      </c>
      <c r="C10" t="s">
        <v>42</v>
      </c>
      <c r="D10" t="s">
        <v>43</v>
      </c>
      <c r="E10" s="1">
        <v>71.043478260869563</v>
      </c>
      <c r="F10" s="1">
        <v>54.835652173913076</v>
      </c>
      <c r="G10" s="1">
        <v>26.019673913043476</v>
      </c>
      <c r="H10" s="1">
        <v>167.90880434782611</v>
      </c>
      <c r="I10" s="1">
        <v>248.76413043478266</v>
      </c>
      <c r="J10" s="1">
        <v>3.5015758873929017</v>
      </c>
      <c r="K10" s="1">
        <v>0.77186046511627959</v>
      </c>
    </row>
    <row r="11" spans="1:11" x14ac:dyDescent="0.3">
      <c r="A11" t="s">
        <v>11</v>
      </c>
      <c r="B11" t="s">
        <v>12</v>
      </c>
      <c r="C11" t="s">
        <v>13</v>
      </c>
      <c r="D11" t="s">
        <v>14</v>
      </c>
      <c r="E11" s="1">
        <v>84.663043478260875</v>
      </c>
      <c r="F11" s="1">
        <v>96.962282608695674</v>
      </c>
      <c r="G11" s="1">
        <v>13.728913043478256</v>
      </c>
      <c r="H11" s="1">
        <v>239.44858695652175</v>
      </c>
      <c r="I11" s="1">
        <v>350.13978260869567</v>
      </c>
      <c r="J11" s="1">
        <v>4.1356862241622805</v>
      </c>
      <c r="K11" s="1">
        <v>1.1452728206444989</v>
      </c>
    </row>
    <row r="12" spans="1:11" x14ac:dyDescent="0.3">
      <c r="A12" t="s">
        <v>11</v>
      </c>
      <c r="B12" t="s">
        <v>46</v>
      </c>
      <c r="C12" t="s">
        <v>47</v>
      </c>
      <c r="D12" t="s">
        <v>20</v>
      </c>
      <c r="E12" s="1">
        <v>102.03260869565217</v>
      </c>
      <c r="F12" s="1">
        <v>69.993260869565233</v>
      </c>
      <c r="G12" s="1">
        <v>43.660108695652177</v>
      </c>
      <c r="H12" s="1">
        <v>251.19663043478261</v>
      </c>
      <c r="I12" s="1">
        <v>364.85</v>
      </c>
      <c r="J12" s="1">
        <v>3.5758176201129226</v>
      </c>
      <c r="K12" s="1">
        <v>0.68598913390859717</v>
      </c>
    </row>
    <row r="13" spans="1:11" x14ac:dyDescent="0.3">
      <c r="A13" t="s">
        <v>11</v>
      </c>
      <c r="B13" t="s">
        <v>111</v>
      </c>
      <c r="C13" t="s">
        <v>112</v>
      </c>
      <c r="D13" t="s">
        <v>30</v>
      </c>
      <c r="E13" s="1">
        <v>52.815217391304351</v>
      </c>
      <c r="F13" s="1">
        <v>12.402391304347823</v>
      </c>
      <c r="G13" s="1">
        <v>35.68717391304348</v>
      </c>
      <c r="H13" s="1">
        <v>141.00358695652173</v>
      </c>
      <c r="I13" s="1">
        <v>189.09315217391304</v>
      </c>
      <c r="J13" s="1">
        <v>3.5802778349454618</v>
      </c>
      <c r="K13" s="1">
        <v>0.23482609590450704</v>
      </c>
    </row>
    <row r="14" spans="1:11" x14ac:dyDescent="0.3">
      <c r="A14" t="s">
        <v>11</v>
      </c>
      <c r="B14" t="s">
        <v>107</v>
      </c>
      <c r="C14" t="s">
        <v>108</v>
      </c>
      <c r="D14" t="s">
        <v>53</v>
      </c>
      <c r="E14" s="1">
        <v>23.271739130434781</v>
      </c>
      <c r="F14" s="1">
        <v>17.155869565217387</v>
      </c>
      <c r="G14" s="1">
        <v>13.549347826086962</v>
      </c>
      <c r="H14" s="1">
        <v>61.848913043478262</v>
      </c>
      <c r="I14" s="1">
        <v>92.554130434782607</v>
      </c>
      <c r="J14" s="1">
        <v>3.9771041569360115</v>
      </c>
      <c r="K14" s="1">
        <v>0.7371975712283978</v>
      </c>
    </row>
    <row r="15" spans="1:11" x14ac:dyDescent="0.3">
      <c r="A15" t="s">
        <v>11</v>
      </c>
      <c r="B15" t="s">
        <v>128</v>
      </c>
      <c r="C15" t="s">
        <v>129</v>
      </c>
      <c r="D15" t="s">
        <v>65</v>
      </c>
      <c r="E15" s="1">
        <v>47.010869565217391</v>
      </c>
      <c r="F15" s="1">
        <v>46.043804347826097</v>
      </c>
      <c r="G15" s="1">
        <v>16.312934782608696</v>
      </c>
      <c r="H15" s="1">
        <v>137.04695652173913</v>
      </c>
      <c r="I15" s="1">
        <v>199.40369565217392</v>
      </c>
      <c r="J15" s="1">
        <v>4.241650867052023</v>
      </c>
      <c r="K15" s="1">
        <v>0.97942890173410424</v>
      </c>
    </row>
    <row r="16" spans="1:11" x14ac:dyDescent="0.3">
      <c r="A16" t="s">
        <v>11</v>
      </c>
      <c r="B16" t="s">
        <v>51</v>
      </c>
      <c r="C16" t="s">
        <v>52</v>
      </c>
      <c r="D16" t="s">
        <v>53</v>
      </c>
      <c r="E16" s="1">
        <v>61.032608695652172</v>
      </c>
      <c r="F16" s="1">
        <v>1.0380434782608696</v>
      </c>
      <c r="G16" s="1">
        <v>7.4483695652173916</v>
      </c>
      <c r="H16" s="1">
        <v>176.8641304347826</v>
      </c>
      <c r="I16" s="1">
        <v>185.35054347826085</v>
      </c>
      <c r="J16" s="1">
        <v>3.0369100623330363</v>
      </c>
      <c r="K16" s="1">
        <v>1.7008014247551204E-2</v>
      </c>
    </row>
    <row r="17" spans="1:11" x14ac:dyDescent="0.3">
      <c r="A17" t="s">
        <v>11</v>
      </c>
      <c r="B17" t="s">
        <v>115</v>
      </c>
      <c r="C17" t="s">
        <v>116</v>
      </c>
      <c r="D17" t="s">
        <v>30</v>
      </c>
      <c r="E17" s="1">
        <v>48.141304347826086</v>
      </c>
      <c r="F17" s="1">
        <v>28.674565217391304</v>
      </c>
      <c r="G17" s="1">
        <v>9.0325000000000006</v>
      </c>
      <c r="H17" s="1">
        <v>123.03326086956521</v>
      </c>
      <c r="I17" s="1">
        <v>160.74032608695651</v>
      </c>
      <c r="J17" s="1">
        <v>3.3389275231429214</v>
      </c>
      <c r="K17" s="1">
        <v>0.59563332580717998</v>
      </c>
    </row>
    <row r="18" spans="1:11" x14ac:dyDescent="0.3">
      <c r="A18" t="s">
        <v>11</v>
      </c>
      <c r="B18" t="s">
        <v>139</v>
      </c>
      <c r="C18" t="s">
        <v>140</v>
      </c>
      <c r="D18" t="s">
        <v>24</v>
      </c>
      <c r="E18" s="1">
        <v>72.641304347826093</v>
      </c>
      <c r="F18" s="1">
        <v>52.046086956521734</v>
      </c>
      <c r="G18" s="1">
        <v>35.310434782608702</v>
      </c>
      <c r="H18" s="1">
        <v>188.63391304347826</v>
      </c>
      <c r="I18" s="1">
        <v>275.9904347826087</v>
      </c>
      <c r="J18" s="1">
        <v>3.7993595690558131</v>
      </c>
      <c r="K18" s="1">
        <v>0.71648062247493627</v>
      </c>
    </row>
    <row r="19" spans="1:11" x14ac:dyDescent="0.3">
      <c r="A19" t="s">
        <v>11</v>
      </c>
      <c r="B19" t="s">
        <v>151</v>
      </c>
      <c r="C19" t="s">
        <v>152</v>
      </c>
      <c r="D19" t="s">
        <v>106</v>
      </c>
      <c r="E19" s="1">
        <v>25.206521739130434</v>
      </c>
      <c r="F19" s="1">
        <v>9.0027173913043477</v>
      </c>
      <c r="G19" s="1">
        <v>17.043478260869566</v>
      </c>
      <c r="H19" s="1">
        <v>62.317282608695649</v>
      </c>
      <c r="I19" s="1">
        <v>88.363478260869556</v>
      </c>
      <c r="J19" s="1">
        <v>3.5055799913755927</v>
      </c>
      <c r="K19" s="1">
        <v>0.35715825786977146</v>
      </c>
    </row>
    <row r="20" spans="1:11" x14ac:dyDescent="0.3">
      <c r="A20" t="s">
        <v>11</v>
      </c>
      <c r="B20" t="s">
        <v>101</v>
      </c>
      <c r="C20" t="s">
        <v>29</v>
      </c>
      <c r="D20" t="s">
        <v>30</v>
      </c>
      <c r="E20" s="1">
        <v>54.576086956521742</v>
      </c>
      <c r="F20" s="1">
        <v>38.304347826086953</v>
      </c>
      <c r="G20" s="1">
        <v>30.913043478260871</v>
      </c>
      <c r="H20" s="1">
        <v>107.46195652173913</v>
      </c>
      <c r="I20" s="1">
        <v>176.67934782608694</v>
      </c>
      <c r="J20" s="1">
        <v>3.2373033260306707</v>
      </c>
      <c r="K20" s="1">
        <v>0.70185222067317254</v>
      </c>
    </row>
    <row r="21" spans="1:11" x14ac:dyDescent="0.3">
      <c r="A21" t="s">
        <v>11</v>
      </c>
      <c r="B21" t="s">
        <v>138</v>
      </c>
      <c r="C21" t="s">
        <v>57</v>
      </c>
      <c r="D21" t="s">
        <v>58</v>
      </c>
      <c r="E21" s="1">
        <v>28.891304347826086</v>
      </c>
      <c r="F21" s="1">
        <v>13.558478260869569</v>
      </c>
      <c r="G21" s="1">
        <v>17.330000000000005</v>
      </c>
      <c r="H21" s="1">
        <v>83.004347826086956</v>
      </c>
      <c r="I21" s="1">
        <v>113.89282608695653</v>
      </c>
      <c r="J21" s="1">
        <v>3.9421143717080516</v>
      </c>
      <c r="K21" s="1">
        <v>0.4692927012791574</v>
      </c>
    </row>
    <row r="22" spans="1:11" x14ac:dyDescent="0.3">
      <c r="A22" t="s">
        <v>11</v>
      </c>
      <c r="B22" t="s">
        <v>160</v>
      </c>
      <c r="C22" t="s">
        <v>99</v>
      </c>
      <c r="D22" t="s">
        <v>24</v>
      </c>
      <c r="E22" s="1">
        <v>41.021739130434781</v>
      </c>
      <c r="F22" s="1">
        <v>30.622934782608684</v>
      </c>
      <c r="G22" s="1">
        <v>17.437499999999996</v>
      </c>
      <c r="H22" s="1">
        <v>90.047282608695653</v>
      </c>
      <c r="I22" s="1">
        <v>138.10771739130433</v>
      </c>
      <c r="J22" s="1">
        <v>3.3666958134605189</v>
      </c>
      <c r="K22" s="1">
        <v>0.74650503444621064</v>
      </c>
    </row>
    <row r="23" spans="1:11" x14ac:dyDescent="0.3">
      <c r="A23" t="s">
        <v>11</v>
      </c>
      <c r="B23" t="s">
        <v>109</v>
      </c>
      <c r="C23" t="s">
        <v>110</v>
      </c>
      <c r="D23" t="s">
        <v>14</v>
      </c>
      <c r="E23" s="1">
        <v>59.065217391304351</v>
      </c>
      <c r="F23" s="1">
        <v>29.760217391304344</v>
      </c>
      <c r="G23" s="1">
        <v>62.913804347826073</v>
      </c>
      <c r="H23" s="1">
        <v>150.42293478260871</v>
      </c>
      <c r="I23" s="1">
        <v>243.09695652173912</v>
      </c>
      <c r="J23" s="1">
        <v>4.1157379462642618</v>
      </c>
      <c r="K23" s="1">
        <v>0.50385351490614638</v>
      </c>
    </row>
    <row r="24" spans="1:11" x14ac:dyDescent="0.3">
      <c r="A24" t="s">
        <v>11</v>
      </c>
      <c r="B24" t="s">
        <v>170</v>
      </c>
      <c r="C24" t="s">
        <v>171</v>
      </c>
      <c r="D24" t="s">
        <v>27</v>
      </c>
      <c r="E24" s="1">
        <v>44.684782608695649</v>
      </c>
      <c r="F24" s="1">
        <v>40.744565217391305</v>
      </c>
      <c r="G24" s="1">
        <v>0</v>
      </c>
      <c r="H24" s="1">
        <v>130.11684782608697</v>
      </c>
      <c r="I24" s="1">
        <v>170.86141304347828</v>
      </c>
      <c r="J24" s="1">
        <v>3.8237046947214797</v>
      </c>
      <c r="K24" s="1">
        <v>0.9118219411335442</v>
      </c>
    </row>
    <row r="25" spans="1:11" x14ac:dyDescent="0.3">
      <c r="A25" t="s">
        <v>11</v>
      </c>
      <c r="B25" t="s">
        <v>75</v>
      </c>
      <c r="C25" t="s">
        <v>76</v>
      </c>
      <c r="D25" t="s">
        <v>27</v>
      </c>
      <c r="E25" s="1">
        <v>36.543478260869563</v>
      </c>
      <c r="F25" s="1">
        <v>14.360217391304351</v>
      </c>
      <c r="G25" s="1">
        <v>16.258260869565216</v>
      </c>
      <c r="H25" s="1">
        <v>99.299891304347824</v>
      </c>
      <c r="I25" s="1">
        <v>129.9183695652174</v>
      </c>
      <c r="J25" s="1">
        <v>3.5551725163593106</v>
      </c>
      <c r="K25" s="1">
        <v>0.39296252230815004</v>
      </c>
    </row>
    <row r="26" spans="1:11" x14ac:dyDescent="0.3">
      <c r="A26" t="s">
        <v>11</v>
      </c>
      <c r="B26" t="s">
        <v>164</v>
      </c>
      <c r="C26" t="s">
        <v>165</v>
      </c>
      <c r="D26" t="s">
        <v>14</v>
      </c>
      <c r="E26" s="1">
        <v>64.695652173913047</v>
      </c>
      <c r="F26" s="1">
        <v>41.842608695652167</v>
      </c>
      <c r="G26" s="1">
        <v>27.667391304347831</v>
      </c>
      <c r="H26" s="1">
        <v>208.21934782608696</v>
      </c>
      <c r="I26" s="1">
        <v>277.72934782608695</v>
      </c>
      <c r="J26" s="1">
        <v>4.2928595430107528</v>
      </c>
      <c r="K26" s="1">
        <v>0.6467607526881719</v>
      </c>
    </row>
    <row r="27" spans="1:11" x14ac:dyDescent="0.3">
      <c r="A27" t="s">
        <v>11</v>
      </c>
      <c r="B27" t="s">
        <v>157</v>
      </c>
      <c r="C27" t="s">
        <v>158</v>
      </c>
      <c r="D27" t="s">
        <v>53</v>
      </c>
      <c r="E27" s="1">
        <v>34.880434782608695</v>
      </c>
      <c r="F27" s="1">
        <v>10.029891304347826</v>
      </c>
      <c r="G27" s="1">
        <v>10.676630434782609</v>
      </c>
      <c r="H27" s="1">
        <v>96.353260869565219</v>
      </c>
      <c r="I27" s="1">
        <v>117.05978260869566</v>
      </c>
      <c r="J27" s="1">
        <v>3.3560299158616393</v>
      </c>
      <c r="K27" s="1">
        <v>0.2875506388282954</v>
      </c>
    </row>
    <row r="28" spans="1:11" x14ac:dyDescent="0.3">
      <c r="A28" t="s">
        <v>11</v>
      </c>
      <c r="B28" t="s">
        <v>125</v>
      </c>
      <c r="C28" t="s">
        <v>126</v>
      </c>
      <c r="D28" t="s">
        <v>127</v>
      </c>
      <c r="E28" s="1">
        <v>35.391304347826086</v>
      </c>
      <c r="F28" s="1">
        <v>50.533369565217399</v>
      </c>
      <c r="G28" s="1">
        <v>15.479565217391306</v>
      </c>
      <c r="H28" s="1">
        <v>89.153152173913043</v>
      </c>
      <c r="I28" s="1">
        <v>155.16608695652175</v>
      </c>
      <c r="J28" s="1">
        <v>4.3842997542997546</v>
      </c>
      <c r="K28" s="1">
        <v>1.4278470515970518</v>
      </c>
    </row>
    <row r="29" spans="1:11" x14ac:dyDescent="0.3">
      <c r="A29" t="s">
        <v>11</v>
      </c>
      <c r="B29" t="s">
        <v>90</v>
      </c>
      <c r="C29" t="s">
        <v>91</v>
      </c>
      <c r="D29" t="s">
        <v>14</v>
      </c>
      <c r="E29" s="1">
        <v>73.119565217391298</v>
      </c>
      <c r="F29" s="1">
        <v>63.127391304347832</v>
      </c>
      <c r="G29" s="1">
        <v>45.617065217391307</v>
      </c>
      <c r="H29" s="1">
        <v>209.83021739130436</v>
      </c>
      <c r="I29" s="1">
        <v>318.57467391304351</v>
      </c>
      <c r="J29" s="1">
        <v>4.3569005500222993</v>
      </c>
      <c r="K29" s="1">
        <v>0.86334473019176472</v>
      </c>
    </row>
    <row r="30" spans="1:11" x14ac:dyDescent="0.3">
      <c r="A30" t="s">
        <v>11</v>
      </c>
      <c r="B30" t="s">
        <v>141</v>
      </c>
      <c r="C30" t="s">
        <v>142</v>
      </c>
      <c r="D30" t="s">
        <v>40</v>
      </c>
      <c r="E30" s="1">
        <v>21.119565217391305</v>
      </c>
      <c r="F30" s="1">
        <v>15.736195652173913</v>
      </c>
      <c r="G30" s="1">
        <v>10.839782608695653</v>
      </c>
      <c r="H30" s="1">
        <v>61.754347826086949</v>
      </c>
      <c r="I30" s="1">
        <v>88.330326086956518</v>
      </c>
      <c r="J30" s="1">
        <v>4.1823932063818834</v>
      </c>
      <c r="K30" s="1">
        <v>0.74510036026762738</v>
      </c>
    </row>
    <row r="31" spans="1:11" x14ac:dyDescent="0.3">
      <c r="A31" t="s">
        <v>11</v>
      </c>
      <c r="B31" t="s">
        <v>15</v>
      </c>
      <c r="C31" t="s">
        <v>16</v>
      </c>
      <c r="D31" t="s">
        <v>17</v>
      </c>
      <c r="E31" s="1">
        <v>86.347826086956516</v>
      </c>
      <c r="F31" s="1">
        <v>31.588152173913041</v>
      </c>
      <c r="G31" s="1">
        <v>32.549239130434785</v>
      </c>
      <c r="H31" s="1">
        <v>236.57184782608695</v>
      </c>
      <c r="I31" s="1">
        <v>300.70923913043475</v>
      </c>
      <c r="J31" s="1">
        <v>3.4825339879154078</v>
      </c>
      <c r="K31" s="1">
        <v>0.36582452165156093</v>
      </c>
    </row>
    <row r="32" spans="1:11" x14ac:dyDescent="0.3">
      <c r="A32" t="s">
        <v>11</v>
      </c>
      <c r="B32" t="s">
        <v>113</v>
      </c>
      <c r="C32" t="s">
        <v>114</v>
      </c>
      <c r="D32" t="s">
        <v>27</v>
      </c>
      <c r="E32" s="1">
        <v>45.489130434782609</v>
      </c>
      <c r="F32" s="1">
        <v>42.681521739130424</v>
      </c>
      <c r="G32" s="1">
        <v>12.165326086956524</v>
      </c>
      <c r="H32" s="1">
        <v>116.8070652173913</v>
      </c>
      <c r="I32" s="1">
        <v>171.65391304347824</v>
      </c>
      <c r="J32" s="1">
        <v>3.7735149342891274</v>
      </c>
      <c r="K32" s="1">
        <v>0.93827956989247285</v>
      </c>
    </row>
    <row r="33" spans="1:11" x14ac:dyDescent="0.3">
      <c r="A33" t="s">
        <v>11</v>
      </c>
      <c r="B33" t="s">
        <v>79</v>
      </c>
      <c r="C33" t="s">
        <v>80</v>
      </c>
      <c r="D33" t="s">
        <v>14</v>
      </c>
      <c r="E33" s="1">
        <v>63.869565217391305</v>
      </c>
      <c r="F33" s="1">
        <v>48.78652173913045</v>
      </c>
      <c r="G33" s="1">
        <v>57.054347826086939</v>
      </c>
      <c r="H33" s="1">
        <v>162.97054347826088</v>
      </c>
      <c r="I33" s="1">
        <v>268.8114130434783</v>
      </c>
      <c r="J33" s="1">
        <v>4.208755956432948</v>
      </c>
      <c r="K33" s="1">
        <v>0.76384615384615406</v>
      </c>
    </row>
    <row r="34" spans="1:11" x14ac:dyDescent="0.3">
      <c r="A34" t="s">
        <v>11</v>
      </c>
      <c r="B34" t="s">
        <v>63</v>
      </c>
      <c r="C34" t="s">
        <v>64</v>
      </c>
      <c r="D34" t="s">
        <v>65</v>
      </c>
      <c r="E34" s="1">
        <v>35.478260869565219</v>
      </c>
      <c r="F34" s="1">
        <v>14.068260869565217</v>
      </c>
      <c r="G34" s="1">
        <v>26.893478260869564</v>
      </c>
      <c r="H34" s="1">
        <v>97.010978260869564</v>
      </c>
      <c r="I34" s="1">
        <v>137.97271739130434</v>
      </c>
      <c r="J34" s="1">
        <v>3.8889368872549017</v>
      </c>
      <c r="K34" s="1">
        <v>0.396531862745098</v>
      </c>
    </row>
    <row r="35" spans="1:11" x14ac:dyDescent="0.3">
      <c r="A35" t="s">
        <v>11</v>
      </c>
      <c r="B35" t="s">
        <v>153</v>
      </c>
      <c r="C35" t="s">
        <v>154</v>
      </c>
      <c r="D35" t="s">
        <v>30</v>
      </c>
      <c r="E35" s="1">
        <v>33.228260869565219</v>
      </c>
      <c r="F35" s="1">
        <v>9.9577173913043548</v>
      </c>
      <c r="G35" s="1">
        <v>22.507934782608697</v>
      </c>
      <c r="H35" s="1">
        <v>88.977065217391313</v>
      </c>
      <c r="I35" s="1">
        <v>121.44271739130437</v>
      </c>
      <c r="J35" s="1">
        <v>3.6548020935557743</v>
      </c>
      <c r="K35" s="1">
        <v>0.29967615309126616</v>
      </c>
    </row>
    <row r="36" spans="1:11" x14ac:dyDescent="0.3">
      <c r="A36" t="s">
        <v>11</v>
      </c>
      <c r="B36" t="s">
        <v>87</v>
      </c>
      <c r="C36" t="s">
        <v>50</v>
      </c>
      <c r="D36" t="s">
        <v>24</v>
      </c>
      <c r="E36" s="1">
        <v>68.760869565217391</v>
      </c>
      <c r="F36" s="1">
        <v>36.804347826086953</v>
      </c>
      <c r="G36" s="1">
        <v>68.298913043478265</v>
      </c>
      <c r="H36" s="1">
        <v>122.1929347826087</v>
      </c>
      <c r="I36" s="1">
        <v>227.29619565217394</v>
      </c>
      <c r="J36" s="1">
        <v>3.3056038570976924</v>
      </c>
      <c r="K36" s="1">
        <v>0.53525134366108118</v>
      </c>
    </row>
    <row r="37" spans="1:11" x14ac:dyDescent="0.3">
      <c r="A37" t="s">
        <v>11</v>
      </c>
      <c r="B37" t="s">
        <v>130</v>
      </c>
      <c r="C37" t="s">
        <v>131</v>
      </c>
      <c r="D37" t="s">
        <v>35</v>
      </c>
      <c r="E37" s="1">
        <v>64.706521739130437</v>
      </c>
      <c r="F37" s="1">
        <v>36.988043478260863</v>
      </c>
      <c r="G37" s="1">
        <v>39.768043478260886</v>
      </c>
      <c r="H37" s="1">
        <v>153.99739130434781</v>
      </c>
      <c r="I37" s="1">
        <v>230.75347826086957</v>
      </c>
      <c r="J37" s="1">
        <v>3.5661548798924909</v>
      </c>
      <c r="K37" s="1">
        <v>0.57162775071392558</v>
      </c>
    </row>
    <row r="38" spans="1:11" x14ac:dyDescent="0.3">
      <c r="A38" t="s">
        <v>11</v>
      </c>
      <c r="B38" t="s">
        <v>147</v>
      </c>
      <c r="C38" t="s">
        <v>86</v>
      </c>
      <c r="D38" t="s">
        <v>40</v>
      </c>
      <c r="E38" s="1">
        <v>96.163043478260875</v>
      </c>
      <c r="F38" s="1">
        <v>68.973043478260877</v>
      </c>
      <c r="G38" s="1">
        <v>44.474565217391316</v>
      </c>
      <c r="H38" s="1">
        <v>252.02532608695654</v>
      </c>
      <c r="I38" s="1">
        <v>365.47293478260872</v>
      </c>
      <c r="J38" s="1">
        <v>3.8005549903922233</v>
      </c>
      <c r="K38" s="1">
        <v>0.71725104555216457</v>
      </c>
    </row>
    <row r="39" spans="1:11" x14ac:dyDescent="0.3">
      <c r="A39" t="s">
        <v>11</v>
      </c>
      <c r="B39" t="s">
        <v>145</v>
      </c>
      <c r="C39" t="s">
        <v>146</v>
      </c>
      <c r="D39" t="s">
        <v>14</v>
      </c>
      <c r="E39" s="1">
        <v>42.347826086956523</v>
      </c>
      <c r="F39" s="1">
        <v>23.646956521739124</v>
      </c>
      <c r="G39" s="1">
        <v>28.932934782608694</v>
      </c>
      <c r="H39" s="1">
        <v>122.41543478260868</v>
      </c>
      <c r="I39" s="1">
        <v>174.99532608695651</v>
      </c>
      <c r="J39" s="1">
        <v>4.1323331622176589</v>
      </c>
      <c r="K39" s="1">
        <v>0.55839835728952758</v>
      </c>
    </row>
    <row r="40" spans="1:11" x14ac:dyDescent="0.3">
      <c r="A40" t="s">
        <v>11</v>
      </c>
      <c r="B40" t="s">
        <v>78</v>
      </c>
      <c r="C40" t="s">
        <v>76</v>
      </c>
      <c r="D40" t="s">
        <v>27</v>
      </c>
      <c r="E40" s="1">
        <v>95.402173913043484</v>
      </c>
      <c r="F40" s="1">
        <v>62.656739130434794</v>
      </c>
      <c r="G40" s="1">
        <v>24.456739130434784</v>
      </c>
      <c r="H40" s="1">
        <v>300.74347826086961</v>
      </c>
      <c r="I40" s="1">
        <v>387.85695652173922</v>
      </c>
      <c r="J40" s="1">
        <v>4.0654939045231862</v>
      </c>
      <c r="K40" s="1">
        <v>0.65676427025179451</v>
      </c>
    </row>
    <row r="41" spans="1:11" x14ac:dyDescent="0.3">
      <c r="A41" t="s">
        <v>11</v>
      </c>
      <c r="B41" t="s">
        <v>132</v>
      </c>
      <c r="C41" t="s">
        <v>39</v>
      </c>
      <c r="D41" t="s">
        <v>40</v>
      </c>
      <c r="E41" s="1">
        <v>106.94565217391305</v>
      </c>
      <c r="F41" s="1">
        <v>90.189130434782598</v>
      </c>
      <c r="G41" s="1">
        <v>8.6466304347826082</v>
      </c>
      <c r="H41" s="1">
        <v>254.73565217391305</v>
      </c>
      <c r="I41" s="1">
        <v>353.57141304347829</v>
      </c>
      <c r="J41" s="1">
        <v>3.3060849679845514</v>
      </c>
      <c r="K41" s="1">
        <v>0.84331741030592522</v>
      </c>
    </row>
    <row r="42" spans="1:11" x14ac:dyDescent="0.3">
      <c r="A42" t="s">
        <v>11</v>
      </c>
      <c r="B42" t="s">
        <v>174</v>
      </c>
      <c r="C42" t="s">
        <v>29</v>
      </c>
      <c r="D42" t="s">
        <v>30</v>
      </c>
      <c r="E42" s="1">
        <v>115.67391304347827</v>
      </c>
      <c r="F42" s="1">
        <v>111.49097826086957</v>
      </c>
      <c r="G42" s="1">
        <v>16.551956521739136</v>
      </c>
      <c r="H42" s="1">
        <v>304.38423913043476</v>
      </c>
      <c r="I42" s="1">
        <v>432.42717391304348</v>
      </c>
      <c r="J42" s="1">
        <v>3.7383292614170269</v>
      </c>
      <c r="K42" s="1">
        <v>0.96383856417966551</v>
      </c>
    </row>
    <row r="43" spans="1:11" x14ac:dyDescent="0.3">
      <c r="A43" t="s">
        <v>11</v>
      </c>
      <c r="B43" t="s">
        <v>155</v>
      </c>
      <c r="C43" t="s">
        <v>119</v>
      </c>
      <c r="D43" t="s">
        <v>27</v>
      </c>
      <c r="E43" s="1">
        <v>35.630434782608695</v>
      </c>
      <c r="F43" s="1">
        <v>37.110760869565226</v>
      </c>
      <c r="G43" s="1">
        <v>12.130434782608699</v>
      </c>
      <c r="H43" s="1">
        <v>120.38586956521739</v>
      </c>
      <c r="I43" s="1">
        <v>169.6270652173913</v>
      </c>
      <c r="J43" s="1">
        <v>4.7607352043929225</v>
      </c>
      <c r="K43" s="1">
        <v>1.0415466748017086</v>
      </c>
    </row>
    <row r="44" spans="1:11" x14ac:dyDescent="0.3">
      <c r="A44" t="s">
        <v>11</v>
      </c>
      <c r="B44" t="s">
        <v>133</v>
      </c>
      <c r="C44" t="s">
        <v>60</v>
      </c>
      <c r="D44" t="s">
        <v>14</v>
      </c>
      <c r="E44" s="1">
        <v>114.54347826086956</v>
      </c>
      <c r="F44" s="1">
        <v>95.15413043478263</v>
      </c>
      <c r="G44" s="1">
        <v>69.699130434782617</v>
      </c>
      <c r="H44" s="1">
        <v>247.96684782608696</v>
      </c>
      <c r="I44" s="1">
        <v>412.82010869565221</v>
      </c>
      <c r="J44" s="1">
        <v>3.6040472575441265</v>
      </c>
      <c r="K44" s="1">
        <v>0.83072499525526688</v>
      </c>
    </row>
    <row r="45" spans="1:11" x14ac:dyDescent="0.3">
      <c r="A45" t="s">
        <v>11</v>
      </c>
      <c r="B45" t="s">
        <v>173</v>
      </c>
      <c r="C45" t="s">
        <v>67</v>
      </c>
      <c r="D45" t="s">
        <v>68</v>
      </c>
      <c r="E45" s="1">
        <v>59.086956521739133</v>
      </c>
      <c r="F45" s="1">
        <v>64.307934782608683</v>
      </c>
      <c r="G45" s="1">
        <v>18.188913043478259</v>
      </c>
      <c r="H45" s="1">
        <v>154.85369565217391</v>
      </c>
      <c r="I45" s="1">
        <v>237.35054347826085</v>
      </c>
      <c r="J45" s="1">
        <v>4.0169701986754962</v>
      </c>
      <c r="K45" s="1">
        <v>1.0883609271523176</v>
      </c>
    </row>
    <row r="46" spans="1:11" x14ac:dyDescent="0.3">
      <c r="A46" t="s">
        <v>11</v>
      </c>
      <c r="B46" t="s">
        <v>148</v>
      </c>
      <c r="C46" t="s">
        <v>39</v>
      </c>
      <c r="D46" t="s">
        <v>40</v>
      </c>
      <c r="E46" s="1">
        <v>118.93478260869566</v>
      </c>
      <c r="F46" s="1">
        <v>89.809782608695656</v>
      </c>
      <c r="G46" s="1">
        <v>18.277173913043477</v>
      </c>
      <c r="H46" s="1">
        <v>300.42663043478262</v>
      </c>
      <c r="I46" s="1">
        <v>408.51358695652175</v>
      </c>
      <c r="J46" s="1">
        <v>3.4347696947541584</v>
      </c>
      <c r="K46" s="1">
        <v>0.75511789435203802</v>
      </c>
    </row>
    <row r="47" spans="1:11" x14ac:dyDescent="0.3">
      <c r="A47" t="s">
        <v>11</v>
      </c>
      <c r="B47" t="s">
        <v>38</v>
      </c>
      <c r="C47" t="s">
        <v>39</v>
      </c>
      <c r="D47" t="s">
        <v>40</v>
      </c>
      <c r="E47" s="1">
        <v>69.239130434782609</v>
      </c>
      <c r="F47" s="1">
        <v>34.826086956521742</v>
      </c>
      <c r="G47" s="1">
        <v>30.709239130434781</v>
      </c>
      <c r="H47" s="1">
        <v>150.23369565217391</v>
      </c>
      <c r="I47" s="1">
        <v>215.76902173913044</v>
      </c>
      <c r="J47" s="1">
        <v>3.1162872841444269</v>
      </c>
      <c r="K47" s="1">
        <v>0.50298273155416018</v>
      </c>
    </row>
    <row r="48" spans="1:11" x14ac:dyDescent="0.3">
      <c r="A48" t="s">
        <v>11</v>
      </c>
      <c r="B48" t="s">
        <v>134</v>
      </c>
      <c r="C48" t="s">
        <v>135</v>
      </c>
      <c r="D48" t="s">
        <v>43</v>
      </c>
      <c r="E48" s="1">
        <v>50.173913043478258</v>
      </c>
      <c r="F48" s="1">
        <v>23.374239130434777</v>
      </c>
      <c r="G48" s="1">
        <v>20.961086956521743</v>
      </c>
      <c r="H48" s="1">
        <v>119.2154347826087</v>
      </c>
      <c r="I48" s="1">
        <v>163.55076086956521</v>
      </c>
      <c r="J48" s="1">
        <v>3.2596772097053726</v>
      </c>
      <c r="K48" s="1">
        <v>0.46586438474870007</v>
      </c>
    </row>
    <row r="49" spans="1:11" x14ac:dyDescent="0.3">
      <c r="A49" t="s">
        <v>11</v>
      </c>
      <c r="B49" t="s">
        <v>66</v>
      </c>
      <c r="C49" t="s">
        <v>67</v>
      </c>
      <c r="D49" t="s">
        <v>68</v>
      </c>
      <c r="E49" s="1">
        <v>69.086956521739125</v>
      </c>
      <c r="F49" s="1">
        <v>40.480869565217382</v>
      </c>
      <c r="G49" s="1">
        <v>43.977391304347833</v>
      </c>
      <c r="H49" s="1">
        <v>176.44358695652173</v>
      </c>
      <c r="I49" s="1">
        <v>260.90184782608696</v>
      </c>
      <c r="J49" s="1">
        <v>3.7764269981120204</v>
      </c>
      <c r="K49" s="1">
        <v>0.58594084329767138</v>
      </c>
    </row>
    <row r="50" spans="1:11" x14ac:dyDescent="0.3">
      <c r="A50" t="s">
        <v>11</v>
      </c>
      <c r="B50" t="s">
        <v>104</v>
      </c>
      <c r="C50" t="s">
        <v>105</v>
      </c>
      <c r="D50" t="s">
        <v>106</v>
      </c>
      <c r="E50" s="1">
        <v>52.565217391304351</v>
      </c>
      <c r="F50" s="1">
        <v>45.520869565217389</v>
      </c>
      <c r="G50" s="1">
        <v>32.779456521739142</v>
      </c>
      <c r="H50" s="1">
        <v>122.58934782608695</v>
      </c>
      <c r="I50" s="1">
        <v>200.88967391304348</v>
      </c>
      <c r="J50" s="1">
        <v>3.8217224979321753</v>
      </c>
      <c r="K50" s="1">
        <v>0.86598842018196842</v>
      </c>
    </row>
    <row r="51" spans="1:11" x14ac:dyDescent="0.3">
      <c r="A51" t="s">
        <v>11</v>
      </c>
      <c r="B51" t="s">
        <v>61</v>
      </c>
      <c r="C51" t="s">
        <v>19</v>
      </c>
      <c r="D51" t="s">
        <v>20</v>
      </c>
      <c r="E51" s="1">
        <v>92.282608695652172</v>
      </c>
      <c r="F51" s="1">
        <v>58.991739130434787</v>
      </c>
      <c r="G51" s="1">
        <v>50.111086956521739</v>
      </c>
      <c r="H51" s="1">
        <v>229.65684782608696</v>
      </c>
      <c r="I51" s="1">
        <v>338.75967391304346</v>
      </c>
      <c r="J51" s="1">
        <v>3.6708939929328621</v>
      </c>
      <c r="K51" s="1">
        <v>0.63925088339222624</v>
      </c>
    </row>
    <row r="52" spans="1:11" x14ac:dyDescent="0.3">
      <c r="A52" t="s">
        <v>11</v>
      </c>
      <c r="B52" t="s">
        <v>136</v>
      </c>
      <c r="C52" t="s">
        <v>137</v>
      </c>
      <c r="D52" t="s">
        <v>27</v>
      </c>
      <c r="E52" s="1">
        <v>31.880434782608695</v>
      </c>
      <c r="F52" s="1">
        <v>23.583369565217392</v>
      </c>
      <c r="G52" s="1">
        <v>8.1899999999999977</v>
      </c>
      <c r="H52" s="1">
        <v>82.600108695652168</v>
      </c>
      <c r="I52" s="1">
        <v>114.37347826086956</v>
      </c>
      <c r="J52" s="1">
        <v>3.5875758608932831</v>
      </c>
      <c r="K52" s="1">
        <v>0.73974428912376411</v>
      </c>
    </row>
    <row r="53" spans="1:11" x14ac:dyDescent="0.3">
      <c r="A53" t="s">
        <v>11</v>
      </c>
      <c r="B53" t="s">
        <v>161</v>
      </c>
      <c r="C53" t="s">
        <v>80</v>
      </c>
      <c r="D53" t="s">
        <v>14</v>
      </c>
      <c r="E53" s="1">
        <v>35.021739130434781</v>
      </c>
      <c r="F53" s="1">
        <v>62.312934782608686</v>
      </c>
      <c r="G53" s="1">
        <v>4.8380434782608699</v>
      </c>
      <c r="H53" s="1">
        <v>94.823043478260857</v>
      </c>
      <c r="I53" s="1">
        <v>161.97402173913042</v>
      </c>
      <c r="J53" s="1">
        <v>4.6249565487274982</v>
      </c>
      <c r="K53" s="1">
        <v>1.779264432029795</v>
      </c>
    </row>
    <row r="54" spans="1:11" x14ac:dyDescent="0.3">
      <c r="A54" t="s">
        <v>11</v>
      </c>
      <c r="B54" t="s">
        <v>18</v>
      </c>
      <c r="C54" t="s">
        <v>19</v>
      </c>
      <c r="D54" t="s">
        <v>20</v>
      </c>
      <c r="E54" s="1">
        <v>32.456521739130437</v>
      </c>
      <c r="F54" s="1">
        <v>21.738804347826086</v>
      </c>
      <c r="G54" s="1">
        <v>39.864782608695656</v>
      </c>
      <c r="H54" s="1">
        <v>93.772282608695647</v>
      </c>
      <c r="I54" s="1">
        <v>155.37586956521739</v>
      </c>
      <c r="J54" s="1">
        <v>4.787200267916945</v>
      </c>
      <c r="K54" s="1">
        <v>0.66978231748158068</v>
      </c>
    </row>
    <row r="55" spans="1:11" x14ac:dyDescent="0.3">
      <c r="A55" t="s">
        <v>11</v>
      </c>
      <c r="B55" t="s">
        <v>122</v>
      </c>
      <c r="C55" t="s">
        <v>86</v>
      </c>
      <c r="D55" t="s">
        <v>40</v>
      </c>
      <c r="E55" s="1">
        <v>103.09782608695652</v>
      </c>
      <c r="F55" s="1">
        <v>55.916739130434763</v>
      </c>
      <c r="G55" s="1">
        <v>34.417500000000004</v>
      </c>
      <c r="H55" s="1">
        <v>280.40891304347826</v>
      </c>
      <c r="I55" s="1">
        <v>370.74315217391302</v>
      </c>
      <c r="J55" s="1">
        <v>3.5960326831839748</v>
      </c>
      <c r="K55" s="1">
        <v>0.54236584080126504</v>
      </c>
    </row>
    <row r="56" spans="1:11" x14ac:dyDescent="0.3">
      <c r="A56" t="s">
        <v>11</v>
      </c>
      <c r="B56" t="s">
        <v>120</v>
      </c>
      <c r="C56" t="s">
        <v>121</v>
      </c>
      <c r="D56" t="s">
        <v>106</v>
      </c>
      <c r="E56" s="1">
        <v>30.565217391304348</v>
      </c>
      <c r="F56" s="1">
        <v>24.415652173913042</v>
      </c>
      <c r="G56" s="1">
        <v>7.6470652173913081</v>
      </c>
      <c r="H56" s="1">
        <v>87.118695652173912</v>
      </c>
      <c r="I56" s="1">
        <v>119.18141304347826</v>
      </c>
      <c r="J56" s="1">
        <v>3.8992496443812232</v>
      </c>
      <c r="K56" s="1">
        <v>0.79880512091038403</v>
      </c>
    </row>
    <row r="57" spans="1:11" x14ac:dyDescent="0.3">
      <c r="A57" t="s">
        <v>11</v>
      </c>
      <c r="B57" t="s">
        <v>22</v>
      </c>
      <c r="C57" t="s">
        <v>23</v>
      </c>
      <c r="D57" t="s">
        <v>24</v>
      </c>
      <c r="E57" s="1">
        <v>62.684782608695649</v>
      </c>
      <c r="F57" s="1">
        <v>47.247391304347829</v>
      </c>
      <c r="G57" s="1">
        <v>41.480978260869563</v>
      </c>
      <c r="H57" s="1">
        <v>204.60445652173914</v>
      </c>
      <c r="I57" s="1">
        <v>293.33282608695652</v>
      </c>
      <c r="J57" s="1">
        <v>4.6794902028784469</v>
      </c>
      <c r="K57" s="1">
        <v>0.75372984220565298</v>
      </c>
    </row>
    <row r="58" spans="1:11" x14ac:dyDescent="0.3">
      <c r="A58" t="s">
        <v>11</v>
      </c>
      <c r="B58" t="s">
        <v>88</v>
      </c>
      <c r="C58" t="s">
        <v>89</v>
      </c>
      <c r="D58" t="s">
        <v>68</v>
      </c>
      <c r="E58" s="1">
        <v>38.489130434782609</v>
      </c>
      <c r="F58" s="1">
        <v>37.875</v>
      </c>
      <c r="G58" s="1">
        <v>8.4592391304347831</v>
      </c>
      <c r="H58" s="1">
        <v>91.323369565217391</v>
      </c>
      <c r="I58" s="1">
        <v>137.65760869565219</v>
      </c>
      <c r="J58" s="1">
        <v>3.5765320530923472</v>
      </c>
      <c r="K58" s="1">
        <v>0.98404405535159556</v>
      </c>
    </row>
    <row r="59" spans="1:11" x14ac:dyDescent="0.3">
      <c r="A59" t="s">
        <v>11</v>
      </c>
      <c r="B59" t="s">
        <v>85</v>
      </c>
      <c r="C59" t="s">
        <v>86</v>
      </c>
      <c r="D59" t="s">
        <v>40</v>
      </c>
      <c r="E59" s="1">
        <v>84.826086956521735</v>
      </c>
      <c r="F59" s="1">
        <v>75.761739130434776</v>
      </c>
      <c r="G59" s="1">
        <v>29.61478260869567</v>
      </c>
      <c r="H59" s="1">
        <v>168.1991304347826</v>
      </c>
      <c r="I59" s="1">
        <v>273.57565217391306</v>
      </c>
      <c r="J59" s="1">
        <v>3.2251358277806257</v>
      </c>
      <c r="K59" s="1">
        <v>0.89314197847257815</v>
      </c>
    </row>
    <row r="60" spans="1:11" x14ac:dyDescent="0.3">
      <c r="A60" t="s">
        <v>11</v>
      </c>
      <c r="B60" t="s">
        <v>167</v>
      </c>
      <c r="C60" t="s">
        <v>47</v>
      </c>
      <c r="D60" t="s">
        <v>20</v>
      </c>
      <c r="E60" s="1">
        <v>25.391304347826086</v>
      </c>
      <c r="F60" s="1">
        <v>13.994239130434785</v>
      </c>
      <c r="G60" s="1">
        <v>16.957282608695664</v>
      </c>
      <c r="H60" s="1">
        <v>66.339673913043484</v>
      </c>
      <c r="I60" s="1">
        <v>97.29119565217394</v>
      </c>
      <c r="J60" s="1">
        <v>3.8316738013698641</v>
      </c>
      <c r="K60" s="1">
        <v>0.55114297945205493</v>
      </c>
    </row>
    <row r="61" spans="1:11" x14ac:dyDescent="0.3">
      <c r="A61" t="s">
        <v>11</v>
      </c>
      <c r="B61" t="s">
        <v>166</v>
      </c>
      <c r="C61" t="s">
        <v>57</v>
      </c>
      <c r="D61" t="s">
        <v>58</v>
      </c>
      <c r="E61" s="1">
        <v>26.630434782608695</v>
      </c>
      <c r="F61" s="1">
        <v>18.774021739130433</v>
      </c>
      <c r="G61" s="1">
        <v>13.480869565217391</v>
      </c>
      <c r="H61" s="1">
        <v>94.347499999999997</v>
      </c>
      <c r="I61" s="1">
        <v>126.60239130434782</v>
      </c>
      <c r="J61" s="1">
        <v>4.7540489795918361</v>
      </c>
      <c r="K61" s="1">
        <v>0.70498367346938773</v>
      </c>
    </row>
    <row r="62" spans="1:11" x14ac:dyDescent="0.3">
      <c r="A62" t="s">
        <v>11</v>
      </c>
      <c r="B62" t="s">
        <v>31</v>
      </c>
      <c r="C62" t="s">
        <v>32</v>
      </c>
      <c r="D62" t="s">
        <v>30</v>
      </c>
      <c r="E62" s="1">
        <v>77.728260869565219</v>
      </c>
      <c r="F62" s="1">
        <v>40.927391304347815</v>
      </c>
      <c r="G62" s="1">
        <v>36.689891304347839</v>
      </c>
      <c r="H62" s="1">
        <v>166.00684782608695</v>
      </c>
      <c r="I62" s="1">
        <v>243.62413043478261</v>
      </c>
      <c r="J62" s="1">
        <v>3.1343056915116767</v>
      </c>
      <c r="K62" s="1">
        <v>0.52654453922528299</v>
      </c>
    </row>
    <row r="63" spans="1:11" x14ac:dyDescent="0.3">
      <c r="A63" t="s">
        <v>11</v>
      </c>
      <c r="B63" t="s">
        <v>59</v>
      </c>
      <c r="C63" t="s">
        <v>60</v>
      </c>
      <c r="D63" t="s">
        <v>14</v>
      </c>
      <c r="E63" s="1">
        <v>54.195652173913047</v>
      </c>
      <c r="F63" s="1">
        <v>43.133152173913025</v>
      </c>
      <c r="G63" s="1">
        <v>31.362608695652185</v>
      </c>
      <c r="H63" s="1">
        <v>119.97641304347826</v>
      </c>
      <c r="I63" s="1">
        <v>194.47217391304346</v>
      </c>
      <c r="J63" s="1">
        <v>3.5883353389490567</v>
      </c>
      <c r="K63" s="1">
        <v>0.79587845968712356</v>
      </c>
    </row>
    <row r="64" spans="1:11" x14ac:dyDescent="0.3">
      <c r="A64" t="s">
        <v>11</v>
      </c>
      <c r="B64" t="s">
        <v>96</v>
      </c>
      <c r="C64" t="s">
        <v>97</v>
      </c>
      <c r="D64" t="s">
        <v>68</v>
      </c>
      <c r="E64" s="1">
        <v>43.5</v>
      </c>
      <c r="F64" s="1">
        <v>17.170326086956521</v>
      </c>
      <c r="G64" s="1">
        <v>19.979891304347827</v>
      </c>
      <c r="H64" s="1">
        <v>106.745</v>
      </c>
      <c r="I64" s="1">
        <v>143.89521739130436</v>
      </c>
      <c r="J64" s="1">
        <v>3.3079360319840081</v>
      </c>
      <c r="K64" s="1">
        <v>0.39472013993003496</v>
      </c>
    </row>
    <row r="65" spans="1:11" x14ac:dyDescent="0.3">
      <c r="A65" t="s">
        <v>11</v>
      </c>
      <c r="B65" t="s">
        <v>81</v>
      </c>
      <c r="C65" t="s">
        <v>82</v>
      </c>
      <c r="D65" t="s">
        <v>24</v>
      </c>
      <c r="E65" s="1">
        <v>56.684782608695649</v>
      </c>
      <c r="F65" s="1">
        <v>34.869565217391312</v>
      </c>
      <c r="G65" s="1">
        <v>30.555434782608696</v>
      </c>
      <c r="H65" s="1">
        <v>180.17065217391306</v>
      </c>
      <c r="I65" s="1">
        <v>245.59565217391307</v>
      </c>
      <c r="J65" s="1">
        <v>4.3326558005752647</v>
      </c>
      <c r="K65" s="1">
        <v>0.61514860977948238</v>
      </c>
    </row>
    <row r="66" spans="1:11" x14ac:dyDescent="0.3">
      <c r="A66" t="s">
        <v>11</v>
      </c>
      <c r="B66" t="s">
        <v>77</v>
      </c>
      <c r="C66" t="s">
        <v>23</v>
      </c>
      <c r="D66" t="s">
        <v>24</v>
      </c>
      <c r="E66" s="1">
        <v>74.510869565217391</v>
      </c>
      <c r="F66" s="1">
        <v>25.980978260869566</v>
      </c>
      <c r="G66" s="1">
        <v>42.114130434782609</v>
      </c>
      <c r="H66" s="1">
        <v>192.92934782608697</v>
      </c>
      <c r="I66" s="1">
        <v>261.02445652173913</v>
      </c>
      <c r="J66" s="1">
        <v>3.5031728665207877</v>
      </c>
      <c r="K66" s="1">
        <v>0.34868708971553614</v>
      </c>
    </row>
    <row r="67" spans="1:11" x14ac:dyDescent="0.3">
      <c r="A67" t="s">
        <v>11</v>
      </c>
      <c r="B67" t="s">
        <v>175</v>
      </c>
      <c r="C67" t="s">
        <v>60</v>
      </c>
      <c r="D67" t="s">
        <v>14</v>
      </c>
      <c r="E67" s="1">
        <v>33.032608695652172</v>
      </c>
      <c r="F67" s="1">
        <v>33.907608695652172</v>
      </c>
      <c r="G67" s="1">
        <v>21.679347826086957</v>
      </c>
      <c r="H67" s="1">
        <v>105</v>
      </c>
      <c r="I67" s="1">
        <v>160.58695652173913</v>
      </c>
      <c r="J67" s="1">
        <v>4.8614675880223759</v>
      </c>
      <c r="K67" s="1">
        <v>1.0264889766370517</v>
      </c>
    </row>
    <row r="68" spans="1:11" x14ac:dyDescent="0.3">
      <c r="A68" t="s">
        <v>11</v>
      </c>
      <c r="B68" t="s">
        <v>94</v>
      </c>
      <c r="C68" t="s">
        <v>95</v>
      </c>
      <c r="D68" t="s">
        <v>27</v>
      </c>
      <c r="E68" s="1">
        <v>54.032608695652172</v>
      </c>
      <c r="F68" s="1">
        <v>28.854239130434784</v>
      </c>
      <c r="G68" s="1">
        <v>25.943369565217402</v>
      </c>
      <c r="H68" s="1">
        <v>234.53478260869565</v>
      </c>
      <c r="I68" s="1">
        <v>289.33239130434782</v>
      </c>
      <c r="J68" s="1">
        <v>5.3547736873868441</v>
      </c>
      <c r="K68" s="1">
        <v>0.53401528867431103</v>
      </c>
    </row>
    <row r="69" spans="1:11" x14ac:dyDescent="0.3">
      <c r="A69" t="s">
        <v>11</v>
      </c>
      <c r="B69" t="s">
        <v>49</v>
      </c>
      <c r="C69" t="s">
        <v>50</v>
      </c>
      <c r="D69" t="s">
        <v>24</v>
      </c>
      <c r="E69" s="1">
        <v>56.934782608695649</v>
      </c>
      <c r="F69" s="1">
        <v>83.59576086956524</v>
      </c>
      <c r="G69" s="1">
        <v>24.634021739130443</v>
      </c>
      <c r="H69" s="1">
        <v>140.08913043478262</v>
      </c>
      <c r="I69" s="1">
        <v>248.31891304347829</v>
      </c>
      <c r="J69" s="1">
        <v>4.3614623902252774</v>
      </c>
      <c r="K69" s="1">
        <v>1.468272241313479</v>
      </c>
    </row>
    <row r="70" spans="1:11" x14ac:dyDescent="0.3">
      <c r="A70" t="s">
        <v>11</v>
      </c>
      <c r="B70" t="s">
        <v>48</v>
      </c>
      <c r="C70" t="s">
        <v>29</v>
      </c>
      <c r="D70" t="s">
        <v>30</v>
      </c>
      <c r="E70" s="1">
        <v>96.510869565217391</v>
      </c>
      <c r="F70" s="1">
        <v>75.167717391304365</v>
      </c>
      <c r="G70" s="1">
        <v>65.546630434782614</v>
      </c>
      <c r="H70" s="1">
        <v>268.09271739130435</v>
      </c>
      <c r="I70" s="1">
        <v>408.80706521739131</v>
      </c>
      <c r="J70" s="1">
        <v>4.2358655253970046</v>
      </c>
      <c r="K70" s="1">
        <v>0.77885234823741434</v>
      </c>
    </row>
    <row r="71" spans="1:11" x14ac:dyDescent="0.3">
      <c r="A71" t="s">
        <v>11</v>
      </c>
      <c r="B71" t="s">
        <v>92</v>
      </c>
      <c r="C71" t="s">
        <v>93</v>
      </c>
      <c r="D71" t="s">
        <v>68</v>
      </c>
      <c r="E71" s="1">
        <v>28.913043478260871</v>
      </c>
      <c r="F71" s="1">
        <v>19.173913043478262</v>
      </c>
      <c r="G71" s="1">
        <v>8.7309782608695645</v>
      </c>
      <c r="H71" s="1">
        <v>65.8125</v>
      </c>
      <c r="I71" s="1">
        <v>93.717391304347828</v>
      </c>
      <c r="J71" s="1">
        <v>3.2413533834586463</v>
      </c>
      <c r="K71" s="1">
        <v>0.66315789473684206</v>
      </c>
    </row>
    <row r="72" spans="1:11" x14ac:dyDescent="0.3">
      <c r="A72" t="s">
        <v>11</v>
      </c>
      <c r="B72" t="s">
        <v>36</v>
      </c>
      <c r="C72" t="s">
        <v>19</v>
      </c>
      <c r="D72" t="s">
        <v>20</v>
      </c>
      <c r="E72" s="1">
        <v>46.271739130434781</v>
      </c>
      <c r="F72" s="1">
        <v>24.641847826086948</v>
      </c>
      <c r="G72" s="1">
        <v>14.425217391304356</v>
      </c>
      <c r="H72" s="1">
        <v>105.8779347826087</v>
      </c>
      <c r="I72" s="1">
        <v>144.94499999999999</v>
      </c>
      <c r="J72" s="1">
        <v>3.132473572938689</v>
      </c>
      <c r="K72" s="1">
        <v>0.53254639417430094</v>
      </c>
    </row>
    <row r="73" spans="1:11" x14ac:dyDescent="0.3">
      <c r="A73" t="s">
        <v>11</v>
      </c>
      <c r="B73" t="s">
        <v>56</v>
      </c>
      <c r="C73" t="s">
        <v>57</v>
      </c>
      <c r="D73" t="s">
        <v>58</v>
      </c>
      <c r="E73" s="1">
        <v>60.478260869565219</v>
      </c>
      <c r="F73" s="1">
        <v>52.215543478260876</v>
      </c>
      <c r="G73" s="1">
        <v>38.309456521739136</v>
      </c>
      <c r="H73" s="1">
        <v>142.06097826086958</v>
      </c>
      <c r="I73" s="1">
        <v>232.58597826086958</v>
      </c>
      <c r="J73" s="1">
        <v>3.8457782171099928</v>
      </c>
      <c r="K73" s="1">
        <v>0.86337706685837534</v>
      </c>
    </row>
    <row r="74" spans="1:11" x14ac:dyDescent="0.3">
      <c r="A74" t="s">
        <v>11</v>
      </c>
      <c r="B74" t="s">
        <v>168</v>
      </c>
      <c r="C74" t="s">
        <v>169</v>
      </c>
      <c r="D74" t="s">
        <v>43</v>
      </c>
      <c r="E74" s="1">
        <v>21.532608695652176</v>
      </c>
      <c r="F74" s="1">
        <v>19.748369565217388</v>
      </c>
      <c r="G74" s="1">
        <v>5.6260869565217382</v>
      </c>
      <c r="H74" s="1">
        <v>65.67217391304348</v>
      </c>
      <c r="I74" s="1">
        <v>91.0466304347826</v>
      </c>
      <c r="J74" s="1">
        <v>4.2283139828369505</v>
      </c>
      <c r="K74" s="1">
        <v>0.91713780918727894</v>
      </c>
    </row>
    <row r="75" spans="1:11" x14ac:dyDescent="0.3">
      <c r="A75" t="s">
        <v>11</v>
      </c>
      <c r="B75" t="s">
        <v>98</v>
      </c>
      <c r="C75" t="s">
        <v>99</v>
      </c>
      <c r="D75" t="s">
        <v>24</v>
      </c>
      <c r="E75" s="1">
        <v>98.543478260869563</v>
      </c>
      <c r="F75" s="1">
        <v>86.810108695652175</v>
      </c>
      <c r="G75" s="1">
        <v>37.981630434782616</v>
      </c>
      <c r="H75" s="1">
        <v>279.4571739130435</v>
      </c>
      <c r="I75" s="1">
        <v>404.2489130434783</v>
      </c>
      <c r="J75" s="1">
        <v>4.1022391352305325</v>
      </c>
      <c r="K75" s="1">
        <v>0.8809320538274874</v>
      </c>
    </row>
    <row r="76" spans="1:11" x14ac:dyDescent="0.3">
      <c r="A76" t="s">
        <v>11</v>
      </c>
      <c r="B76" t="s">
        <v>150</v>
      </c>
      <c r="C76" t="s">
        <v>129</v>
      </c>
      <c r="D76" t="s">
        <v>65</v>
      </c>
      <c r="E76" s="1">
        <v>57.956521739130437</v>
      </c>
      <c r="F76" s="1">
        <v>31.887826086956515</v>
      </c>
      <c r="G76" s="1">
        <v>44.578695652173899</v>
      </c>
      <c r="H76" s="1">
        <v>150.01728260869567</v>
      </c>
      <c r="I76" s="1">
        <v>226.48380434782609</v>
      </c>
      <c r="J76" s="1">
        <v>3.9078225806451612</v>
      </c>
      <c r="K76" s="1">
        <v>0.55020255063765933</v>
      </c>
    </row>
    <row r="77" spans="1:11" x14ac:dyDescent="0.3">
      <c r="A77" t="s">
        <v>11</v>
      </c>
      <c r="B77" t="s">
        <v>62</v>
      </c>
      <c r="C77" t="s">
        <v>13</v>
      </c>
      <c r="D77" t="s">
        <v>14</v>
      </c>
      <c r="E77" s="1">
        <v>136.96739130434781</v>
      </c>
      <c r="F77" s="1">
        <v>100.25249999999997</v>
      </c>
      <c r="G77" s="1">
        <v>102.18782608695653</v>
      </c>
      <c r="H77" s="1">
        <v>376.16619565217394</v>
      </c>
      <c r="I77" s="1">
        <v>578.60652173913047</v>
      </c>
      <c r="J77" s="1">
        <v>4.2244107610507111</v>
      </c>
      <c r="K77" s="1">
        <v>0.73194429013570339</v>
      </c>
    </row>
    <row r="78" spans="1:11" x14ac:dyDescent="0.3">
      <c r="A78" t="s">
        <v>11</v>
      </c>
      <c r="B78" t="s">
        <v>159</v>
      </c>
      <c r="C78" t="s">
        <v>110</v>
      </c>
      <c r="D78" t="s">
        <v>14</v>
      </c>
      <c r="E78" s="1">
        <v>84.282608695652172</v>
      </c>
      <c r="F78" s="1">
        <v>50.056413043478244</v>
      </c>
      <c r="G78" s="1">
        <v>60.428804347826073</v>
      </c>
      <c r="H78" s="1">
        <v>177.91184782608696</v>
      </c>
      <c r="I78" s="1">
        <v>288.39706521739129</v>
      </c>
      <c r="J78" s="1">
        <v>3.4217861748774823</v>
      </c>
      <c r="K78" s="1">
        <v>0.59391152953314397</v>
      </c>
    </row>
    <row r="79" spans="1:11" x14ac:dyDescent="0.3">
      <c r="A79" t="s">
        <v>11</v>
      </c>
      <c r="B79" t="s">
        <v>162</v>
      </c>
      <c r="C79" t="s">
        <v>163</v>
      </c>
      <c r="D79" t="s">
        <v>43</v>
      </c>
      <c r="E79" s="1">
        <v>19.391304347826086</v>
      </c>
      <c r="F79" s="1">
        <v>10.838695652173911</v>
      </c>
      <c r="G79" s="1">
        <v>16.933804347826086</v>
      </c>
      <c r="H79" s="1">
        <v>60.602391304347826</v>
      </c>
      <c r="I79" s="1">
        <v>88.374891304347827</v>
      </c>
      <c r="J79" s="1">
        <v>4.5574495515695066</v>
      </c>
      <c r="K79" s="1">
        <v>0.55894618834080712</v>
      </c>
    </row>
    <row r="80" spans="1:11" x14ac:dyDescent="0.3">
      <c r="A80" t="s">
        <v>11</v>
      </c>
      <c r="B80" t="s">
        <v>123</v>
      </c>
      <c r="C80" t="s">
        <v>124</v>
      </c>
      <c r="D80" t="s">
        <v>14</v>
      </c>
      <c r="E80" s="1">
        <v>69.326086956521735</v>
      </c>
      <c r="F80" s="1">
        <v>30.941304347826097</v>
      </c>
      <c r="G80" s="1">
        <v>52.370000000000019</v>
      </c>
      <c r="H80" s="1">
        <v>139.62641304347827</v>
      </c>
      <c r="I80" s="1">
        <v>222.93771739130437</v>
      </c>
      <c r="J80" s="1">
        <v>3.2157839448102861</v>
      </c>
      <c r="K80" s="1">
        <v>0.44631545939165901</v>
      </c>
    </row>
    <row r="81" spans="1:11" x14ac:dyDescent="0.3">
      <c r="A81" t="s">
        <v>11</v>
      </c>
      <c r="B81" t="s">
        <v>144</v>
      </c>
      <c r="C81" t="s">
        <v>103</v>
      </c>
      <c r="D81" t="s">
        <v>24</v>
      </c>
      <c r="E81" s="1">
        <v>58.760869565217391</v>
      </c>
      <c r="F81" s="1">
        <v>26.955760869565221</v>
      </c>
      <c r="G81" s="1">
        <v>33.515326086956534</v>
      </c>
      <c r="H81" s="1">
        <v>153.85141304347826</v>
      </c>
      <c r="I81" s="1">
        <v>214.32250000000002</v>
      </c>
      <c r="J81" s="1">
        <v>3.6473677395486499</v>
      </c>
      <c r="K81" s="1">
        <v>0.4587365889752128</v>
      </c>
    </row>
    <row r="82" spans="1:11" x14ac:dyDescent="0.3">
      <c r="A82" t="s">
        <v>11</v>
      </c>
      <c r="B82" t="s">
        <v>54</v>
      </c>
      <c r="C82" t="s">
        <v>55</v>
      </c>
      <c r="D82" t="s">
        <v>14</v>
      </c>
      <c r="E82" s="1">
        <v>110.72826086956522</v>
      </c>
      <c r="F82" s="1">
        <v>71.64554347826089</v>
      </c>
      <c r="G82" s="1">
        <v>78.009891304347818</v>
      </c>
      <c r="H82" s="1">
        <v>253.3633695652174</v>
      </c>
      <c r="I82" s="1">
        <v>403.01880434782612</v>
      </c>
      <c r="J82" s="1">
        <v>3.6397104152351036</v>
      </c>
      <c r="K82" s="1">
        <v>0.6470393638951607</v>
      </c>
    </row>
    <row r="83" spans="1:11" x14ac:dyDescent="0.3">
      <c r="A83" t="s">
        <v>11</v>
      </c>
      <c r="B83" t="s">
        <v>102</v>
      </c>
      <c r="C83" t="s">
        <v>103</v>
      </c>
      <c r="D83" t="s">
        <v>24</v>
      </c>
      <c r="E83" s="1">
        <v>82.728260869565219</v>
      </c>
      <c r="F83" s="1">
        <v>48.116413043478261</v>
      </c>
      <c r="G83" s="1">
        <v>32.512826086956515</v>
      </c>
      <c r="H83" s="1">
        <v>219.11228260869566</v>
      </c>
      <c r="I83" s="1">
        <v>299.74152173913046</v>
      </c>
      <c r="J83" s="1">
        <v>3.6232058862173173</v>
      </c>
      <c r="K83" s="1">
        <v>0.58162002364998033</v>
      </c>
    </row>
    <row r="84" spans="1:11" x14ac:dyDescent="0.3">
      <c r="A84" t="s">
        <v>11</v>
      </c>
      <c r="B84" t="s">
        <v>143</v>
      </c>
      <c r="C84" t="s">
        <v>13</v>
      </c>
      <c r="D84" t="s">
        <v>14</v>
      </c>
      <c r="E84" s="1">
        <v>109.02173913043478</v>
      </c>
      <c r="F84" s="1">
        <v>88.211304347826101</v>
      </c>
      <c r="G84" s="1">
        <v>31.487500000000001</v>
      </c>
      <c r="H84" s="1">
        <v>281.53456521739133</v>
      </c>
      <c r="I84" s="1">
        <v>401.23336956521746</v>
      </c>
      <c r="J84" s="1">
        <v>3.6803060817547366</v>
      </c>
      <c r="K84" s="1">
        <v>0.80911665004985056</v>
      </c>
    </row>
    <row r="85" spans="1:11" x14ac:dyDescent="0.3">
      <c r="A85" t="s">
        <v>11</v>
      </c>
      <c r="B85" t="s">
        <v>37</v>
      </c>
      <c r="C85" t="s">
        <v>19</v>
      </c>
      <c r="D85" t="s">
        <v>20</v>
      </c>
      <c r="E85" s="1">
        <v>185.95652173913044</v>
      </c>
      <c r="F85" s="1">
        <v>255.4842391304347</v>
      </c>
      <c r="G85" s="1">
        <v>16.360000000000007</v>
      </c>
      <c r="H85" s="1">
        <v>395.73152173913047</v>
      </c>
      <c r="I85" s="1">
        <v>667.5757608695651</v>
      </c>
      <c r="J85" s="1">
        <v>3.5899561608604156</v>
      </c>
      <c r="K85" s="1">
        <v>1.3738923310731816</v>
      </c>
    </row>
    <row r="86" spans="1:11" x14ac:dyDescent="0.3">
      <c r="A86" t="s">
        <v>11</v>
      </c>
      <c r="B86" t="s">
        <v>117</v>
      </c>
      <c r="C86" t="s">
        <v>29</v>
      </c>
      <c r="D86" t="s">
        <v>30</v>
      </c>
      <c r="E86" s="1">
        <v>59.923913043478258</v>
      </c>
      <c r="F86" s="1">
        <v>27.132826086956534</v>
      </c>
      <c r="G86" s="1">
        <v>15.732826086956527</v>
      </c>
      <c r="H86" s="1">
        <v>168.26902173913044</v>
      </c>
      <c r="I86" s="1">
        <v>211.13467391304351</v>
      </c>
      <c r="J86" s="1">
        <v>3.523379285325595</v>
      </c>
      <c r="K86" s="1">
        <v>0.45278795574097608</v>
      </c>
    </row>
    <row r="87" spans="1:11" x14ac:dyDescent="0.3">
      <c r="A87" t="s">
        <v>11</v>
      </c>
      <c r="B87" t="s">
        <v>149</v>
      </c>
      <c r="C87" t="s">
        <v>126</v>
      </c>
      <c r="D87" t="s">
        <v>127</v>
      </c>
      <c r="E87" s="1">
        <v>41.032608695652172</v>
      </c>
      <c r="F87" s="1">
        <v>6.0543478260869561</v>
      </c>
      <c r="G87" s="1">
        <v>28.888586956521738</v>
      </c>
      <c r="H87" s="1">
        <v>119.07065217391305</v>
      </c>
      <c r="I87" s="1">
        <v>154.01358695652175</v>
      </c>
      <c r="J87" s="1">
        <v>3.753443708609272</v>
      </c>
      <c r="K87" s="1">
        <v>0.14754966887417217</v>
      </c>
    </row>
    <row r="88" spans="1:11" x14ac:dyDescent="0.3">
      <c r="A88" t="s">
        <v>11</v>
      </c>
      <c r="B88" t="s">
        <v>33</v>
      </c>
      <c r="C88" t="s">
        <v>34</v>
      </c>
      <c r="D88" t="s">
        <v>35</v>
      </c>
      <c r="E88" s="1">
        <v>31.521739130434781</v>
      </c>
      <c r="F88" s="1">
        <v>43.731195652173923</v>
      </c>
      <c r="G88" s="1">
        <v>9.039782608695651</v>
      </c>
      <c r="H88" s="1">
        <v>113.43967391304349</v>
      </c>
      <c r="I88" s="1">
        <v>166.21065217391308</v>
      </c>
      <c r="J88" s="1">
        <v>5.2728896551724151</v>
      </c>
      <c r="K88" s="1">
        <v>1.3873344827586211</v>
      </c>
    </row>
    <row r="89" spans="1:11" x14ac:dyDescent="0.3">
      <c r="A89" t="s">
        <v>11</v>
      </c>
      <c r="B89" t="s">
        <v>100</v>
      </c>
      <c r="C89" t="s">
        <v>29</v>
      </c>
      <c r="D89" t="s">
        <v>30</v>
      </c>
      <c r="E89" s="1">
        <v>63.065217391304351</v>
      </c>
      <c r="F89" s="1">
        <v>55.383152173913047</v>
      </c>
      <c r="G89" s="1">
        <v>16.633152173913043</v>
      </c>
      <c r="H89" s="1">
        <v>141.65217391304347</v>
      </c>
      <c r="I89" s="1">
        <v>213.66847826086956</v>
      </c>
      <c r="J89" s="1">
        <v>3.3880558428128231</v>
      </c>
      <c r="K89" s="1">
        <v>0.8781885556704585</v>
      </c>
    </row>
    <row r="90" spans="1:11" x14ac:dyDescent="0.3">
      <c r="A90" t="s">
        <v>11</v>
      </c>
      <c r="B90" t="s">
        <v>172</v>
      </c>
      <c r="C90" t="s">
        <v>34</v>
      </c>
      <c r="D90" t="s">
        <v>35</v>
      </c>
      <c r="E90" s="1">
        <v>49.032608695652172</v>
      </c>
      <c r="F90" s="1">
        <v>13.912282608695655</v>
      </c>
      <c r="G90" s="1">
        <v>59.956739130434777</v>
      </c>
      <c r="H90" s="1">
        <v>115.48989130434782</v>
      </c>
      <c r="I90" s="1">
        <v>189.35891304347825</v>
      </c>
      <c r="J90" s="1">
        <v>3.861897583684327</v>
      </c>
      <c r="K90" s="1">
        <v>0.28373531367767685</v>
      </c>
    </row>
    <row r="91" spans="1:11" x14ac:dyDescent="0.3">
      <c r="A91" t="s">
        <v>11</v>
      </c>
      <c r="B91" t="s">
        <v>70</v>
      </c>
      <c r="C91" t="s">
        <v>71</v>
      </c>
      <c r="D91" t="s">
        <v>72</v>
      </c>
      <c r="E91" s="1">
        <v>67.010869565217391</v>
      </c>
      <c r="F91" s="1">
        <v>20.994565217391305</v>
      </c>
      <c r="G91" s="1">
        <v>41.875</v>
      </c>
      <c r="H91" s="1">
        <v>135.60076086956522</v>
      </c>
      <c r="I91" s="1">
        <v>198.47032608695653</v>
      </c>
      <c r="J91" s="1">
        <v>2.9617631792376318</v>
      </c>
      <c r="K91" s="1">
        <v>0.31330089213300893</v>
      </c>
    </row>
    <row r="92" spans="1:11" x14ac:dyDescent="0.3">
      <c r="A92" t="s">
        <v>11</v>
      </c>
      <c r="B92" t="s">
        <v>156</v>
      </c>
      <c r="C92" t="s">
        <v>42</v>
      </c>
      <c r="D92" t="s">
        <v>43</v>
      </c>
      <c r="E92" s="1">
        <v>41.021739130434781</v>
      </c>
      <c r="F92" s="1">
        <v>10.00804347826087</v>
      </c>
      <c r="G92" s="1">
        <v>23.946630434782609</v>
      </c>
      <c r="H92" s="1">
        <v>127.71706521739129</v>
      </c>
      <c r="I92" s="1">
        <v>161.67173913043479</v>
      </c>
      <c r="J92" s="1">
        <v>3.9411234764175944</v>
      </c>
      <c r="K92" s="1">
        <v>0.24396926338102809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A4B87-0DFE-4027-9BDD-66113E94C7A8}">
  <dimension ref="A1:N92"/>
  <sheetViews>
    <sheetView workbookViewId="0">
      <pane ySplit="1" topLeftCell="A2" activePane="bottomLeft" state="frozen"/>
      <selection pane="bottomLeft" sqref="A1:XFD1"/>
    </sheetView>
  </sheetViews>
  <sheetFormatPr defaultColWidth="11.77734375" defaultRowHeight="14.4" x14ac:dyDescent="0.3"/>
  <cols>
    <col min="2" max="2" width="50.88671875" bestFit="1" customWidth="1"/>
  </cols>
  <sheetData>
    <row r="1" spans="1:14" s="22" customFormat="1" ht="43.2" x14ac:dyDescent="0.3">
      <c r="A1" s="22" t="s">
        <v>0</v>
      </c>
      <c r="B1" s="22" t="s">
        <v>1</v>
      </c>
      <c r="C1" s="22" t="s">
        <v>2</v>
      </c>
      <c r="D1" s="22" t="s">
        <v>3</v>
      </c>
      <c r="E1" s="22" t="s">
        <v>4</v>
      </c>
      <c r="F1" s="22" t="s">
        <v>5</v>
      </c>
      <c r="G1" s="22" t="s">
        <v>176</v>
      </c>
      <c r="H1" s="23" t="s">
        <v>177</v>
      </c>
      <c r="I1" s="22" t="s">
        <v>6</v>
      </c>
      <c r="J1" s="22" t="s">
        <v>178</v>
      </c>
      <c r="K1" s="23" t="s">
        <v>179</v>
      </c>
      <c r="L1" s="22" t="s">
        <v>7</v>
      </c>
      <c r="M1" s="22" t="s">
        <v>180</v>
      </c>
      <c r="N1" s="23" t="s">
        <v>181</v>
      </c>
    </row>
    <row r="2" spans="1:14" x14ac:dyDescent="0.3">
      <c r="A2" t="s">
        <v>11</v>
      </c>
      <c r="B2" t="s">
        <v>25</v>
      </c>
      <c r="C2" t="s">
        <v>26</v>
      </c>
      <c r="D2" t="s">
        <v>27</v>
      </c>
      <c r="E2" s="1">
        <v>57.760869565217391</v>
      </c>
      <c r="F2" s="1">
        <v>89.890652173913054</v>
      </c>
      <c r="G2" s="1">
        <v>10.728260869565217</v>
      </c>
      <c r="H2" s="2">
        <v>0.1193479033705202</v>
      </c>
      <c r="I2" s="1">
        <v>20.104021739130438</v>
      </c>
      <c r="J2" s="1">
        <v>0</v>
      </c>
      <c r="K2" s="2">
        <v>0</v>
      </c>
      <c r="L2" s="1">
        <v>168.79076086956522</v>
      </c>
      <c r="M2" s="1">
        <v>3.8377173913043476</v>
      </c>
      <c r="N2" s="2">
        <v>2.273653706834098E-2</v>
      </c>
    </row>
    <row r="3" spans="1:14" x14ac:dyDescent="0.3">
      <c r="A3" t="s">
        <v>11</v>
      </c>
      <c r="B3" t="s">
        <v>69</v>
      </c>
      <c r="C3" t="s">
        <v>39</v>
      </c>
      <c r="D3" t="s">
        <v>40</v>
      </c>
      <c r="E3" s="1">
        <v>64.847826086956516</v>
      </c>
      <c r="F3" s="1">
        <v>30.910326086956523</v>
      </c>
      <c r="G3" s="1">
        <v>8.6956521739130432E-2</v>
      </c>
      <c r="H3" s="2">
        <v>2.8131868131868131E-3</v>
      </c>
      <c r="I3" s="1">
        <v>37.019021739130437</v>
      </c>
      <c r="J3" s="1">
        <v>0</v>
      </c>
      <c r="K3" s="2">
        <v>0</v>
      </c>
      <c r="L3" s="1">
        <v>149.89739130434782</v>
      </c>
      <c r="M3" s="1">
        <v>19.108478260869564</v>
      </c>
      <c r="N3" s="2">
        <v>0.12747705676926824</v>
      </c>
    </row>
    <row r="4" spans="1:14" x14ac:dyDescent="0.3">
      <c r="A4" t="s">
        <v>11</v>
      </c>
      <c r="B4" t="s">
        <v>28</v>
      </c>
      <c r="C4" t="s">
        <v>29</v>
      </c>
      <c r="D4" t="s">
        <v>30</v>
      </c>
      <c r="E4" s="1">
        <v>51.434782608695649</v>
      </c>
      <c r="F4" s="1">
        <v>39.654565217391294</v>
      </c>
      <c r="G4" s="1">
        <v>0</v>
      </c>
      <c r="H4" s="2">
        <v>0</v>
      </c>
      <c r="I4" s="1">
        <v>19.944347826086961</v>
      </c>
      <c r="J4" s="1">
        <v>0</v>
      </c>
      <c r="K4" s="2">
        <v>0</v>
      </c>
      <c r="L4" s="1">
        <v>143.22891304347826</v>
      </c>
      <c r="M4" s="1">
        <v>0</v>
      </c>
      <c r="N4" s="2">
        <v>0</v>
      </c>
    </row>
    <row r="5" spans="1:14" x14ac:dyDescent="0.3">
      <c r="A5" t="s">
        <v>11</v>
      </c>
      <c r="B5" t="s">
        <v>21</v>
      </c>
      <c r="C5" t="s">
        <v>13</v>
      </c>
      <c r="D5" t="s">
        <v>14</v>
      </c>
      <c r="E5" s="1">
        <v>172.0108695652174</v>
      </c>
      <c r="F5" s="1">
        <v>116.26576086956527</v>
      </c>
      <c r="G5" s="1">
        <v>0</v>
      </c>
      <c r="H5" s="2">
        <v>0</v>
      </c>
      <c r="I5" s="1">
        <v>91.16163043478258</v>
      </c>
      <c r="J5" s="1">
        <v>0</v>
      </c>
      <c r="K5" s="2">
        <v>0</v>
      </c>
      <c r="L5" s="1">
        <v>445.13119565217391</v>
      </c>
      <c r="M5" s="1">
        <v>0</v>
      </c>
      <c r="N5" s="2">
        <v>0</v>
      </c>
    </row>
    <row r="6" spans="1:14" x14ac:dyDescent="0.3">
      <c r="A6" t="s">
        <v>11</v>
      </c>
      <c r="B6" t="s">
        <v>83</v>
      </c>
      <c r="C6" t="s">
        <v>84</v>
      </c>
      <c r="D6" t="s">
        <v>27</v>
      </c>
      <c r="E6" s="1">
        <v>34.152173913043477</v>
      </c>
      <c r="F6" s="1">
        <v>67.058152173913044</v>
      </c>
      <c r="G6" s="1">
        <v>0</v>
      </c>
      <c r="H6" s="2">
        <v>0</v>
      </c>
      <c r="I6" s="1">
        <v>6.8507608695652156</v>
      </c>
      <c r="J6" s="1">
        <v>0</v>
      </c>
      <c r="K6" s="2">
        <v>0</v>
      </c>
      <c r="L6" s="1">
        <v>88.42184782608696</v>
      </c>
      <c r="M6" s="1">
        <v>3.4427173913043481</v>
      </c>
      <c r="N6" s="2">
        <v>3.8935144152106811E-2</v>
      </c>
    </row>
    <row r="7" spans="1:14" x14ac:dyDescent="0.3">
      <c r="A7" t="s">
        <v>11</v>
      </c>
      <c r="B7" t="s">
        <v>73</v>
      </c>
      <c r="C7" t="s">
        <v>74</v>
      </c>
      <c r="D7" t="s">
        <v>14</v>
      </c>
      <c r="E7" s="1">
        <v>66.554347826086953</v>
      </c>
      <c r="F7" s="1">
        <v>24.149456521739129</v>
      </c>
      <c r="G7" s="1">
        <v>7.75</v>
      </c>
      <c r="H7" s="2">
        <v>0.32091819511646225</v>
      </c>
      <c r="I7" s="1">
        <v>47.907608695652172</v>
      </c>
      <c r="J7" s="1">
        <v>4.2717391304347823</v>
      </c>
      <c r="K7" s="2">
        <v>8.9166193987521264E-2</v>
      </c>
      <c r="L7" s="1">
        <v>144.61141304347825</v>
      </c>
      <c r="M7" s="1">
        <v>13.355978260869565</v>
      </c>
      <c r="N7" s="2">
        <v>9.2357705244564714E-2</v>
      </c>
    </row>
    <row r="8" spans="1:14" x14ac:dyDescent="0.3">
      <c r="A8" t="s">
        <v>11</v>
      </c>
      <c r="B8" t="s">
        <v>44</v>
      </c>
      <c r="C8" t="s">
        <v>45</v>
      </c>
      <c r="D8" t="s">
        <v>30</v>
      </c>
      <c r="E8" s="1">
        <v>88.054347826086953</v>
      </c>
      <c r="F8" s="1">
        <v>102.08967391304348</v>
      </c>
      <c r="G8" s="1">
        <v>15.619565217391305</v>
      </c>
      <c r="H8" s="2">
        <v>0.15299848279166334</v>
      </c>
      <c r="I8" s="1">
        <v>44.986413043478258</v>
      </c>
      <c r="J8" s="1">
        <v>28.978260869565219</v>
      </c>
      <c r="K8" s="2">
        <v>0.64415584415584426</v>
      </c>
      <c r="L8" s="1">
        <v>273.51630434782606</v>
      </c>
      <c r="M8" s="1">
        <v>102.41032608695652</v>
      </c>
      <c r="N8" s="2">
        <v>0.37442128479742487</v>
      </c>
    </row>
    <row r="9" spans="1:14" x14ac:dyDescent="0.3">
      <c r="A9" t="s">
        <v>11</v>
      </c>
      <c r="B9" t="s">
        <v>118</v>
      </c>
      <c r="C9" t="s">
        <v>119</v>
      </c>
      <c r="D9" t="s">
        <v>27</v>
      </c>
      <c r="E9" s="1">
        <v>60.815217391304351</v>
      </c>
      <c r="F9" s="1">
        <v>59.828804347826086</v>
      </c>
      <c r="G9" s="1">
        <v>0</v>
      </c>
      <c r="H9" s="2">
        <v>0</v>
      </c>
      <c r="I9" s="1">
        <v>18.940217391304348</v>
      </c>
      <c r="J9" s="1">
        <v>0</v>
      </c>
      <c r="K9" s="2">
        <v>0</v>
      </c>
      <c r="L9" s="1">
        <v>238.04347826086956</v>
      </c>
      <c r="M9" s="1">
        <v>0</v>
      </c>
      <c r="N9" s="2">
        <v>0</v>
      </c>
    </row>
    <row r="10" spans="1:14" x14ac:dyDescent="0.3">
      <c r="A10" t="s">
        <v>11</v>
      </c>
      <c r="B10" t="s">
        <v>41</v>
      </c>
      <c r="C10" t="s">
        <v>42</v>
      </c>
      <c r="D10" t="s">
        <v>43</v>
      </c>
      <c r="E10" s="1">
        <v>71.043478260869563</v>
      </c>
      <c r="F10" s="1">
        <v>54.835652173913076</v>
      </c>
      <c r="G10" s="1">
        <v>10.076086956521738</v>
      </c>
      <c r="H10" s="2">
        <v>0.18375065412854208</v>
      </c>
      <c r="I10" s="1">
        <v>26.019673913043476</v>
      </c>
      <c r="J10" s="1">
        <v>8.3804347826086953</v>
      </c>
      <c r="K10" s="2">
        <v>0.3220806998049135</v>
      </c>
      <c r="L10" s="1">
        <v>167.90880434782611</v>
      </c>
      <c r="M10" s="1">
        <v>0</v>
      </c>
      <c r="N10" s="2">
        <v>0</v>
      </c>
    </row>
    <row r="11" spans="1:14" x14ac:dyDescent="0.3">
      <c r="A11" t="s">
        <v>11</v>
      </c>
      <c r="B11" t="s">
        <v>12</v>
      </c>
      <c r="C11" t="s">
        <v>13</v>
      </c>
      <c r="D11" t="s">
        <v>14</v>
      </c>
      <c r="E11" s="1">
        <v>84.663043478260875</v>
      </c>
      <c r="F11" s="1">
        <v>96.962282608695674</v>
      </c>
      <c r="G11" s="1">
        <v>17.673913043478262</v>
      </c>
      <c r="H11" s="2">
        <v>0.18227616520543058</v>
      </c>
      <c r="I11" s="1">
        <v>13.728913043478256</v>
      </c>
      <c r="J11" s="1">
        <v>0.78260869565217395</v>
      </c>
      <c r="K11" s="2">
        <v>5.7004417842382804E-2</v>
      </c>
      <c r="L11" s="1">
        <v>239.44858695652175</v>
      </c>
      <c r="M11" s="1">
        <v>17.427173913043472</v>
      </c>
      <c r="N11" s="2">
        <v>7.2780441657848818E-2</v>
      </c>
    </row>
    <row r="12" spans="1:14" x14ac:dyDescent="0.3">
      <c r="A12" t="s">
        <v>11</v>
      </c>
      <c r="B12" t="s">
        <v>46</v>
      </c>
      <c r="C12" t="s">
        <v>47</v>
      </c>
      <c r="D12" t="s">
        <v>20</v>
      </c>
      <c r="E12" s="1">
        <v>102.03260869565217</v>
      </c>
      <c r="F12" s="1">
        <v>69.993260869565233</v>
      </c>
      <c r="G12" s="1">
        <v>0</v>
      </c>
      <c r="H12" s="2">
        <v>0</v>
      </c>
      <c r="I12" s="1">
        <v>43.660108695652177</v>
      </c>
      <c r="J12" s="1">
        <v>0</v>
      </c>
      <c r="K12" s="2">
        <v>0</v>
      </c>
      <c r="L12" s="1">
        <v>251.19663043478261</v>
      </c>
      <c r="M12" s="1">
        <v>0</v>
      </c>
      <c r="N12" s="2">
        <v>0</v>
      </c>
    </row>
    <row r="13" spans="1:14" x14ac:dyDescent="0.3">
      <c r="A13" t="s">
        <v>11</v>
      </c>
      <c r="B13" t="s">
        <v>111</v>
      </c>
      <c r="C13" t="s">
        <v>112</v>
      </c>
      <c r="D13" t="s">
        <v>30</v>
      </c>
      <c r="E13" s="1">
        <v>52.815217391304351</v>
      </c>
      <c r="F13" s="1">
        <v>12.402391304347823</v>
      </c>
      <c r="G13" s="1">
        <v>11.804347826086957</v>
      </c>
      <c r="H13" s="2">
        <v>0.95177998632802252</v>
      </c>
      <c r="I13" s="1">
        <v>35.68717391304348</v>
      </c>
      <c r="J13" s="1">
        <v>11.902173913043478</v>
      </c>
      <c r="K13" s="2">
        <v>0.33351405023117547</v>
      </c>
      <c r="L13" s="1">
        <v>141.00358695652173</v>
      </c>
      <c r="M13" s="1">
        <v>47.625869565217393</v>
      </c>
      <c r="N13" s="2">
        <v>0.33776353207172499</v>
      </c>
    </row>
    <row r="14" spans="1:14" x14ac:dyDescent="0.3">
      <c r="A14" t="s">
        <v>11</v>
      </c>
      <c r="B14" t="s">
        <v>107</v>
      </c>
      <c r="C14" t="s">
        <v>108</v>
      </c>
      <c r="D14" t="s">
        <v>53</v>
      </c>
      <c r="E14" s="1">
        <v>23.271739130434781</v>
      </c>
      <c r="F14" s="1">
        <v>17.155869565217387</v>
      </c>
      <c r="G14" s="1">
        <v>0</v>
      </c>
      <c r="H14" s="2">
        <v>0</v>
      </c>
      <c r="I14" s="1">
        <v>13.549347826086962</v>
      </c>
      <c r="J14" s="1">
        <v>0</v>
      </c>
      <c r="K14" s="2">
        <v>0</v>
      </c>
      <c r="L14" s="1">
        <v>61.848913043478262</v>
      </c>
      <c r="M14" s="1">
        <v>7.9077173913043506</v>
      </c>
      <c r="N14" s="2">
        <v>0.12785539797191617</v>
      </c>
    </row>
    <row r="15" spans="1:14" x14ac:dyDescent="0.3">
      <c r="A15" t="s">
        <v>11</v>
      </c>
      <c r="B15" t="s">
        <v>128</v>
      </c>
      <c r="C15" t="s">
        <v>129</v>
      </c>
      <c r="D15" t="s">
        <v>65</v>
      </c>
      <c r="E15" s="1">
        <v>47.010869565217391</v>
      </c>
      <c r="F15" s="1">
        <v>46.043804347826097</v>
      </c>
      <c r="G15" s="1">
        <v>0</v>
      </c>
      <c r="H15" s="2">
        <v>0</v>
      </c>
      <c r="I15" s="1">
        <v>16.312934782608696</v>
      </c>
      <c r="J15" s="1">
        <v>0</v>
      </c>
      <c r="K15" s="2">
        <v>0</v>
      </c>
      <c r="L15" s="1">
        <v>137.04695652173913</v>
      </c>
      <c r="M15" s="1">
        <v>0</v>
      </c>
      <c r="N15" s="2">
        <v>0</v>
      </c>
    </row>
    <row r="16" spans="1:14" x14ac:dyDescent="0.3">
      <c r="A16" t="s">
        <v>11</v>
      </c>
      <c r="B16" t="s">
        <v>51</v>
      </c>
      <c r="C16" t="s">
        <v>52</v>
      </c>
      <c r="D16" t="s">
        <v>53</v>
      </c>
      <c r="E16" s="1">
        <v>61.032608695652172</v>
      </c>
      <c r="F16" s="1">
        <v>1.0380434782608696</v>
      </c>
      <c r="G16" s="1">
        <v>1.0434782608695652</v>
      </c>
      <c r="H16" s="2">
        <v>1.0052356020942408</v>
      </c>
      <c r="I16" s="1">
        <v>7.4483695652173916</v>
      </c>
      <c r="J16" s="1">
        <v>1.3043478260869565</v>
      </c>
      <c r="K16" s="2">
        <v>0.17511856986501276</v>
      </c>
      <c r="L16" s="1">
        <v>176.8641304347826</v>
      </c>
      <c r="M16" s="1">
        <v>0</v>
      </c>
      <c r="N16" s="2">
        <v>0</v>
      </c>
    </row>
    <row r="17" spans="1:14" x14ac:dyDescent="0.3">
      <c r="A17" t="s">
        <v>11</v>
      </c>
      <c r="B17" t="s">
        <v>115</v>
      </c>
      <c r="C17" t="s">
        <v>116</v>
      </c>
      <c r="D17" t="s">
        <v>30</v>
      </c>
      <c r="E17" s="1">
        <v>48.141304347826086</v>
      </c>
      <c r="F17" s="1">
        <v>28.674565217391304</v>
      </c>
      <c r="G17" s="1">
        <v>0</v>
      </c>
      <c r="H17" s="2">
        <v>0</v>
      </c>
      <c r="I17" s="1">
        <v>9.0325000000000006</v>
      </c>
      <c r="J17" s="1">
        <v>3.9891304347826089</v>
      </c>
      <c r="K17" s="2">
        <v>0.44164189701440448</v>
      </c>
      <c r="L17" s="1">
        <v>123.03326086956521</v>
      </c>
      <c r="M17" s="1">
        <v>52.992173913043487</v>
      </c>
      <c r="N17" s="2">
        <v>0.43071421125075765</v>
      </c>
    </row>
    <row r="18" spans="1:14" x14ac:dyDescent="0.3">
      <c r="A18" t="s">
        <v>11</v>
      </c>
      <c r="B18" t="s">
        <v>139</v>
      </c>
      <c r="C18" t="s">
        <v>140</v>
      </c>
      <c r="D18" t="s">
        <v>24</v>
      </c>
      <c r="E18" s="1">
        <v>72.641304347826093</v>
      </c>
      <c r="F18" s="1">
        <v>52.046086956521734</v>
      </c>
      <c r="G18" s="1">
        <v>0</v>
      </c>
      <c r="H18" s="2">
        <v>0</v>
      </c>
      <c r="I18" s="1">
        <v>35.310434782608702</v>
      </c>
      <c r="J18" s="1">
        <v>0</v>
      </c>
      <c r="K18" s="2">
        <v>0</v>
      </c>
      <c r="L18" s="1">
        <v>188.63391304347826</v>
      </c>
      <c r="M18" s="1">
        <v>0</v>
      </c>
      <c r="N18" s="2">
        <v>0</v>
      </c>
    </row>
    <row r="19" spans="1:14" x14ac:dyDescent="0.3">
      <c r="A19" t="s">
        <v>11</v>
      </c>
      <c r="B19" t="s">
        <v>151</v>
      </c>
      <c r="C19" t="s">
        <v>152</v>
      </c>
      <c r="D19" t="s">
        <v>106</v>
      </c>
      <c r="E19" s="1">
        <v>25.206521739130434</v>
      </c>
      <c r="F19" s="1">
        <v>9.0027173913043477</v>
      </c>
      <c r="G19" s="1">
        <v>0</v>
      </c>
      <c r="H19" s="2">
        <v>0</v>
      </c>
      <c r="I19" s="1">
        <v>17.043478260869566</v>
      </c>
      <c r="J19" s="1">
        <v>0</v>
      </c>
      <c r="K19" s="2">
        <v>0</v>
      </c>
      <c r="L19" s="1">
        <v>62.317282608695649</v>
      </c>
      <c r="M19" s="1">
        <v>0</v>
      </c>
      <c r="N19" s="2">
        <v>0</v>
      </c>
    </row>
    <row r="20" spans="1:14" x14ac:dyDescent="0.3">
      <c r="A20" t="s">
        <v>11</v>
      </c>
      <c r="B20" t="s">
        <v>101</v>
      </c>
      <c r="C20" t="s">
        <v>29</v>
      </c>
      <c r="D20" t="s">
        <v>30</v>
      </c>
      <c r="E20" s="1">
        <v>54.576086956521742</v>
      </c>
      <c r="F20" s="1">
        <v>38.304347826086953</v>
      </c>
      <c r="G20" s="1">
        <v>0</v>
      </c>
      <c r="H20" s="2">
        <v>0</v>
      </c>
      <c r="I20" s="1">
        <v>30.913043478260871</v>
      </c>
      <c r="J20" s="1">
        <v>0</v>
      </c>
      <c r="K20" s="2">
        <v>0</v>
      </c>
      <c r="L20" s="1">
        <v>107.46195652173913</v>
      </c>
      <c r="M20" s="1">
        <v>0</v>
      </c>
      <c r="N20" s="2">
        <v>0</v>
      </c>
    </row>
    <row r="21" spans="1:14" x14ac:dyDescent="0.3">
      <c r="A21" t="s">
        <v>11</v>
      </c>
      <c r="B21" t="s">
        <v>138</v>
      </c>
      <c r="C21" t="s">
        <v>57</v>
      </c>
      <c r="D21" t="s">
        <v>58</v>
      </c>
      <c r="E21" s="1">
        <v>28.891304347826086</v>
      </c>
      <c r="F21" s="1">
        <v>13.558478260869569</v>
      </c>
      <c r="G21" s="1">
        <v>0</v>
      </c>
      <c r="H21" s="2">
        <v>0</v>
      </c>
      <c r="I21" s="1">
        <v>17.330000000000005</v>
      </c>
      <c r="J21" s="1">
        <v>0</v>
      </c>
      <c r="K21" s="2">
        <v>0</v>
      </c>
      <c r="L21" s="1">
        <v>83.004347826086956</v>
      </c>
      <c r="M21" s="1">
        <v>0</v>
      </c>
      <c r="N21" s="2">
        <v>0</v>
      </c>
    </row>
    <row r="22" spans="1:14" x14ac:dyDescent="0.3">
      <c r="A22" t="s">
        <v>11</v>
      </c>
      <c r="B22" t="s">
        <v>160</v>
      </c>
      <c r="C22" t="s">
        <v>99</v>
      </c>
      <c r="D22" t="s">
        <v>24</v>
      </c>
      <c r="E22" s="1">
        <v>41.021739130434781</v>
      </c>
      <c r="F22" s="1">
        <v>30.622934782608684</v>
      </c>
      <c r="G22" s="1">
        <v>9.8804347826086953</v>
      </c>
      <c r="H22" s="2">
        <v>0.32264819987860771</v>
      </c>
      <c r="I22" s="1">
        <v>17.437499999999996</v>
      </c>
      <c r="J22" s="1">
        <v>13.478260869565217</v>
      </c>
      <c r="K22" s="2">
        <v>0.77294685990338174</v>
      </c>
      <c r="L22" s="1">
        <v>90.047282608695653</v>
      </c>
      <c r="M22" s="1">
        <v>24.572826086956521</v>
      </c>
      <c r="N22" s="2">
        <v>0.27288803587487248</v>
      </c>
    </row>
    <row r="23" spans="1:14" x14ac:dyDescent="0.3">
      <c r="A23" t="s">
        <v>11</v>
      </c>
      <c r="B23" t="s">
        <v>109</v>
      </c>
      <c r="C23" t="s">
        <v>110</v>
      </c>
      <c r="D23" t="s">
        <v>14</v>
      </c>
      <c r="E23" s="1">
        <v>59.065217391304351</v>
      </c>
      <c r="F23" s="1">
        <v>29.760217391304344</v>
      </c>
      <c r="G23" s="1">
        <v>1.1304347826086956</v>
      </c>
      <c r="H23" s="2">
        <v>3.7984762266521546E-2</v>
      </c>
      <c r="I23" s="1">
        <v>62.913804347826073</v>
      </c>
      <c r="J23" s="1">
        <v>47.054347826086953</v>
      </c>
      <c r="K23" s="2">
        <v>0.74791769968227761</v>
      </c>
      <c r="L23" s="1">
        <v>150.42293478260871</v>
      </c>
      <c r="M23" s="1">
        <v>79.461086956521726</v>
      </c>
      <c r="N23" s="2">
        <v>0.52825114116646454</v>
      </c>
    </row>
    <row r="24" spans="1:14" x14ac:dyDescent="0.3">
      <c r="A24" t="s">
        <v>11</v>
      </c>
      <c r="B24" t="s">
        <v>170</v>
      </c>
      <c r="C24" t="s">
        <v>171</v>
      </c>
      <c r="D24" t="s">
        <v>27</v>
      </c>
      <c r="E24" s="1">
        <v>44.684782608695649</v>
      </c>
      <c r="F24" s="1">
        <v>40.744565217391305</v>
      </c>
      <c r="G24" s="1">
        <v>0</v>
      </c>
      <c r="H24" s="2">
        <v>0</v>
      </c>
      <c r="I24" s="1">
        <v>0</v>
      </c>
      <c r="J24" s="1">
        <v>0</v>
      </c>
      <c r="K24" s="2" t="s">
        <v>182</v>
      </c>
      <c r="L24" s="1">
        <v>130.11684782608697</v>
      </c>
      <c r="M24" s="1">
        <v>0</v>
      </c>
      <c r="N24" s="2">
        <v>0</v>
      </c>
    </row>
    <row r="25" spans="1:14" x14ac:dyDescent="0.3">
      <c r="A25" t="s">
        <v>11</v>
      </c>
      <c r="B25" t="s">
        <v>75</v>
      </c>
      <c r="C25" t="s">
        <v>76</v>
      </c>
      <c r="D25" t="s">
        <v>27</v>
      </c>
      <c r="E25" s="1">
        <v>36.543478260869563</v>
      </c>
      <c r="F25" s="1">
        <v>14.360217391304351</v>
      </c>
      <c r="G25" s="1">
        <v>0</v>
      </c>
      <c r="H25" s="2">
        <v>0</v>
      </c>
      <c r="I25" s="1">
        <v>16.258260869565216</v>
      </c>
      <c r="J25" s="1">
        <v>0</v>
      </c>
      <c r="K25" s="2">
        <v>0</v>
      </c>
      <c r="L25" s="1">
        <v>99.299891304347824</v>
      </c>
      <c r="M25" s="1">
        <v>30.14478260869566</v>
      </c>
      <c r="N25" s="2">
        <v>0.30357316823543973</v>
      </c>
    </row>
    <row r="26" spans="1:14" x14ac:dyDescent="0.3">
      <c r="A26" t="s">
        <v>11</v>
      </c>
      <c r="B26" t="s">
        <v>164</v>
      </c>
      <c r="C26" t="s">
        <v>165</v>
      </c>
      <c r="D26" t="s">
        <v>14</v>
      </c>
      <c r="E26" s="1">
        <v>64.695652173913047</v>
      </c>
      <c r="F26" s="1">
        <v>41.842608695652167</v>
      </c>
      <c r="G26" s="1">
        <v>0</v>
      </c>
      <c r="H26" s="2">
        <v>0</v>
      </c>
      <c r="I26" s="1">
        <v>27.667391304347831</v>
      </c>
      <c r="J26" s="1">
        <v>0</v>
      </c>
      <c r="K26" s="2">
        <v>0</v>
      </c>
      <c r="L26" s="1">
        <v>208.21934782608696</v>
      </c>
      <c r="M26" s="1">
        <v>0</v>
      </c>
      <c r="N26" s="2">
        <v>0</v>
      </c>
    </row>
    <row r="27" spans="1:14" x14ac:dyDescent="0.3">
      <c r="A27" t="s">
        <v>11</v>
      </c>
      <c r="B27" t="s">
        <v>157</v>
      </c>
      <c r="C27" t="s">
        <v>158</v>
      </c>
      <c r="D27" t="s">
        <v>53</v>
      </c>
      <c r="E27" s="1">
        <v>34.880434782608695</v>
      </c>
      <c r="F27" s="1">
        <v>10.029891304347826</v>
      </c>
      <c r="G27" s="1">
        <v>0</v>
      </c>
      <c r="H27" s="2">
        <v>0</v>
      </c>
      <c r="I27" s="1">
        <v>10.676630434782609</v>
      </c>
      <c r="J27" s="1">
        <v>0</v>
      </c>
      <c r="K27" s="2">
        <v>0</v>
      </c>
      <c r="L27" s="1">
        <v>96.353260869565219</v>
      </c>
      <c r="M27" s="1">
        <v>0</v>
      </c>
      <c r="N27" s="2">
        <v>0</v>
      </c>
    </row>
    <row r="28" spans="1:14" x14ac:dyDescent="0.3">
      <c r="A28" t="s">
        <v>11</v>
      </c>
      <c r="B28" t="s">
        <v>125</v>
      </c>
      <c r="C28" t="s">
        <v>126</v>
      </c>
      <c r="D28" t="s">
        <v>127</v>
      </c>
      <c r="E28" s="1">
        <v>35.391304347826086</v>
      </c>
      <c r="F28" s="1">
        <v>50.533369565217399</v>
      </c>
      <c r="G28" s="1">
        <v>0</v>
      </c>
      <c r="H28" s="2">
        <v>0</v>
      </c>
      <c r="I28" s="1">
        <v>15.479565217391306</v>
      </c>
      <c r="J28" s="1">
        <v>0.2608695652173913</v>
      </c>
      <c r="K28" s="2">
        <v>1.6852512428727914E-2</v>
      </c>
      <c r="L28" s="1">
        <v>89.153152173913043</v>
      </c>
      <c r="M28" s="1">
        <v>9.7934782608695647E-2</v>
      </c>
      <c r="N28" s="2">
        <v>1.0985005041397986E-3</v>
      </c>
    </row>
    <row r="29" spans="1:14" x14ac:dyDescent="0.3">
      <c r="A29" t="s">
        <v>11</v>
      </c>
      <c r="B29" t="s">
        <v>90</v>
      </c>
      <c r="C29" t="s">
        <v>91</v>
      </c>
      <c r="D29" t="s">
        <v>14</v>
      </c>
      <c r="E29" s="1">
        <v>73.119565217391298</v>
      </c>
      <c r="F29" s="1">
        <v>63.127391304347832</v>
      </c>
      <c r="G29" s="1">
        <v>10.880434782608695</v>
      </c>
      <c r="H29" s="2">
        <v>0.1723567940603197</v>
      </c>
      <c r="I29" s="1">
        <v>45.617065217391307</v>
      </c>
      <c r="J29" s="1">
        <v>9.5217391304347831</v>
      </c>
      <c r="K29" s="2">
        <v>0.20873195338319708</v>
      </c>
      <c r="L29" s="1">
        <v>209.83021739130436</v>
      </c>
      <c r="M29" s="1">
        <v>74.585652173913019</v>
      </c>
      <c r="N29" s="2">
        <v>0.35545715531915539</v>
      </c>
    </row>
    <row r="30" spans="1:14" x14ac:dyDescent="0.3">
      <c r="A30" t="s">
        <v>11</v>
      </c>
      <c r="B30" t="s">
        <v>141</v>
      </c>
      <c r="C30" t="s">
        <v>142</v>
      </c>
      <c r="D30" t="s">
        <v>40</v>
      </c>
      <c r="E30" s="1">
        <v>21.119565217391305</v>
      </c>
      <c r="F30" s="1">
        <v>15.736195652173913</v>
      </c>
      <c r="G30" s="1">
        <v>0</v>
      </c>
      <c r="H30" s="2">
        <v>0</v>
      </c>
      <c r="I30" s="1">
        <v>10.839782608695653</v>
      </c>
      <c r="J30" s="1">
        <v>0</v>
      </c>
      <c r="K30" s="2">
        <v>0</v>
      </c>
      <c r="L30" s="1">
        <v>61.754347826086949</v>
      </c>
      <c r="M30" s="1">
        <v>0</v>
      </c>
      <c r="N30" s="2">
        <v>0</v>
      </c>
    </row>
    <row r="31" spans="1:14" x14ac:dyDescent="0.3">
      <c r="A31" t="s">
        <v>11</v>
      </c>
      <c r="B31" t="s">
        <v>15</v>
      </c>
      <c r="C31" t="s">
        <v>16</v>
      </c>
      <c r="D31" t="s">
        <v>17</v>
      </c>
      <c r="E31" s="1">
        <v>86.347826086956516</v>
      </c>
      <c r="F31" s="1">
        <v>31.588152173913041</v>
      </c>
      <c r="G31" s="1">
        <v>15.847826086956522</v>
      </c>
      <c r="H31" s="2">
        <v>0.50170158734528292</v>
      </c>
      <c r="I31" s="1">
        <v>32.549239130434785</v>
      </c>
      <c r="J31" s="1">
        <v>16.260869565217391</v>
      </c>
      <c r="K31" s="2">
        <v>0.49957756309003409</v>
      </c>
      <c r="L31" s="1">
        <v>236.57184782608695</v>
      </c>
      <c r="M31" s="1">
        <v>85.938913043478209</v>
      </c>
      <c r="N31" s="2">
        <v>0.3632677084496343</v>
      </c>
    </row>
    <row r="32" spans="1:14" x14ac:dyDescent="0.3">
      <c r="A32" t="s">
        <v>11</v>
      </c>
      <c r="B32" t="s">
        <v>113</v>
      </c>
      <c r="C32" t="s">
        <v>114</v>
      </c>
      <c r="D32" t="s">
        <v>27</v>
      </c>
      <c r="E32" s="1">
        <v>45.489130434782609</v>
      </c>
      <c r="F32" s="1">
        <v>42.681521739130424</v>
      </c>
      <c r="G32" s="1">
        <v>0</v>
      </c>
      <c r="H32" s="2">
        <v>0</v>
      </c>
      <c r="I32" s="1">
        <v>12.165326086956524</v>
      </c>
      <c r="J32" s="1">
        <v>6.5978260869565215</v>
      </c>
      <c r="K32" s="2">
        <v>0.54234683392750227</v>
      </c>
      <c r="L32" s="1">
        <v>116.8070652173913</v>
      </c>
      <c r="M32" s="1">
        <v>0</v>
      </c>
      <c r="N32" s="2">
        <v>0</v>
      </c>
    </row>
    <row r="33" spans="1:14" x14ac:dyDescent="0.3">
      <c r="A33" t="s">
        <v>11</v>
      </c>
      <c r="B33" t="s">
        <v>79</v>
      </c>
      <c r="C33" t="s">
        <v>80</v>
      </c>
      <c r="D33" t="s">
        <v>14</v>
      </c>
      <c r="E33" s="1">
        <v>63.869565217391305</v>
      </c>
      <c r="F33" s="1">
        <v>48.78652173913045</v>
      </c>
      <c r="G33" s="1">
        <v>0</v>
      </c>
      <c r="H33" s="2">
        <v>0</v>
      </c>
      <c r="I33" s="1">
        <v>57.054347826086939</v>
      </c>
      <c r="J33" s="1">
        <v>0</v>
      </c>
      <c r="K33" s="2">
        <v>0</v>
      </c>
      <c r="L33" s="1">
        <v>162.97054347826088</v>
      </c>
      <c r="M33" s="1">
        <v>0</v>
      </c>
      <c r="N33" s="2">
        <v>0</v>
      </c>
    </row>
    <row r="34" spans="1:14" x14ac:dyDescent="0.3">
      <c r="A34" t="s">
        <v>11</v>
      </c>
      <c r="B34" t="s">
        <v>63</v>
      </c>
      <c r="C34" t="s">
        <v>64</v>
      </c>
      <c r="D34" t="s">
        <v>65</v>
      </c>
      <c r="E34" s="1">
        <v>35.478260869565219</v>
      </c>
      <c r="F34" s="1">
        <v>14.068260869565217</v>
      </c>
      <c r="G34" s="1">
        <v>2.9782608695652173</v>
      </c>
      <c r="H34" s="2">
        <v>0.21170071391043668</v>
      </c>
      <c r="I34" s="1">
        <v>26.893478260869564</v>
      </c>
      <c r="J34" s="1">
        <v>3.847826086956522</v>
      </c>
      <c r="K34" s="2">
        <v>0.14307654999595831</v>
      </c>
      <c r="L34" s="1">
        <v>97.010978260869564</v>
      </c>
      <c r="M34" s="1">
        <v>39.701304347826088</v>
      </c>
      <c r="N34" s="2">
        <v>0.40924547983699738</v>
      </c>
    </row>
    <row r="35" spans="1:14" x14ac:dyDescent="0.3">
      <c r="A35" t="s">
        <v>11</v>
      </c>
      <c r="B35" t="s">
        <v>153</v>
      </c>
      <c r="C35" t="s">
        <v>154</v>
      </c>
      <c r="D35" t="s">
        <v>30</v>
      </c>
      <c r="E35" s="1">
        <v>33.228260869565219</v>
      </c>
      <c r="F35" s="1">
        <v>9.9577173913043548</v>
      </c>
      <c r="G35" s="1">
        <v>3.3586956521739131</v>
      </c>
      <c r="H35" s="2">
        <v>0.33729573959458992</v>
      </c>
      <c r="I35" s="1">
        <v>22.507934782608697</v>
      </c>
      <c r="J35" s="1">
        <v>3.3369565217391304</v>
      </c>
      <c r="K35" s="2">
        <v>0.14825689491145633</v>
      </c>
      <c r="L35" s="1">
        <v>88.977065217391313</v>
      </c>
      <c r="M35" s="1">
        <v>0</v>
      </c>
      <c r="N35" s="2">
        <v>0</v>
      </c>
    </row>
    <row r="36" spans="1:14" x14ac:dyDescent="0.3">
      <c r="A36" t="s">
        <v>11</v>
      </c>
      <c r="B36" t="s">
        <v>87</v>
      </c>
      <c r="C36" t="s">
        <v>50</v>
      </c>
      <c r="D36" t="s">
        <v>24</v>
      </c>
      <c r="E36" s="1">
        <v>68.760869565217391</v>
      </c>
      <c r="F36" s="1">
        <v>36.804347826086953</v>
      </c>
      <c r="G36" s="1">
        <v>1.6847826086956521</v>
      </c>
      <c r="H36" s="2">
        <v>4.5776727702303607E-2</v>
      </c>
      <c r="I36" s="1">
        <v>68.298913043478265</v>
      </c>
      <c r="J36" s="1">
        <v>9.7065217391304355</v>
      </c>
      <c r="K36" s="2">
        <v>0.14211824620036603</v>
      </c>
      <c r="L36" s="1">
        <v>122.1929347826087</v>
      </c>
      <c r="M36" s="1">
        <v>10.793478260869565</v>
      </c>
      <c r="N36" s="2">
        <v>8.8331443058242698E-2</v>
      </c>
    </row>
    <row r="37" spans="1:14" x14ac:dyDescent="0.3">
      <c r="A37" t="s">
        <v>11</v>
      </c>
      <c r="B37" t="s">
        <v>130</v>
      </c>
      <c r="C37" t="s">
        <v>131</v>
      </c>
      <c r="D37" t="s">
        <v>35</v>
      </c>
      <c r="E37" s="1">
        <v>64.706521739130437</v>
      </c>
      <c r="F37" s="1">
        <v>36.988043478260863</v>
      </c>
      <c r="G37" s="1">
        <v>10.282608695652174</v>
      </c>
      <c r="H37" s="2">
        <v>0.27799817802462612</v>
      </c>
      <c r="I37" s="1">
        <v>39.768043478260886</v>
      </c>
      <c r="J37" s="1">
        <v>9.2065217391304355</v>
      </c>
      <c r="K37" s="2">
        <v>0.23150552388032769</v>
      </c>
      <c r="L37" s="1">
        <v>153.99739130434781</v>
      </c>
      <c r="M37" s="1">
        <v>12.377717391304348</v>
      </c>
      <c r="N37" s="2">
        <v>8.0376149793615931E-2</v>
      </c>
    </row>
    <row r="38" spans="1:14" x14ac:dyDescent="0.3">
      <c r="A38" t="s">
        <v>11</v>
      </c>
      <c r="B38" t="s">
        <v>147</v>
      </c>
      <c r="C38" t="s">
        <v>86</v>
      </c>
      <c r="D38" t="s">
        <v>40</v>
      </c>
      <c r="E38" s="1">
        <v>96.163043478260875</v>
      </c>
      <c r="F38" s="1">
        <v>68.973043478260877</v>
      </c>
      <c r="G38" s="1">
        <v>0</v>
      </c>
      <c r="H38" s="2">
        <v>0</v>
      </c>
      <c r="I38" s="1">
        <v>44.474565217391316</v>
      </c>
      <c r="J38" s="1">
        <v>0</v>
      </c>
      <c r="K38" s="2">
        <v>0</v>
      </c>
      <c r="L38" s="1">
        <v>252.02532608695654</v>
      </c>
      <c r="M38" s="1">
        <v>0</v>
      </c>
      <c r="N38" s="2">
        <v>0</v>
      </c>
    </row>
    <row r="39" spans="1:14" x14ac:dyDescent="0.3">
      <c r="A39" t="s">
        <v>11</v>
      </c>
      <c r="B39" t="s">
        <v>145</v>
      </c>
      <c r="C39" t="s">
        <v>146</v>
      </c>
      <c r="D39" t="s">
        <v>14</v>
      </c>
      <c r="E39" s="1">
        <v>42.347826086956523</v>
      </c>
      <c r="F39" s="1">
        <v>23.646956521739124</v>
      </c>
      <c r="G39" s="1">
        <v>0.82608695652173914</v>
      </c>
      <c r="H39" s="2">
        <v>3.493417665661544E-2</v>
      </c>
      <c r="I39" s="1">
        <v>28.932934782608694</v>
      </c>
      <c r="J39" s="1">
        <v>0.60869565217391308</v>
      </c>
      <c r="K39" s="2">
        <v>2.1038157958998136E-2</v>
      </c>
      <c r="L39" s="1">
        <v>122.41543478260868</v>
      </c>
      <c r="M39" s="1">
        <v>19.907608695652176</v>
      </c>
      <c r="N39" s="2">
        <v>0.16262335489805743</v>
      </c>
    </row>
    <row r="40" spans="1:14" x14ac:dyDescent="0.3">
      <c r="A40" t="s">
        <v>11</v>
      </c>
      <c r="B40" t="s">
        <v>78</v>
      </c>
      <c r="C40" t="s">
        <v>76</v>
      </c>
      <c r="D40" t="s">
        <v>27</v>
      </c>
      <c r="E40" s="1">
        <v>95.402173913043484</v>
      </c>
      <c r="F40" s="1">
        <v>62.656739130434794</v>
      </c>
      <c r="G40" s="1">
        <v>5.1630434782608692</v>
      </c>
      <c r="H40" s="2">
        <v>8.2402045652468045E-2</v>
      </c>
      <c r="I40" s="1">
        <v>24.456739130434784</v>
      </c>
      <c r="J40" s="1">
        <v>0</v>
      </c>
      <c r="K40" s="2">
        <v>0</v>
      </c>
      <c r="L40" s="1">
        <v>300.74347826086961</v>
      </c>
      <c r="M40" s="1">
        <v>4.2352173913043485</v>
      </c>
      <c r="N40" s="2">
        <v>1.4082491217417704E-2</v>
      </c>
    </row>
    <row r="41" spans="1:14" x14ac:dyDescent="0.3">
      <c r="A41" t="s">
        <v>11</v>
      </c>
      <c r="B41" t="s">
        <v>132</v>
      </c>
      <c r="C41" t="s">
        <v>39</v>
      </c>
      <c r="D41" t="s">
        <v>40</v>
      </c>
      <c r="E41" s="1">
        <v>106.94565217391305</v>
      </c>
      <c r="F41" s="1">
        <v>90.189130434782598</v>
      </c>
      <c r="G41" s="1">
        <v>0</v>
      </c>
      <c r="H41" s="2">
        <v>0</v>
      </c>
      <c r="I41" s="1">
        <v>8.6466304347826082</v>
      </c>
      <c r="J41" s="1">
        <v>0</v>
      </c>
      <c r="K41" s="2">
        <v>0</v>
      </c>
      <c r="L41" s="1">
        <v>254.73565217391305</v>
      </c>
      <c r="M41" s="1">
        <v>13.704239130434788</v>
      </c>
      <c r="N41" s="2">
        <v>5.3797884251705112E-2</v>
      </c>
    </row>
    <row r="42" spans="1:14" x14ac:dyDescent="0.3">
      <c r="A42" t="s">
        <v>11</v>
      </c>
      <c r="B42" t="s">
        <v>174</v>
      </c>
      <c r="C42" t="s">
        <v>29</v>
      </c>
      <c r="D42" t="s">
        <v>30</v>
      </c>
      <c r="E42" s="1">
        <v>115.67391304347827</v>
      </c>
      <c r="F42" s="1">
        <v>111.49097826086957</v>
      </c>
      <c r="G42" s="1">
        <v>0</v>
      </c>
      <c r="H42" s="2">
        <v>0</v>
      </c>
      <c r="I42" s="1">
        <v>16.551956521739136</v>
      </c>
      <c r="J42" s="1">
        <v>0</v>
      </c>
      <c r="K42" s="2">
        <v>0</v>
      </c>
      <c r="L42" s="1">
        <v>304.38423913043476</v>
      </c>
      <c r="M42" s="1">
        <v>0</v>
      </c>
      <c r="N42" s="2">
        <v>0</v>
      </c>
    </row>
    <row r="43" spans="1:14" x14ac:dyDescent="0.3">
      <c r="A43" t="s">
        <v>11</v>
      </c>
      <c r="B43" t="s">
        <v>155</v>
      </c>
      <c r="C43" t="s">
        <v>119</v>
      </c>
      <c r="D43" t="s">
        <v>27</v>
      </c>
      <c r="E43" s="1">
        <v>35.630434782608695</v>
      </c>
      <c r="F43" s="1">
        <v>37.110760869565226</v>
      </c>
      <c r="G43" s="1">
        <v>0</v>
      </c>
      <c r="H43" s="2">
        <v>0</v>
      </c>
      <c r="I43" s="1">
        <v>12.130434782608699</v>
      </c>
      <c r="J43" s="1">
        <v>6.7717391304347823</v>
      </c>
      <c r="K43" s="2">
        <v>0.55824372759856611</v>
      </c>
      <c r="L43" s="1">
        <v>120.38586956521739</v>
      </c>
      <c r="M43" s="1">
        <v>28.258152173913039</v>
      </c>
      <c r="N43" s="2">
        <v>0.23472980903796664</v>
      </c>
    </row>
    <row r="44" spans="1:14" x14ac:dyDescent="0.3">
      <c r="A44" t="s">
        <v>11</v>
      </c>
      <c r="B44" t="s">
        <v>133</v>
      </c>
      <c r="C44" t="s">
        <v>60</v>
      </c>
      <c r="D44" t="s">
        <v>14</v>
      </c>
      <c r="E44" s="1">
        <v>114.54347826086956</v>
      </c>
      <c r="F44" s="1">
        <v>95.15413043478263</v>
      </c>
      <c r="G44" s="1">
        <v>0</v>
      </c>
      <c r="H44" s="2">
        <v>0</v>
      </c>
      <c r="I44" s="1">
        <v>69.699130434782617</v>
      </c>
      <c r="J44" s="1">
        <v>12.597826086956522</v>
      </c>
      <c r="K44" s="2">
        <v>0.18074581430745812</v>
      </c>
      <c r="L44" s="1">
        <v>247.96684782608696</v>
      </c>
      <c r="M44" s="1">
        <v>21.922826086956519</v>
      </c>
      <c r="N44" s="2">
        <v>8.8410310810307285E-2</v>
      </c>
    </row>
    <row r="45" spans="1:14" x14ac:dyDescent="0.3">
      <c r="A45" t="s">
        <v>11</v>
      </c>
      <c r="B45" t="s">
        <v>173</v>
      </c>
      <c r="C45" t="s">
        <v>67</v>
      </c>
      <c r="D45" t="s">
        <v>68</v>
      </c>
      <c r="E45" s="1">
        <v>59.086956521739133</v>
      </c>
      <c r="F45" s="1">
        <v>64.307934782608683</v>
      </c>
      <c r="G45" s="1">
        <v>1.4456521739130435</v>
      </c>
      <c r="H45" s="2">
        <v>2.2480152391769901E-2</v>
      </c>
      <c r="I45" s="1">
        <v>18.188913043478259</v>
      </c>
      <c r="J45" s="1">
        <v>1.0652173913043479</v>
      </c>
      <c r="K45" s="2">
        <v>5.8564103789934159E-2</v>
      </c>
      <c r="L45" s="1">
        <v>154.85369565217391</v>
      </c>
      <c r="M45" s="1">
        <v>18.31586956521739</v>
      </c>
      <c r="N45" s="2">
        <v>0.11827854342177117</v>
      </c>
    </row>
    <row r="46" spans="1:14" x14ac:dyDescent="0.3">
      <c r="A46" t="s">
        <v>11</v>
      </c>
      <c r="B46" t="s">
        <v>148</v>
      </c>
      <c r="C46" t="s">
        <v>39</v>
      </c>
      <c r="D46" t="s">
        <v>40</v>
      </c>
      <c r="E46" s="1">
        <v>118.93478260869566</v>
      </c>
      <c r="F46" s="1">
        <v>89.809782608695656</v>
      </c>
      <c r="G46" s="1">
        <v>0</v>
      </c>
      <c r="H46" s="2">
        <v>0</v>
      </c>
      <c r="I46" s="1">
        <v>18.277173913043477</v>
      </c>
      <c r="J46" s="1">
        <v>0</v>
      </c>
      <c r="K46" s="2">
        <v>0</v>
      </c>
      <c r="L46" s="1">
        <v>300.42663043478262</v>
      </c>
      <c r="M46" s="1">
        <v>0</v>
      </c>
      <c r="N46" s="2">
        <v>0</v>
      </c>
    </row>
    <row r="47" spans="1:14" x14ac:dyDescent="0.3">
      <c r="A47" t="s">
        <v>11</v>
      </c>
      <c r="B47" t="s">
        <v>38</v>
      </c>
      <c r="C47" t="s">
        <v>39</v>
      </c>
      <c r="D47" t="s">
        <v>40</v>
      </c>
      <c r="E47" s="1">
        <v>69.239130434782609</v>
      </c>
      <c r="F47" s="1">
        <v>34.826086956521742</v>
      </c>
      <c r="G47" s="1">
        <v>0</v>
      </c>
      <c r="H47" s="2">
        <v>0</v>
      </c>
      <c r="I47" s="1">
        <v>30.709239130434781</v>
      </c>
      <c r="J47" s="1">
        <v>0</v>
      </c>
      <c r="K47" s="2">
        <v>0</v>
      </c>
      <c r="L47" s="1">
        <v>150.23369565217391</v>
      </c>
      <c r="M47" s="1">
        <v>0</v>
      </c>
      <c r="N47" s="2">
        <v>0</v>
      </c>
    </row>
    <row r="48" spans="1:14" x14ac:dyDescent="0.3">
      <c r="A48" t="s">
        <v>11</v>
      </c>
      <c r="B48" t="s">
        <v>134</v>
      </c>
      <c r="C48" t="s">
        <v>135</v>
      </c>
      <c r="D48" t="s">
        <v>43</v>
      </c>
      <c r="E48" s="1">
        <v>50.173913043478258</v>
      </c>
      <c r="F48" s="1">
        <v>23.374239130434777</v>
      </c>
      <c r="G48" s="1">
        <v>0</v>
      </c>
      <c r="H48" s="2">
        <v>0</v>
      </c>
      <c r="I48" s="1">
        <v>20.961086956521743</v>
      </c>
      <c r="J48" s="1">
        <v>0</v>
      </c>
      <c r="K48" s="2">
        <v>0</v>
      </c>
      <c r="L48" s="1">
        <v>119.2154347826087</v>
      </c>
      <c r="M48" s="1">
        <v>0</v>
      </c>
      <c r="N48" s="2">
        <v>0</v>
      </c>
    </row>
    <row r="49" spans="1:14" x14ac:dyDescent="0.3">
      <c r="A49" t="s">
        <v>11</v>
      </c>
      <c r="B49" t="s">
        <v>66</v>
      </c>
      <c r="C49" t="s">
        <v>67</v>
      </c>
      <c r="D49" t="s">
        <v>68</v>
      </c>
      <c r="E49" s="1">
        <v>69.086956521739125</v>
      </c>
      <c r="F49" s="1">
        <v>40.480869565217382</v>
      </c>
      <c r="G49" s="1">
        <v>0</v>
      </c>
      <c r="H49" s="2">
        <v>0</v>
      </c>
      <c r="I49" s="1">
        <v>43.977391304347833</v>
      </c>
      <c r="J49" s="1">
        <v>0</v>
      </c>
      <c r="K49" s="2">
        <v>0</v>
      </c>
      <c r="L49" s="1">
        <v>176.44358695652173</v>
      </c>
      <c r="M49" s="1">
        <v>0</v>
      </c>
      <c r="N49" s="2">
        <v>0</v>
      </c>
    </row>
    <row r="50" spans="1:14" x14ac:dyDescent="0.3">
      <c r="A50" t="s">
        <v>11</v>
      </c>
      <c r="B50" t="s">
        <v>104</v>
      </c>
      <c r="C50" t="s">
        <v>105</v>
      </c>
      <c r="D50" t="s">
        <v>106</v>
      </c>
      <c r="E50" s="1">
        <v>52.565217391304351</v>
      </c>
      <c r="F50" s="1">
        <v>45.520869565217389</v>
      </c>
      <c r="G50" s="1">
        <v>0</v>
      </c>
      <c r="H50" s="2">
        <v>0</v>
      </c>
      <c r="I50" s="1">
        <v>32.779456521739142</v>
      </c>
      <c r="J50" s="1">
        <v>1.0869565217391304E-2</v>
      </c>
      <c r="K50" s="2">
        <v>3.3159687105192463E-4</v>
      </c>
      <c r="L50" s="1">
        <v>122.58934782608695</v>
      </c>
      <c r="M50" s="1">
        <v>0</v>
      </c>
      <c r="N50" s="2">
        <v>0</v>
      </c>
    </row>
    <row r="51" spans="1:14" x14ac:dyDescent="0.3">
      <c r="A51" t="s">
        <v>11</v>
      </c>
      <c r="B51" t="s">
        <v>61</v>
      </c>
      <c r="C51" t="s">
        <v>19</v>
      </c>
      <c r="D51" t="s">
        <v>20</v>
      </c>
      <c r="E51" s="1">
        <v>92.282608695652172</v>
      </c>
      <c r="F51" s="1">
        <v>58.991739130434787</v>
      </c>
      <c r="G51" s="1">
        <v>7.1086956521739131</v>
      </c>
      <c r="H51" s="2">
        <v>0.12050323921551284</v>
      </c>
      <c r="I51" s="1">
        <v>50.111086956521739</v>
      </c>
      <c r="J51" s="1">
        <v>2.9782608695652173</v>
      </c>
      <c r="K51" s="2">
        <v>5.9433172386567236E-2</v>
      </c>
      <c r="L51" s="1">
        <v>229.65684782608696</v>
      </c>
      <c r="M51" s="1">
        <v>48.261086956521737</v>
      </c>
      <c r="N51" s="2">
        <v>0.21014434106083602</v>
      </c>
    </row>
    <row r="52" spans="1:14" x14ac:dyDescent="0.3">
      <c r="A52" t="s">
        <v>11</v>
      </c>
      <c r="B52" t="s">
        <v>136</v>
      </c>
      <c r="C52" t="s">
        <v>137</v>
      </c>
      <c r="D52" t="s">
        <v>27</v>
      </c>
      <c r="E52" s="1">
        <v>31.880434782608695</v>
      </c>
      <c r="F52" s="1">
        <v>23.583369565217392</v>
      </c>
      <c r="G52" s="1">
        <v>0</v>
      </c>
      <c r="H52" s="2">
        <v>0</v>
      </c>
      <c r="I52" s="1">
        <v>8.1899999999999977</v>
      </c>
      <c r="J52" s="1">
        <v>0</v>
      </c>
      <c r="K52" s="2">
        <v>0</v>
      </c>
      <c r="L52" s="1">
        <v>82.600108695652168</v>
      </c>
      <c r="M52" s="1">
        <v>0</v>
      </c>
      <c r="N52" s="2">
        <v>0</v>
      </c>
    </row>
    <row r="53" spans="1:14" x14ac:dyDescent="0.3">
      <c r="A53" t="s">
        <v>11</v>
      </c>
      <c r="B53" t="s">
        <v>161</v>
      </c>
      <c r="C53" t="s">
        <v>80</v>
      </c>
      <c r="D53" t="s">
        <v>14</v>
      </c>
      <c r="E53" s="1">
        <v>35.021739130434781</v>
      </c>
      <c r="F53" s="1">
        <v>62.312934782608686</v>
      </c>
      <c r="G53" s="1">
        <v>8.1630434782608692</v>
      </c>
      <c r="H53" s="2">
        <v>0.13100078670246076</v>
      </c>
      <c r="I53" s="1">
        <v>4.8380434782608699</v>
      </c>
      <c r="J53" s="1">
        <v>0</v>
      </c>
      <c r="K53" s="2">
        <v>0</v>
      </c>
      <c r="L53" s="1">
        <v>94.823043478260857</v>
      </c>
      <c r="M53" s="1">
        <v>13.154891304347826</v>
      </c>
      <c r="N53" s="2">
        <v>0.1387309542259495</v>
      </c>
    </row>
    <row r="54" spans="1:14" x14ac:dyDescent="0.3">
      <c r="A54" t="s">
        <v>11</v>
      </c>
      <c r="B54" t="s">
        <v>18</v>
      </c>
      <c r="C54" t="s">
        <v>19</v>
      </c>
      <c r="D54" t="s">
        <v>20</v>
      </c>
      <c r="E54" s="1">
        <v>32.456521739130437</v>
      </c>
      <c r="F54" s="1">
        <v>21.738804347826086</v>
      </c>
      <c r="G54" s="1">
        <v>0</v>
      </c>
      <c r="H54" s="2">
        <v>0</v>
      </c>
      <c r="I54" s="1">
        <v>39.864782608695656</v>
      </c>
      <c r="J54" s="1">
        <v>0</v>
      </c>
      <c r="K54" s="2">
        <v>0</v>
      </c>
      <c r="L54" s="1">
        <v>93.772282608695647</v>
      </c>
      <c r="M54" s="1">
        <v>0</v>
      </c>
      <c r="N54" s="2">
        <v>0</v>
      </c>
    </row>
    <row r="55" spans="1:14" x14ac:dyDescent="0.3">
      <c r="A55" t="s">
        <v>11</v>
      </c>
      <c r="B55" t="s">
        <v>122</v>
      </c>
      <c r="C55" t="s">
        <v>86</v>
      </c>
      <c r="D55" t="s">
        <v>40</v>
      </c>
      <c r="E55" s="1">
        <v>103.09782608695652</v>
      </c>
      <c r="F55" s="1">
        <v>55.916739130434763</v>
      </c>
      <c r="G55" s="1">
        <v>0</v>
      </c>
      <c r="H55" s="2">
        <v>0</v>
      </c>
      <c r="I55" s="1">
        <v>34.417500000000004</v>
      </c>
      <c r="J55" s="1">
        <v>0</v>
      </c>
      <c r="K55" s="2">
        <v>0</v>
      </c>
      <c r="L55" s="1">
        <v>280.40891304347826</v>
      </c>
      <c r="M55" s="1">
        <v>0</v>
      </c>
      <c r="N55" s="2">
        <v>0</v>
      </c>
    </row>
    <row r="56" spans="1:14" x14ac:dyDescent="0.3">
      <c r="A56" t="s">
        <v>11</v>
      </c>
      <c r="B56" t="s">
        <v>120</v>
      </c>
      <c r="C56" t="s">
        <v>121</v>
      </c>
      <c r="D56" t="s">
        <v>106</v>
      </c>
      <c r="E56" s="1">
        <v>30.565217391304348</v>
      </c>
      <c r="F56" s="1">
        <v>24.415652173913042</v>
      </c>
      <c r="G56" s="1">
        <v>0</v>
      </c>
      <c r="H56" s="2">
        <v>0</v>
      </c>
      <c r="I56" s="1">
        <v>7.6470652173913081</v>
      </c>
      <c r="J56" s="1">
        <v>0</v>
      </c>
      <c r="K56" s="2">
        <v>0</v>
      </c>
      <c r="L56" s="1">
        <v>87.118695652173912</v>
      </c>
      <c r="M56" s="1">
        <v>0</v>
      </c>
      <c r="N56" s="2">
        <v>0</v>
      </c>
    </row>
    <row r="57" spans="1:14" x14ac:dyDescent="0.3">
      <c r="A57" t="s">
        <v>11</v>
      </c>
      <c r="B57" t="s">
        <v>22</v>
      </c>
      <c r="C57" t="s">
        <v>23</v>
      </c>
      <c r="D57" t="s">
        <v>24</v>
      </c>
      <c r="E57" s="1">
        <v>62.684782608695649</v>
      </c>
      <c r="F57" s="1">
        <v>47.247391304347829</v>
      </c>
      <c r="G57" s="1">
        <v>12.684782608695652</v>
      </c>
      <c r="H57" s="2">
        <v>0.26847583027358307</v>
      </c>
      <c r="I57" s="1">
        <v>41.480978260869563</v>
      </c>
      <c r="J57" s="1">
        <v>13.510869565217391</v>
      </c>
      <c r="K57" s="2">
        <v>0.3257124140189977</v>
      </c>
      <c r="L57" s="1">
        <v>204.60445652173914</v>
      </c>
      <c r="M57" s="1">
        <v>61.377282608695651</v>
      </c>
      <c r="N57" s="2">
        <v>0.29998018445983526</v>
      </c>
    </row>
    <row r="58" spans="1:14" x14ac:dyDescent="0.3">
      <c r="A58" t="s">
        <v>11</v>
      </c>
      <c r="B58" t="s">
        <v>88</v>
      </c>
      <c r="C58" t="s">
        <v>89</v>
      </c>
      <c r="D58" t="s">
        <v>68</v>
      </c>
      <c r="E58" s="1">
        <v>38.489130434782609</v>
      </c>
      <c r="F58" s="1">
        <v>37.875</v>
      </c>
      <c r="G58" s="1">
        <v>0</v>
      </c>
      <c r="H58" s="2">
        <v>0</v>
      </c>
      <c r="I58" s="1">
        <v>8.4592391304347831</v>
      </c>
      <c r="J58" s="1">
        <v>0</v>
      </c>
      <c r="K58" s="2">
        <v>0</v>
      </c>
      <c r="L58" s="1">
        <v>91.323369565217391</v>
      </c>
      <c r="M58" s="1">
        <v>0</v>
      </c>
      <c r="N58" s="2">
        <v>0</v>
      </c>
    </row>
    <row r="59" spans="1:14" x14ac:dyDescent="0.3">
      <c r="A59" t="s">
        <v>11</v>
      </c>
      <c r="B59" t="s">
        <v>85</v>
      </c>
      <c r="C59" t="s">
        <v>86</v>
      </c>
      <c r="D59" t="s">
        <v>40</v>
      </c>
      <c r="E59" s="1">
        <v>84.826086956521735</v>
      </c>
      <c r="F59" s="1">
        <v>75.761739130434776</v>
      </c>
      <c r="G59" s="1">
        <v>12.358695652173912</v>
      </c>
      <c r="H59" s="2">
        <v>0.16312581778114454</v>
      </c>
      <c r="I59" s="1">
        <v>29.61478260869567</v>
      </c>
      <c r="J59" s="1">
        <v>0.4891304347826087</v>
      </c>
      <c r="K59" s="2">
        <v>1.6516428340722897E-2</v>
      </c>
      <c r="L59" s="1">
        <v>168.1991304347826</v>
      </c>
      <c r="M59" s="1">
        <v>32.580869565217405</v>
      </c>
      <c r="N59" s="2">
        <v>0.19370414984309497</v>
      </c>
    </row>
    <row r="60" spans="1:14" x14ac:dyDescent="0.3">
      <c r="A60" t="s">
        <v>11</v>
      </c>
      <c r="B60" t="s">
        <v>167</v>
      </c>
      <c r="C60" t="s">
        <v>47</v>
      </c>
      <c r="D60" t="s">
        <v>20</v>
      </c>
      <c r="E60" s="1">
        <v>25.391304347826086</v>
      </c>
      <c r="F60" s="1">
        <v>13.994239130434785</v>
      </c>
      <c r="G60" s="1">
        <v>0</v>
      </c>
      <c r="H60" s="2">
        <v>0</v>
      </c>
      <c r="I60" s="1">
        <v>16.957282608695664</v>
      </c>
      <c r="J60" s="1">
        <v>0</v>
      </c>
      <c r="K60" s="2">
        <v>0</v>
      </c>
      <c r="L60" s="1">
        <v>66.339673913043484</v>
      </c>
      <c r="M60" s="1">
        <v>0</v>
      </c>
      <c r="N60" s="2">
        <v>0</v>
      </c>
    </row>
    <row r="61" spans="1:14" x14ac:dyDescent="0.3">
      <c r="A61" t="s">
        <v>11</v>
      </c>
      <c r="B61" t="s">
        <v>166</v>
      </c>
      <c r="C61" t="s">
        <v>57</v>
      </c>
      <c r="D61" t="s">
        <v>58</v>
      </c>
      <c r="E61" s="1">
        <v>26.630434782608695</v>
      </c>
      <c r="F61" s="1">
        <v>18.774021739130433</v>
      </c>
      <c r="G61" s="1">
        <v>0</v>
      </c>
      <c r="H61" s="2">
        <v>0</v>
      </c>
      <c r="I61" s="1">
        <v>13.480869565217391</v>
      </c>
      <c r="J61" s="1">
        <v>0</v>
      </c>
      <c r="K61" s="2">
        <v>0</v>
      </c>
      <c r="L61" s="1">
        <v>94.347499999999997</v>
      </c>
      <c r="M61" s="1">
        <v>0</v>
      </c>
      <c r="N61" s="2">
        <v>0</v>
      </c>
    </row>
    <row r="62" spans="1:14" x14ac:dyDescent="0.3">
      <c r="A62" t="s">
        <v>11</v>
      </c>
      <c r="B62" t="s">
        <v>31</v>
      </c>
      <c r="C62" t="s">
        <v>32</v>
      </c>
      <c r="D62" t="s">
        <v>30</v>
      </c>
      <c r="E62" s="1">
        <v>77.728260869565219</v>
      </c>
      <c r="F62" s="1">
        <v>40.927391304347815</v>
      </c>
      <c r="G62" s="1">
        <v>10.076086956521738</v>
      </c>
      <c r="H62" s="2">
        <v>0.24619421456874852</v>
      </c>
      <c r="I62" s="1">
        <v>36.689891304347839</v>
      </c>
      <c r="J62" s="1">
        <v>15.239130434782609</v>
      </c>
      <c r="K62" s="2">
        <v>0.41534956613449375</v>
      </c>
      <c r="L62" s="1">
        <v>166.00684782608695</v>
      </c>
      <c r="M62" s="1">
        <v>53.83749999999997</v>
      </c>
      <c r="N62" s="2">
        <v>0.32430891077699109</v>
      </c>
    </row>
    <row r="63" spans="1:14" x14ac:dyDescent="0.3">
      <c r="A63" t="s">
        <v>11</v>
      </c>
      <c r="B63" t="s">
        <v>59</v>
      </c>
      <c r="C63" t="s">
        <v>60</v>
      </c>
      <c r="D63" t="s">
        <v>14</v>
      </c>
      <c r="E63" s="1">
        <v>54.195652173913047</v>
      </c>
      <c r="F63" s="1">
        <v>43.133152173913025</v>
      </c>
      <c r="G63" s="1">
        <v>19.717391304347824</v>
      </c>
      <c r="H63" s="2">
        <v>0.45712845712845729</v>
      </c>
      <c r="I63" s="1">
        <v>31.362608695652185</v>
      </c>
      <c r="J63" s="1">
        <v>7.6413043478260869</v>
      </c>
      <c r="K63" s="2">
        <v>0.24364377408711557</v>
      </c>
      <c r="L63" s="1">
        <v>119.97641304347826</v>
      </c>
      <c r="M63" s="1">
        <v>15.694130434782609</v>
      </c>
      <c r="N63" s="2">
        <v>0.13081013206400172</v>
      </c>
    </row>
    <row r="64" spans="1:14" x14ac:dyDescent="0.3">
      <c r="A64" t="s">
        <v>11</v>
      </c>
      <c r="B64" t="s">
        <v>96</v>
      </c>
      <c r="C64" t="s">
        <v>97</v>
      </c>
      <c r="D64" t="s">
        <v>68</v>
      </c>
      <c r="E64" s="1">
        <v>43.5</v>
      </c>
      <c r="F64" s="1">
        <v>17.170326086956521</v>
      </c>
      <c r="G64" s="1">
        <v>0</v>
      </c>
      <c r="H64" s="2">
        <v>0</v>
      </c>
      <c r="I64" s="1">
        <v>19.979891304347827</v>
      </c>
      <c r="J64" s="1">
        <v>0</v>
      </c>
      <c r="K64" s="2">
        <v>0</v>
      </c>
      <c r="L64" s="1">
        <v>106.745</v>
      </c>
      <c r="M64" s="1">
        <v>0</v>
      </c>
      <c r="N64" s="2">
        <v>0</v>
      </c>
    </row>
    <row r="65" spans="1:14" x14ac:dyDescent="0.3">
      <c r="A65" t="s">
        <v>11</v>
      </c>
      <c r="B65" t="s">
        <v>81</v>
      </c>
      <c r="C65" t="s">
        <v>82</v>
      </c>
      <c r="D65" t="s">
        <v>24</v>
      </c>
      <c r="E65" s="1">
        <v>56.684782608695649</v>
      </c>
      <c r="F65" s="1">
        <v>34.869565217391312</v>
      </c>
      <c r="G65" s="1">
        <v>0</v>
      </c>
      <c r="H65" s="2">
        <v>0</v>
      </c>
      <c r="I65" s="1">
        <v>30.555434782608696</v>
      </c>
      <c r="J65" s="1">
        <v>0</v>
      </c>
      <c r="K65" s="2">
        <v>0</v>
      </c>
      <c r="L65" s="1">
        <v>180.17065217391306</v>
      </c>
      <c r="M65" s="1">
        <v>0</v>
      </c>
      <c r="N65" s="2">
        <v>0</v>
      </c>
    </row>
    <row r="66" spans="1:14" x14ac:dyDescent="0.3">
      <c r="A66" t="s">
        <v>11</v>
      </c>
      <c r="B66" t="s">
        <v>77</v>
      </c>
      <c r="C66" t="s">
        <v>23</v>
      </c>
      <c r="D66" t="s">
        <v>24</v>
      </c>
      <c r="E66" s="1">
        <v>74.510869565217391</v>
      </c>
      <c r="F66" s="1">
        <v>25.980978260869566</v>
      </c>
      <c r="G66" s="1">
        <v>0</v>
      </c>
      <c r="H66" s="2">
        <v>0</v>
      </c>
      <c r="I66" s="1">
        <v>42.114130434782609</v>
      </c>
      <c r="J66" s="1">
        <v>0</v>
      </c>
      <c r="K66" s="2">
        <v>0</v>
      </c>
      <c r="L66" s="1">
        <v>192.92934782608697</v>
      </c>
      <c r="M66" s="1">
        <v>0</v>
      </c>
      <c r="N66" s="2">
        <v>0</v>
      </c>
    </row>
    <row r="67" spans="1:14" x14ac:dyDescent="0.3">
      <c r="A67" t="s">
        <v>11</v>
      </c>
      <c r="B67" t="s">
        <v>175</v>
      </c>
      <c r="C67" t="s">
        <v>60</v>
      </c>
      <c r="D67" t="s">
        <v>14</v>
      </c>
      <c r="E67" s="1">
        <v>33.032608695652172</v>
      </c>
      <c r="F67" s="1">
        <v>33.907608695652172</v>
      </c>
      <c r="G67" s="1">
        <v>0</v>
      </c>
      <c r="H67" s="2">
        <v>0</v>
      </c>
      <c r="I67" s="1">
        <v>21.679347826086957</v>
      </c>
      <c r="J67" s="1">
        <v>0</v>
      </c>
      <c r="K67" s="2">
        <v>0</v>
      </c>
      <c r="L67" s="1">
        <v>105</v>
      </c>
      <c r="M67" s="1">
        <v>13.217391304347826</v>
      </c>
      <c r="N67" s="2">
        <v>0.125879917184265</v>
      </c>
    </row>
    <row r="68" spans="1:14" x14ac:dyDescent="0.3">
      <c r="A68" t="s">
        <v>11</v>
      </c>
      <c r="B68" t="s">
        <v>94</v>
      </c>
      <c r="C68" t="s">
        <v>95</v>
      </c>
      <c r="D68" t="s">
        <v>27</v>
      </c>
      <c r="E68" s="1">
        <v>54.032608695652172</v>
      </c>
      <c r="F68" s="1">
        <v>28.854239130434784</v>
      </c>
      <c r="G68" s="1">
        <v>0</v>
      </c>
      <c r="H68" s="2">
        <v>0</v>
      </c>
      <c r="I68" s="1">
        <v>25.943369565217402</v>
      </c>
      <c r="J68" s="1">
        <v>0</v>
      </c>
      <c r="K68" s="2">
        <v>0</v>
      </c>
      <c r="L68" s="1">
        <v>234.53478260869565</v>
      </c>
      <c r="M68" s="1">
        <v>0</v>
      </c>
      <c r="N68" s="2">
        <v>0</v>
      </c>
    </row>
    <row r="69" spans="1:14" x14ac:dyDescent="0.3">
      <c r="A69" t="s">
        <v>11</v>
      </c>
      <c r="B69" t="s">
        <v>49</v>
      </c>
      <c r="C69" t="s">
        <v>50</v>
      </c>
      <c r="D69" t="s">
        <v>24</v>
      </c>
      <c r="E69" s="1">
        <v>56.934782608695649</v>
      </c>
      <c r="F69" s="1">
        <v>83.59576086956524</v>
      </c>
      <c r="G69" s="1">
        <v>16.586956521739129</v>
      </c>
      <c r="H69" s="2">
        <v>0.1984186321076713</v>
      </c>
      <c r="I69" s="1">
        <v>24.634021739130443</v>
      </c>
      <c r="J69" s="1">
        <v>1.0434782608695652</v>
      </c>
      <c r="K69" s="2">
        <v>4.2359232768396468E-2</v>
      </c>
      <c r="L69" s="1">
        <v>140.08913043478262</v>
      </c>
      <c r="M69" s="1">
        <v>29.195869565217375</v>
      </c>
      <c r="N69" s="2">
        <v>0.20840924256296445</v>
      </c>
    </row>
    <row r="70" spans="1:14" x14ac:dyDescent="0.3">
      <c r="A70" t="s">
        <v>11</v>
      </c>
      <c r="B70" t="s">
        <v>48</v>
      </c>
      <c r="C70" t="s">
        <v>29</v>
      </c>
      <c r="D70" t="s">
        <v>30</v>
      </c>
      <c r="E70" s="1">
        <v>96.510869565217391</v>
      </c>
      <c r="F70" s="1">
        <v>75.167717391304365</v>
      </c>
      <c r="G70" s="1">
        <v>17.076086956521738</v>
      </c>
      <c r="H70" s="2">
        <v>0.22717314758445961</v>
      </c>
      <c r="I70" s="1">
        <v>65.546630434782614</v>
      </c>
      <c r="J70" s="1">
        <v>37.032608695652172</v>
      </c>
      <c r="K70" s="2">
        <v>0.56498112031096337</v>
      </c>
      <c r="L70" s="1">
        <v>268.09271739130435</v>
      </c>
      <c r="M70" s="1">
        <v>61.825108695652183</v>
      </c>
      <c r="N70" s="2">
        <v>0.23061092183795925</v>
      </c>
    </row>
    <row r="71" spans="1:14" x14ac:dyDescent="0.3">
      <c r="A71" t="s">
        <v>11</v>
      </c>
      <c r="B71" t="s">
        <v>92</v>
      </c>
      <c r="C71" t="s">
        <v>93</v>
      </c>
      <c r="D71" t="s">
        <v>68</v>
      </c>
      <c r="E71" s="1">
        <v>28.913043478260871</v>
      </c>
      <c r="F71" s="1">
        <v>19.173913043478262</v>
      </c>
      <c r="G71" s="1">
        <v>0</v>
      </c>
      <c r="H71" s="2">
        <v>0</v>
      </c>
      <c r="I71" s="1">
        <v>8.7309782608695645</v>
      </c>
      <c r="J71" s="1">
        <v>0</v>
      </c>
      <c r="K71" s="2">
        <v>0</v>
      </c>
      <c r="L71" s="1">
        <v>65.8125</v>
      </c>
      <c r="M71" s="1">
        <v>0</v>
      </c>
      <c r="N71" s="2">
        <v>0</v>
      </c>
    </row>
    <row r="72" spans="1:14" x14ac:dyDescent="0.3">
      <c r="A72" t="s">
        <v>11</v>
      </c>
      <c r="B72" t="s">
        <v>36</v>
      </c>
      <c r="C72" t="s">
        <v>19</v>
      </c>
      <c r="D72" t="s">
        <v>20</v>
      </c>
      <c r="E72" s="1">
        <v>46.271739130434781</v>
      </c>
      <c r="F72" s="1">
        <v>24.641847826086948</v>
      </c>
      <c r="G72" s="1">
        <v>0</v>
      </c>
      <c r="H72" s="2">
        <v>0</v>
      </c>
      <c r="I72" s="1">
        <v>14.425217391304356</v>
      </c>
      <c r="J72" s="1">
        <v>0</v>
      </c>
      <c r="K72" s="2">
        <v>0</v>
      </c>
      <c r="L72" s="1">
        <v>105.8779347826087</v>
      </c>
      <c r="M72" s="1">
        <v>0</v>
      </c>
      <c r="N72" s="2">
        <v>0</v>
      </c>
    </row>
    <row r="73" spans="1:14" x14ac:dyDescent="0.3">
      <c r="A73" t="s">
        <v>11</v>
      </c>
      <c r="B73" t="s">
        <v>56</v>
      </c>
      <c r="C73" t="s">
        <v>57</v>
      </c>
      <c r="D73" t="s">
        <v>58</v>
      </c>
      <c r="E73" s="1">
        <v>60.478260869565219</v>
      </c>
      <c r="F73" s="1">
        <v>52.215543478260876</v>
      </c>
      <c r="G73" s="1">
        <v>0</v>
      </c>
      <c r="H73" s="2">
        <v>0</v>
      </c>
      <c r="I73" s="1">
        <v>38.309456521739136</v>
      </c>
      <c r="J73" s="1">
        <v>5.7282608695652177</v>
      </c>
      <c r="K73" s="2">
        <v>0.14952602802690901</v>
      </c>
      <c r="L73" s="1">
        <v>142.06097826086958</v>
      </c>
      <c r="M73" s="1">
        <v>6.1966304347826089</v>
      </c>
      <c r="N73" s="2">
        <v>4.3619511217243667E-2</v>
      </c>
    </row>
    <row r="74" spans="1:14" x14ac:dyDescent="0.3">
      <c r="A74" t="s">
        <v>11</v>
      </c>
      <c r="B74" t="s">
        <v>168</v>
      </c>
      <c r="C74" t="s">
        <v>169</v>
      </c>
      <c r="D74" t="s">
        <v>43</v>
      </c>
      <c r="E74" s="1">
        <v>21.532608695652176</v>
      </c>
      <c r="F74" s="1">
        <v>19.748369565217388</v>
      </c>
      <c r="G74" s="1">
        <v>0</v>
      </c>
      <c r="H74" s="2">
        <v>0</v>
      </c>
      <c r="I74" s="1">
        <v>5.6260869565217382</v>
      </c>
      <c r="J74" s="1">
        <v>0</v>
      </c>
      <c r="K74" s="2">
        <v>0</v>
      </c>
      <c r="L74" s="1">
        <v>65.67217391304348</v>
      </c>
      <c r="M74" s="1">
        <v>0</v>
      </c>
      <c r="N74" s="2">
        <v>0</v>
      </c>
    </row>
    <row r="75" spans="1:14" x14ac:dyDescent="0.3">
      <c r="A75" t="s">
        <v>11</v>
      </c>
      <c r="B75" t="s">
        <v>98</v>
      </c>
      <c r="C75" t="s">
        <v>99</v>
      </c>
      <c r="D75" t="s">
        <v>24</v>
      </c>
      <c r="E75" s="1">
        <v>98.543478260869563</v>
      </c>
      <c r="F75" s="1">
        <v>86.810108695652175</v>
      </c>
      <c r="G75" s="1">
        <v>13.25</v>
      </c>
      <c r="H75" s="2">
        <v>0.15263199412009973</v>
      </c>
      <c r="I75" s="1">
        <v>37.981630434782616</v>
      </c>
      <c r="J75" s="1">
        <v>8.9891304347826093</v>
      </c>
      <c r="K75" s="2">
        <v>0.23667047285444048</v>
      </c>
      <c r="L75" s="1">
        <v>279.4571739130435</v>
      </c>
      <c r="M75" s="1">
        <v>97.469782608695624</v>
      </c>
      <c r="N75" s="2">
        <v>0.34878253881943477</v>
      </c>
    </row>
    <row r="76" spans="1:14" x14ac:dyDescent="0.3">
      <c r="A76" t="s">
        <v>11</v>
      </c>
      <c r="B76" t="s">
        <v>150</v>
      </c>
      <c r="C76" t="s">
        <v>129</v>
      </c>
      <c r="D76" t="s">
        <v>65</v>
      </c>
      <c r="E76" s="1">
        <v>57.956521739130437</v>
      </c>
      <c r="F76" s="1">
        <v>31.887826086956515</v>
      </c>
      <c r="G76" s="1">
        <v>6.9565217391304346</v>
      </c>
      <c r="H76" s="2">
        <v>0.21815603610482401</v>
      </c>
      <c r="I76" s="1">
        <v>44.578695652173899</v>
      </c>
      <c r="J76" s="1">
        <v>30.695652173913043</v>
      </c>
      <c r="K76" s="2">
        <v>0.68857223668939171</v>
      </c>
      <c r="L76" s="1">
        <v>150.01728260869567</v>
      </c>
      <c r="M76" s="1">
        <v>64.288043478260875</v>
      </c>
      <c r="N76" s="2">
        <v>0.42853758153951826</v>
      </c>
    </row>
    <row r="77" spans="1:14" x14ac:dyDescent="0.3">
      <c r="A77" t="s">
        <v>11</v>
      </c>
      <c r="B77" t="s">
        <v>62</v>
      </c>
      <c r="C77" t="s">
        <v>13</v>
      </c>
      <c r="D77" t="s">
        <v>14</v>
      </c>
      <c r="E77" s="1">
        <v>136.96739130434781</v>
      </c>
      <c r="F77" s="1">
        <v>100.25249999999997</v>
      </c>
      <c r="G77" s="1">
        <v>49.673913043478258</v>
      </c>
      <c r="H77" s="2">
        <v>0.49548802317626267</v>
      </c>
      <c r="I77" s="1">
        <v>102.18782608695653</v>
      </c>
      <c r="J77" s="1">
        <v>37.891304347826086</v>
      </c>
      <c r="K77" s="2">
        <v>0.37080057183702642</v>
      </c>
      <c r="L77" s="1">
        <v>376.16619565217394</v>
      </c>
      <c r="M77" s="1">
        <v>109.48728260869565</v>
      </c>
      <c r="N77" s="2">
        <v>0.29106092964805969</v>
      </c>
    </row>
    <row r="78" spans="1:14" x14ac:dyDescent="0.3">
      <c r="A78" t="s">
        <v>11</v>
      </c>
      <c r="B78" t="s">
        <v>159</v>
      </c>
      <c r="C78" t="s">
        <v>110</v>
      </c>
      <c r="D78" t="s">
        <v>14</v>
      </c>
      <c r="E78" s="1">
        <v>84.282608695652172</v>
      </c>
      <c r="F78" s="1">
        <v>50.056413043478244</v>
      </c>
      <c r="G78" s="1">
        <v>10.902173913043478</v>
      </c>
      <c r="H78" s="2">
        <v>0.21779774558704426</v>
      </c>
      <c r="I78" s="1">
        <v>60.428804347826073</v>
      </c>
      <c r="J78" s="1">
        <v>11.413043478260869</v>
      </c>
      <c r="K78" s="2">
        <v>0.18886760380972942</v>
      </c>
      <c r="L78" s="1">
        <v>177.91184782608696</v>
      </c>
      <c r="M78" s="1">
        <v>38.447173913043464</v>
      </c>
      <c r="N78" s="2">
        <v>0.21610238094219833</v>
      </c>
    </row>
    <row r="79" spans="1:14" x14ac:dyDescent="0.3">
      <c r="A79" t="s">
        <v>11</v>
      </c>
      <c r="B79" t="s">
        <v>162</v>
      </c>
      <c r="C79" t="s">
        <v>163</v>
      </c>
      <c r="D79" t="s">
        <v>43</v>
      </c>
      <c r="E79" s="1">
        <v>19.391304347826086</v>
      </c>
      <c r="F79" s="1">
        <v>10.838695652173911</v>
      </c>
      <c r="G79" s="1">
        <v>0</v>
      </c>
      <c r="H79" s="2">
        <v>0</v>
      </c>
      <c r="I79" s="1">
        <v>16.933804347826086</v>
      </c>
      <c r="J79" s="1">
        <v>0</v>
      </c>
      <c r="K79" s="2">
        <v>0</v>
      </c>
      <c r="L79" s="1">
        <v>60.602391304347826</v>
      </c>
      <c r="M79" s="1">
        <v>0</v>
      </c>
      <c r="N79" s="2">
        <v>0</v>
      </c>
    </row>
    <row r="80" spans="1:14" x14ac:dyDescent="0.3">
      <c r="A80" t="s">
        <v>11</v>
      </c>
      <c r="B80" t="s">
        <v>123</v>
      </c>
      <c r="C80" t="s">
        <v>124</v>
      </c>
      <c r="D80" t="s">
        <v>14</v>
      </c>
      <c r="E80" s="1">
        <v>69.326086956521735</v>
      </c>
      <c r="F80" s="1">
        <v>30.941304347826097</v>
      </c>
      <c r="G80" s="1">
        <v>3.5543478260869565</v>
      </c>
      <c r="H80" s="2">
        <v>0.11487388463430052</v>
      </c>
      <c r="I80" s="1">
        <v>52.370000000000019</v>
      </c>
      <c r="J80" s="1">
        <v>4.9565217391304346</v>
      </c>
      <c r="K80" s="2">
        <v>9.4644295190575378E-2</v>
      </c>
      <c r="L80" s="1">
        <v>139.62641304347827</v>
      </c>
      <c r="M80" s="1">
        <v>12.022173913043478</v>
      </c>
      <c r="N80" s="2">
        <v>8.6102433278866033E-2</v>
      </c>
    </row>
    <row r="81" spans="1:14" x14ac:dyDescent="0.3">
      <c r="A81" t="s">
        <v>11</v>
      </c>
      <c r="B81" t="s">
        <v>144</v>
      </c>
      <c r="C81" t="s">
        <v>103</v>
      </c>
      <c r="D81" t="s">
        <v>24</v>
      </c>
      <c r="E81" s="1">
        <v>58.760869565217391</v>
      </c>
      <c r="F81" s="1">
        <v>26.955760869565221</v>
      </c>
      <c r="G81" s="1">
        <v>4.6086956521739131</v>
      </c>
      <c r="H81" s="2">
        <v>0.17097256777409037</v>
      </c>
      <c r="I81" s="1">
        <v>33.515326086956534</v>
      </c>
      <c r="J81" s="1">
        <v>4.7282608695652177</v>
      </c>
      <c r="K81" s="2">
        <v>0.1410775732062878</v>
      </c>
      <c r="L81" s="1">
        <v>153.85141304347826</v>
      </c>
      <c r="M81" s="1">
        <v>55.846630434782632</v>
      </c>
      <c r="N81" s="2">
        <v>0.36299068906829235</v>
      </c>
    </row>
    <row r="82" spans="1:14" x14ac:dyDescent="0.3">
      <c r="A82" t="s">
        <v>11</v>
      </c>
      <c r="B82" t="s">
        <v>54</v>
      </c>
      <c r="C82" t="s">
        <v>55</v>
      </c>
      <c r="D82" t="s">
        <v>14</v>
      </c>
      <c r="E82" s="1">
        <v>110.72826086956522</v>
      </c>
      <c r="F82" s="1">
        <v>71.64554347826089</v>
      </c>
      <c r="G82" s="1">
        <v>12.336956521739131</v>
      </c>
      <c r="H82" s="2">
        <v>0.17219433230320155</v>
      </c>
      <c r="I82" s="1">
        <v>78.009891304347818</v>
      </c>
      <c r="J82" s="1">
        <v>56.402173913043477</v>
      </c>
      <c r="K82" s="2">
        <v>0.72301310731219992</v>
      </c>
      <c r="L82" s="1">
        <v>253.3633695652174</v>
      </c>
      <c r="M82" s="1">
        <v>16.087282608695656</v>
      </c>
      <c r="N82" s="2">
        <v>6.3494903135769526E-2</v>
      </c>
    </row>
    <row r="83" spans="1:14" x14ac:dyDescent="0.3">
      <c r="A83" t="s">
        <v>11</v>
      </c>
      <c r="B83" t="s">
        <v>102</v>
      </c>
      <c r="C83" t="s">
        <v>103</v>
      </c>
      <c r="D83" t="s">
        <v>24</v>
      </c>
      <c r="E83" s="1">
        <v>82.728260869565219</v>
      </c>
      <c r="F83" s="1">
        <v>48.116413043478261</v>
      </c>
      <c r="G83" s="1">
        <v>3.1630434782608696</v>
      </c>
      <c r="H83" s="2">
        <v>6.5737308294421815E-2</v>
      </c>
      <c r="I83" s="1">
        <v>32.512826086956515</v>
      </c>
      <c r="J83" s="1">
        <v>9.4565217391304355</v>
      </c>
      <c r="K83" s="2">
        <v>0.29085511403526376</v>
      </c>
      <c r="L83" s="1">
        <v>219.11228260869566</v>
      </c>
      <c r="M83" s="1">
        <v>9.8097826086956523</v>
      </c>
      <c r="N83" s="2">
        <v>4.4770573752885283E-2</v>
      </c>
    </row>
    <row r="84" spans="1:14" x14ac:dyDescent="0.3">
      <c r="A84" t="s">
        <v>11</v>
      </c>
      <c r="B84" t="s">
        <v>143</v>
      </c>
      <c r="C84" t="s">
        <v>13</v>
      </c>
      <c r="D84" t="s">
        <v>14</v>
      </c>
      <c r="E84" s="1">
        <v>109.02173913043478</v>
      </c>
      <c r="F84" s="1">
        <v>88.211304347826101</v>
      </c>
      <c r="G84" s="1">
        <v>39.25</v>
      </c>
      <c r="H84" s="2">
        <v>0.44495430931656194</v>
      </c>
      <c r="I84" s="1">
        <v>31.487500000000001</v>
      </c>
      <c r="J84" s="1">
        <v>19.934782608695652</v>
      </c>
      <c r="K84" s="2">
        <v>0.63310147228886549</v>
      </c>
      <c r="L84" s="1">
        <v>281.53456521739133</v>
      </c>
      <c r="M84" s="1">
        <v>131.86141304347825</v>
      </c>
      <c r="N84" s="2">
        <v>0.46836669217387</v>
      </c>
    </row>
    <row r="85" spans="1:14" x14ac:dyDescent="0.3">
      <c r="A85" t="s">
        <v>11</v>
      </c>
      <c r="B85" t="s">
        <v>37</v>
      </c>
      <c r="C85" t="s">
        <v>19</v>
      </c>
      <c r="D85" t="s">
        <v>20</v>
      </c>
      <c r="E85" s="1">
        <v>185.95652173913044</v>
      </c>
      <c r="F85" s="1">
        <v>255.4842391304347</v>
      </c>
      <c r="G85" s="1">
        <v>91.402173913043484</v>
      </c>
      <c r="H85" s="2">
        <v>0.35776051870808007</v>
      </c>
      <c r="I85" s="1">
        <v>16.360000000000007</v>
      </c>
      <c r="J85" s="1">
        <v>4.75</v>
      </c>
      <c r="K85" s="2">
        <v>0.29034229828850844</v>
      </c>
      <c r="L85" s="1">
        <v>395.73152173913047</v>
      </c>
      <c r="M85" s="1">
        <v>144.74771739130438</v>
      </c>
      <c r="N85" s="2">
        <v>0.36577252364223661</v>
      </c>
    </row>
    <row r="86" spans="1:14" x14ac:dyDescent="0.3">
      <c r="A86" t="s">
        <v>11</v>
      </c>
      <c r="B86" t="s">
        <v>117</v>
      </c>
      <c r="C86" t="s">
        <v>29</v>
      </c>
      <c r="D86" t="s">
        <v>30</v>
      </c>
      <c r="E86" s="1">
        <v>59.923913043478258</v>
      </c>
      <c r="F86" s="1">
        <v>27.132826086956534</v>
      </c>
      <c r="G86" s="1">
        <v>0.57608695652173914</v>
      </c>
      <c r="H86" s="2">
        <v>2.1232102939644733E-2</v>
      </c>
      <c r="I86" s="1">
        <v>15.732826086956527</v>
      </c>
      <c r="J86" s="1">
        <v>6.6521739130434785</v>
      </c>
      <c r="K86" s="2">
        <v>0.42282129582291239</v>
      </c>
      <c r="L86" s="1">
        <v>168.26902173913044</v>
      </c>
      <c r="M86" s="1">
        <v>81.755978260869568</v>
      </c>
      <c r="N86" s="2">
        <v>0.48586470293751921</v>
      </c>
    </row>
    <row r="87" spans="1:14" x14ac:dyDescent="0.3">
      <c r="A87" t="s">
        <v>11</v>
      </c>
      <c r="B87" t="s">
        <v>149</v>
      </c>
      <c r="C87" t="s">
        <v>126</v>
      </c>
      <c r="D87" t="s">
        <v>127</v>
      </c>
      <c r="E87" s="1">
        <v>41.032608695652172</v>
      </c>
      <c r="F87" s="1">
        <v>6.0543478260869561</v>
      </c>
      <c r="G87" s="1">
        <v>0</v>
      </c>
      <c r="H87" s="2">
        <v>0</v>
      </c>
      <c r="I87" s="1">
        <v>28.888586956521738</v>
      </c>
      <c r="J87" s="1">
        <v>11.076086956521738</v>
      </c>
      <c r="K87" s="2">
        <v>0.38340701721380865</v>
      </c>
      <c r="L87" s="1">
        <v>119.07065217391305</v>
      </c>
      <c r="M87" s="1">
        <v>18.054347826086957</v>
      </c>
      <c r="N87" s="2">
        <v>0.15162718517504223</v>
      </c>
    </row>
    <row r="88" spans="1:14" x14ac:dyDescent="0.3">
      <c r="A88" t="s">
        <v>11</v>
      </c>
      <c r="B88" t="s">
        <v>33</v>
      </c>
      <c r="C88" t="s">
        <v>34</v>
      </c>
      <c r="D88" t="s">
        <v>35</v>
      </c>
      <c r="E88" s="1">
        <v>31.521739130434781</v>
      </c>
      <c r="F88" s="1">
        <v>43.731195652173923</v>
      </c>
      <c r="G88" s="1">
        <v>6.5217391304347823</v>
      </c>
      <c r="H88" s="2">
        <v>0.14913242213423406</v>
      </c>
      <c r="I88" s="1">
        <v>9.039782608695651</v>
      </c>
      <c r="J88" s="1">
        <v>6.0652173913043477</v>
      </c>
      <c r="K88" s="2">
        <v>0.67094726210230149</v>
      </c>
      <c r="L88" s="1">
        <v>113.43967391304349</v>
      </c>
      <c r="M88" s="1">
        <v>20.103260869565219</v>
      </c>
      <c r="N88" s="2">
        <v>0.17721543245068963</v>
      </c>
    </row>
    <row r="89" spans="1:14" x14ac:dyDescent="0.3">
      <c r="A89" t="s">
        <v>11</v>
      </c>
      <c r="B89" t="s">
        <v>100</v>
      </c>
      <c r="C89" t="s">
        <v>29</v>
      </c>
      <c r="D89" t="s">
        <v>30</v>
      </c>
      <c r="E89" s="1">
        <v>63.065217391304351</v>
      </c>
      <c r="F89" s="1">
        <v>55.383152173913047</v>
      </c>
      <c r="G89" s="1">
        <v>0</v>
      </c>
      <c r="H89" s="2">
        <v>0</v>
      </c>
      <c r="I89" s="1">
        <v>16.633152173913043</v>
      </c>
      <c r="J89" s="1">
        <v>0</v>
      </c>
      <c r="K89" s="2">
        <v>0</v>
      </c>
      <c r="L89" s="1">
        <v>141.65217391304347</v>
      </c>
      <c r="M89" s="1">
        <v>2.1467391304347827</v>
      </c>
      <c r="N89" s="2">
        <v>1.5155003069367711E-2</v>
      </c>
    </row>
    <row r="90" spans="1:14" x14ac:dyDescent="0.3">
      <c r="A90" t="s">
        <v>11</v>
      </c>
      <c r="B90" t="s">
        <v>172</v>
      </c>
      <c r="C90" t="s">
        <v>34</v>
      </c>
      <c r="D90" t="s">
        <v>35</v>
      </c>
      <c r="E90" s="1">
        <v>49.032608695652172</v>
      </c>
      <c r="F90" s="1">
        <v>13.912282608695655</v>
      </c>
      <c r="G90" s="1">
        <v>6.5652173913043477</v>
      </c>
      <c r="H90" s="2">
        <v>0.47190080707538684</v>
      </c>
      <c r="I90" s="1">
        <v>59.956739130434777</v>
      </c>
      <c r="J90" s="1">
        <v>8.6847826086956523</v>
      </c>
      <c r="K90" s="2">
        <v>0.14485081634946939</v>
      </c>
      <c r="L90" s="1">
        <v>115.48989130434782</v>
      </c>
      <c r="M90" s="1">
        <v>51.632934782608679</v>
      </c>
      <c r="N90" s="2">
        <v>0.44707752513630483</v>
      </c>
    </row>
    <row r="91" spans="1:14" x14ac:dyDescent="0.3">
      <c r="A91" t="s">
        <v>11</v>
      </c>
      <c r="B91" t="s">
        <v>70</v>
      </c>
      <c r="C91" t="s">
        <v>71</v>
      </c>
      <c r="D91" t="s">
        <v>72</v>
      </c>
      <c r="E91" s="1">
        <v>67.010869565217391</v>
      </c>
      <c r="F91" s="1">
        <v>20.994565217391305</v>
      </c>
      <c r="G91" s="1">
        <v>0</v>
      </c>
      <c r="H91" s="2">
        <v>0</v>
      </c>
      <c r="I91" s="1">
        <v>41.875</v>
      </c>
      <c r="J91" s="1">
        <v>4.5</v>
      </c>
      <c r="K91" s="2">
        <v>0.10746268656716418</v>
      </c>
      <c r="L91" s="1">
        <v>135.60076086956522</v>
      </c>
      <c r="M91" s="1">
        <v>26.964891304347827</v>
      </c>
      <c r="N91" s="2">
        <v>0.19885501476120357</v>
      </c>
    </row>
    <row r="92" spans="1:14" x14ac:dyDescent="0.3">
      <c r="A92" t="s">
        <v>11</v>
      </c>
      <c r="B92" t="s">
        <v>156</v>
      </c>
      <c r="C92" t="s">
        <v>42</v>
      </c>
      <c r="D92" t="s">
        <v>43</v>
      </c>
      <c r="E92" s="1">
        <v>41.021739130434781</v>
      </c>
      <c r="F92" s="1">
        <v>10.00804347826087</v>
      </c>
      <c r="G92" s="1">
        <v>0.53260869565217395</v>
      </c>
      <c r="H92" s="2">
        <v>5.3218063731346528E-2</v>
      </c>
      <c r="I92" s="1">
        <v>23.946630434782609</v>
      </c>
      <c r="J92" s="1">
        <v>13.163043478260869</v>
      </c>
      <c r="K92" s="2">
        <v>0.54968249140979264</v>
      </c>
      <c r="L92" s="1">
        <v>127.71706521739129</v>
      </c>
      <c r="M92" s="1">
        <v>78.057717391304365</v>
      </c>
      <c r="N92" s="2">
        <v>0.6111768796005439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A8A7-D26C-4A8D-8B49-6E5BD51537FC}">
  <dimension ref="A1:Q92"/>
  <sheetViews>
    <sheetView workbookViewId="0">
      <pane ySplit="1" topLeftCell="A2" activePane="bottomLeft" state="frozen"/>
      <selection pane="bottomLeft" sqref="A1:XFD1"/>
    </sheetView>
  </sheetViews>
  <sheetFormatPr defaultColWidth="11.77734375" defaultRowHeight="14.4" x14ac:dyDescent="0.3"/>
  <cols>
    <col min="2" max="2" width="50.88671875" bestFit="1" customWidth="1"/>
  </cols>
  <sheetData>
    <row r="1" spans="1:17" s="22" customFormat="1" ht="72" x14ac:dyDescent="0.3">
      <c r="A1" s="22" t="s">
        <v>0</v>
      </c>
      <c r="B1" s="22" t="s">
        <v>1</v>
      </c>
      <c r="C1" s="22" t="s">
        <v>2</v>
      </c>
      <c r="D1" s="22" t="s">
        <v>3</v>
      </c>
      <c r="E1" s="22" t="s">
        <v>4</v>
      </c>
      <c r="F1" s="22" t="s">
        <v>183</v>
      </c>
      <c r="G1" s="22" t="s">
        <v>184</v>
      </c>
      <c r="H1" s="22" t="s">
        <v>185</v>
      </c>
      <c r="I1" s="22" t="s">
        <v>186</v>
      </c>
      <c r="J1" s="22" t="s">
        <v>187</v>
      </c>
      <c r="K1" s="22" t="s">
        <v>188</v>
      </c>
      <c r="L1" s="22" t="s">
        <v>189</v>
      </c>
      <c r="M1" s="22" t="s">
        <v>190</v>
      </c>
      <c r="N1" s="22" t="s">
        <v>191</v>
      </c>
      <c r="O1" s="22" t="s">
        <v>192</v>
      </c>
      <c r="P1" s="22" t="s">
        <v>193</v>
      </c>
      <c r="Q1" s="22" t="s">
        <v>194</v>
      </c>
    </row>
    <row r="2" spans="1:17" x14ac:dyDescent="0.3">
      <c r="A2" t="s">
        <v>11</v>
      </c>
      <c r="B2" t="s">
        <v>25</v>
      </c>
      <c r="C2" t="s">
        <v>26</v>
      </c>
      <c r="D2" t="s">
        <v>27</v>
      </c>
      <c r="E2" s="1">
        <v>57.760869565217391</v>
      </c>
      <c r="F2" s="1">
        <v>4.468152173913043</v>
      </c>
      <c r="G2" s="1">
        <v>0</v>
      </c>
      <c r="H2" s="1">
        <v>0.79891304347826086</v>
      </c>
      <c r="I2" s="1">
        <v>1.0543478260869565</v>
      </c>
      <c r="J2" s="1">
        <v>5.1304347826086953</v>
      </c>
      <c r="K2" s="1">
        <v>5.0804347826086964</v>
      </c>
      <c r="L2" s="1">
        <v>10.210869565217392</v>
      </c>
      <c r="M2" s="1">
        <v>0.17677832141512986</v>
      </c>
      <c r="N2" s="1">
        <v>5.3913043478260869</v>
      </c>
      <c r="O2" s="1">
        <v>0</v>
      </c>
      <c r="P2" s="1">
        <v>5.3913043478260869</v>
      </c>
      <c r="Q2" s="1">
        <v>9.3338351524275498E-2</v>
      </c>
    </row>
    <row r="3" spans="1:17" x14ac:dyDescent="0.3">
      <c r="A3" t="s">
        <v>11</v>
      </c>
      <c r="B3" t="s">
        <v>69</v>
      </c>
      <c r="C3" t="s">
        <v>39</v>
      </c>
      <c r="D3" t="s">
        <v>40</v>
      </c>
      <c r="E3" s="1">
        <v>64.847826086956516</v>
      </c>
      <c r="F3" s="1">
        <v>5.5135869565217392</v>
      </c>
      <c r="G3" s="1">
        <v>0.75</v>
      </c>
      <c r="H3" s="1">
        <v>0.45652173913043476</v>
      </c>
      <c r="I3" s="1">
        <v>1.2065217391304348</v>
      </c>
      <c r="J3" s="1">
        <v>5.3994565217391308</v>
      </c>
      <c r="K3" s="1">
        <v>3.2255434782608696</v>
      </c>
      <c r="L3" s="1">
        <v>8.625</v>
      </c>
      <c r="M3" s="1">
        <v>0.13300368756285619</v>
      </c>
      <c r="N3" s="1">
        <v>4.4510869565217392</v>
      </c>
      <c r="O3" s="1">
        <v>0</v>
      </c>
      <c r="P3" s="1">
        <v>4.4510869565217392</v>
      </c>
      <c r="Q3" s="1">
        <v>6.8638954073080793E-2</v>
      </c>
    </row>
    <row r="4" spans="1:17" x14ac:dyDescent="0.3">
      <c r="A4" t="s">
        <v>11</v>
      </c>
      <c r="B4" t="s">
        <v>28</v>
      </c>
      <c r="C4" t="s">
        <v>29</v>
      </c>
      <c r="D4" t="s">
        <v>30</v>
      </c>
      <c r="E4" s="1">
        <v>51.434782608695649</v>
      </c>
      <c r="F4" s="1">
        <v>43.214891304347823</v>
      </c>
      <c r="G4" s="1">
        <v>0.32608695652173914</v>
      </c>
      <c r="H4" s="1">
        <v>0.24456521739130435</v>
      </c>
      <c r="I4" s="1">
        <v>0.97826086956521741</v>
      </c>
      <c r="J4" s="1">
        <v>5.6033695652173909</v>
      </c>
      <c r="K4" s="1">
        <v>5.255217391304349</v>
      </c>
      <c r="L4" s="1">
        <v>10.858586956521741</v>
      </c>
      <c r="M4" s="1">
        <v>0.21111369399830943</v>
      </c>
      <c r="N4" s="1">
        <v>5.0191304347826087</v>
      </c>
      <c r="O4" s="1">
        <v>0</v>
      </c>
      <c r="P4" s="1">
        <v>5.0191304347826087</v>
      </c>
      <c r="Q4" s="1">
        <v>9.7582417582417591E-2</v>
      </c>
    </row>
    <row r="5" spans="1:17" x14ac:dyDescent="0.3">
      <c r="A5" t="s">
        <v>11</v>
      </c>
      <c r="B5" t="s">
        <v>21</v>
      </c>
      <c r="C5" t="s">
        <v>13</v>
      </c>
      <c r="D5" t="s">
        <v>14</v>
      </c>
      <c r="E5" s="1">
        <v>172.0108695652174</v>
      </c>
      <c r="F5" s="1">
        <v>5.5217391304347823</v>
      </c>
      <c r="G5" s="1">
        <v>6.5217391304347824E-2</v>
      </c>
      <c r="H5" s="1">
        <v>0.73369565217391308</v>
      </c>
      <c r="I5" s="1">
        <v>0.2608695652173913</v>
      </c>
      <c r="J5" s="1">
        <v>0</v>
      </c>
      <c r="K5" s="1">
        <v>19.284130434782611</v>
      </c>
      <c r="L5" s="1">
        <v>19.284130434782611</v>
      </c>
      <c r="M5" s="1">
        <v>0.11210995260663507</v>
      </c>
      <c r="N5" s="1">
        <v>13.184021739130438</v>
      </c>
      <c r="O5" s="1">
        <v>0</v>
      </c>
      <c r="P5" s="1">
        <v>13.184021739130438</v>
      </c>
      <c r="Q5" s="1">
        <v>7.6646445497630347E-2</v>
      </c>
    </row>
    <row r="6" spans="1:17" x14ac:dyDescent="0.3">
      <c r="A6" t="s">
        <v>11</v>
      </c>
      <c r="B6" t="s">
        <v>83</v>
      </c>
      <c r="C6" t="s">
        <v>84</v>
      </c>
      <c r="D6" t="s">
        <v>27</v>
      </c>
      <c r="E6" s="1">
        <v>34.152173913043477</v>
      </c>
      <c r="F6" s="1">
        <v>4.5652173913043477</v>
      </c>
      <c r="G6" s="1">
        <v>4.3478260869565216E-2</v>
      </c>
      <c r="H6" s="1">
        <v>6.2934782608695658E-2</v>
      </c>
      <c r="I6" s="1">
        <v>1.75</v>
      </c>
      <c r="J6" s="1">
        <v>2.5217391304347827</v>
      </c>
      <c r="K6" s="1">
        <v>8.8667391304347856</v>
      </c>
      <c r="L6" s="1">
        <v>11.388478260869569</v>
      </c>
      <c r="M6" s="1">
        <v>0.33346276257161056</v>
      </c>
      <c r="N6" s="1">
        <v>5.4402173913043477</v>
      </c>
      <c r="O6" s="1">
        <v>4.7853260869565215</v>
      </c>
      <c r="P6" s="1">
        <v>10.225543478260869</v>
      </c>
      <c r="Q6" s="1">
        <v>0.29941120305537872</v>
      </c>
    </row>
    <row r="7" spans="1:17" x14ac:dyDescent="0.3">
      <c r="A7" t="s">
        <v>11</v>
      </c>
      <c r="B7" t="s">
        <v>73</v>
      </c>
      <c r="C7" t="s">
        <v>74</v>
      </c>
      <c r="D7" t="s">
        <v>14</v>
      </c>
      <c r="E7" s="1">
        <v>66.554347826086953</v>
      </c>
      <c r="F7" s="1">
        <v>5.5652173913043477</v>
      </c>
      <c r="G7" s="1">
        <v>0.79347826086956519</v>
      </c>
      <c r="H7" s="1">
        <v>0.51902173913043481</v>
      </c>
      <c r="I7" s="1">
        <v>1.8152173913043479</v>
      </c>
      <c r="J7" s="1">
        <v>8.6956521739130432E-2</v>
      </c>
      <c r="K7" s="1">
        <v>6.1005434782608692</v>
      </c>
      <c r="L7" s="1">
        <v>6.1875</v>
      </c>
      <c r="M7" s="1">
        <v>9.2969132778049982E-2</v>
      </c>
      <c r="N7" s="1">
        <v>5.1304347826086953</v>
      </c>
      <c r="O7" s="1">
        <v>0</v>
      </c>
      <c r="P7" s="1">
        <v>5.1304347826086953</v>
      </c>
      <c r="Q7" s="1">
        <v>7.7086395557733139E-2</v>
      </c>
    </row>
    <row r="8" spans="1:17" x14ac:dyDescent="0.3">
      <c r="A8" t="s">
        <v>11</v>
      </c>
      <c r="B8" t="s">
        <v>44</v>
      </c>
      <c r="C8" t="s">
        <v>45</v>
      </c>
      <c r="D8" t="s">
        <v>30</v>
      </c>
      <c r="E8" s="1">
        <v>88.054347826086953</v>
      </c>
      <c r="F8" s="1">
        <v>5.5652173913043477</v>
      </c>
      <c r="G8" s="1">
        <v>0.39130434782608697</v>
      </c>
      <c r="H8" s="1">
        <v>0.5625</v>
      </c>
      <c r="I8" s="1">
        <v>3.3152173913043477</v>
      </c>
      <c r="J8" s="1">
        <v>10.421195652173912</v>
      </c>
      <c r="K8" s="1">
        <v>7.6739130434782608</v>
      </c>
      <c r="L8" s="1">
        <v>18.095108695652172</v>
      </c>
      <c r="M8" s="1">
        <v>0.20549932107147265</v>
      </c>
      <c r="N8" s="1">
        <v>9.8559782608695645</v>
      </c>
      <c r="O8" s="1">
        <v>5.4211956521739131</v>
      </c>
      <c r="P8" s="1">
        <v>15.277173913043477</v>
      </c>
      <c r="Q8" s="1">
        <v>0.17349709912356498</v>
      </c>
    </row>
    <row r="9" spans="1:17" x14ac:dyDescent="0.3">
      <c r="A9" t="s">
        <v>11</v>
      </c>
      <c r="B9" t="s">
        <v>118</v>
      </c>
      <c r="C9" t="s">
        <v>119</v>
      </c>
      <c r="D9" t="s">
        <v>27</v>
      </c>
      <c r="E9" s="1">
        <v>60.815217391304351</v>
      </c>
      <c r="F9" s="1">
        <v>0</v>
      </c>
      <c r="G9" s="1">
        <v>4.3478260869565216E-2</v>
      </c>
      <c r="H9" s="1">
        <v>4.3478260869565216E-2</v>
      </c>
      <c r="I9" s="1">
        <v>5.6413043478260869</v>
      </c>
      <c r="J9" s="1">
        <v>10.434782608695652</v>
      </c>
      <c r="K9" s="1">
        <v>0</v>
      </c>
      <c r="L9" s="1">
        <v>10.434782608695652</v>
      </c>
      <c r="M9" s="1">
        <v>0.17158176943699732</v>
      </c>
      <c r="N9" s="1">
        <v>5.3423913043478262</v>
      </c>
      <c r="O9" s="1">
        <v>0</v>
      </c>
      <c r="P9" s="1">
        <v>5.3423913043478262</v>
      </c>
      <c r="Q9" s="1">
        <v>8.784629133154602E-2</v>
      </c>
    </row>
    <row r="10" spans="1:17" x14ac:dyDescent="0.3">
      <c r="A10" t="s">
        <v>11</v>
      </c>
      <c r="B10" t="s">
        <v>41</v>
      </c>
      <c r="C10" t="s">
        <v>42</v>
      </c>
      <c r="D10" t="s">
        <v>43</v>
      </c>
      <c r="E10" s="1">
        <v>71.043478260869563</v>
      </c>
      <c r="F10" s="1">
        <v>4.9565217391304346</v>
      </c>
      <c r="G10" s="1">
        <v>0.52369565217391245</v>
      </c>
      <c r="H10" s="1">
        <v>0.275108695652174</v>
      </c>
      <c r="I10" s="1">
        <v>1.3043478260869565</v>
      </c>
      <c r="J10" s="1">
        <v>0</v>
      </c>
      <c r="K10" s="1">
        <v>10.17608695652174</v>
      </c>
      <c r="L10" s="1">
        <v>10.17608695652174</v>
      </c>
      <c r="M10" s="1">
        <v>0.1432374541003672</v>
      </c>
      <c r="N10" s="1">
        <v>5.4389130434782613</v>
      </c>
      <c r="O10" s="1">
        <v>0</v>
      </c>
      <c r="P10" s="1">
        <v>5.4389130434782613</v>
      </c>
      <c r="Q10" s="1">
        <v>7.6557527539779693E-2</v>
      </c>
    </row>
    <row r="11" spans="1:17" x14ac:dyDescent="0.3">
      <c r="A11" t="s">
        <v>11</v>
      </c>
      <c r="B11" t="s">
        <v>12</v>
      </c>
      <c r="C11" t="s">
        <v>13</v>
      </c>
      <c r="D11" t="s">
        <v>14</v>
      </c>
      <c r="E11" s="1">
        <v>84.663043478260875</v>
      </c>
      <c r="F11" s="1">
        <v>4</v>
      </c>
      <c r="G11" s="1">
        <v>0.52173913043478259</v>
      </c>
      <c r="H11" s="1">
        <v>0</v>
      </c>
      <c r="I11" s="1">
        <v>5.6739130434782608</v>
      </c>
      <c r="J11" s="1">
        <v>5.3043478260869561</v>
      </c>
      <c r="K11" s="1">
        <v>5.0863043478260863</v>
      </c>
      <c r="L11" s="1">
        <v>10.390652173913043</v>
      </c>
      <c r="M11" s="1">
        <v>0.12272949030684298</v>
      </c>
      <c r="N11" s="1">
        <v>0</v>
      </c>
      <c r="O11" s="1">
        <v>17.073043478260875</v>
      </c>
      <c r="P11" s="1">
        <v>17.073043478260875</v>
      </c>
      <c r="Q11" s="1">
        <v>0.20165874951855184</v>
      </c>
    </row>
    <row r="12" spans="1:17" x14ac:dyDescent="0.3">
      <c r="A12" t="s">
        <v>11</v>
      </c>
      <c r="B12" t="s">
        <v>46</v>
      </c>
      <c r="C12" t="s">
        <v>47</v>
      </c>
      <c r="D12" t="s">
        <v>20</v>
      </c>
      <c r="E12" s="1">
        <v>102.03260869565217</v>
      </c>
      <c r="F12" s="1">
        <v>5.1793478260869561</v>
      </c>
      <c r="G12" s="1">
        <v>0</v>
      </c>
      <c r="H12" s="1">
        <v>0.65217391304347827</v>
      </c>
      <c r="I12" s="1">
        <v>0</v>
      </c>
      <c r="J12" s="1">
        <v>15.414239130434781</v>
      </c>
      <c r="K12" s="1">
        <v>0</v>
      </c>
      <c r="L12" s="1">
        <v>15.414239130434781</v>
      </c>
      <c r="M12" s="1">
        <v>0.15107169489719824</v>
      </c>
      <c r="N12" s="1">
        <v>14.840434782608693</v>
      </c>
      <c r="O12" s="1">
        <v>0</v>
      </c>
      <c r="P12" s="1">
        <v>14.840434782608693</v>
      </c>
      <c r="Q12" s="1">
        <v>0.14544795994460422</v>
      </c>
    </row>
    <row r="13" spans="1:17" x14ac:dyDescent="0.3">
      <c r="A13" t="s">
        <v>11</v>
      </c>
      <c r="B13" t="s">
        <v>111</v>
      </c>
      <c r="C13" t="s">
        <v>112</v>
      </c>
      <c r="D13" t="s">
        <v>30</v>
      </c>
      <c r="E13" s="1">
        <v>52.815217391304351</v>
      </c>
      <c r="F13" s="1">
        <v>4.1793478260869561</v>
      </c>
      <c r="G13" s="1">
        <v>6.5217391304347824E-2</v>
      </c>
      <c r="H13" s="1">
        <v>0.24728260869565216</v>
      </c>
      <c r="I13" s="1">
        <v>0.28260869565217389</v>
      </c>
      <c r="J13" s="1">
        <v>0</v>
      </c>
      <c r="K13" s="1">
        <v>10.816195652173915</v>
      </c>
      <c r="L13" s="1">
        <v>10.816195652173915</v>
      </c>
      <c r="M13" s="1">
        <v>0.20479316731837829</v>
      </c>
      <c r="N13" s="1">
        <v>0</v>
      </c>
      <c r="O13" s="1">
        <v>5.3111956521739119</v>
      </c>
      <c r="P13" s="1">
        <v>5.3111956521739119</v>
      </c>
      <c r="Q13" s="1">
        <v>0.10056184400082319</v>
      </c>
    </row>
    <row r="14" spans="1:17" x14ac:dyDescent="0.3">
      <c r="A14" t="s">
        <v>11</v>
      </c>
      <c r="B14" t="s">
        <v>107</v>
      </c>
      <c r="C14" t="s">
        <v>108</v>
      </c>
      <c r="D14" t="s">
        <v>53</v>
      </c>
      <c r="E14" s="1">
        <v>23.271739130434781</v>
      </c>
      <c r="F14" s="1">
        <v>2.5652173913043477</v>
      </c>
      <c r="G14" s="1">
        <v>1.0869565217391304E-2</v>
      </c>
      <c r="H14" s="1">
        <v>6.7934782608695649E-2</v>
      </c>
      <c r="I14" s="1">
        <v>0.31521739130434784</v>
      </c>
      <c r="J14" s="1">
        <v>2.3868478260869561</v>
      </c>
      <c r="K14" s="1">
        <v>0</v>
      </c>
      <c r="L14" s="1">
        <v>2.3868478260869561</v>
      </c>
      <c r="M14" s="1">
        <v>0.10256422232601586</v>
      </c>
      <c r="N14" s="1">
        <v>3.5548913043478256</v>
      </c>
      <c r="O14" s="1">
        <v>0</v>
      </c>
      <c r="P14" s="1">
        <v>3.5548913043478256</v>
      </c>
      <c r="Q14" s="1">
        <v>0.15275572162540868</v>
      </c>
    </row>
    <row r="15" spans="1:17" x14ac:dyDescent="0.3">
      <c r="A15" t="s">
        <v>11</v>
      </c>
      <c r="B15" t="s">
        <v>128</v>
      </c>
      <c r="C15" t="s">
        <v>129</v>
      </c>
      <c r="D15" t="s">
        <v>65</v>
      </c>
      <c r="E15" s="1">
        <v>47.010869565217391</v>
      </c>
      <c r="F15" s="1">
        <v>5.0434782608695654</v>
      </c>
      <c r="G15" s="1">
        <v>7.3478260869565215E-2</v>
      </c>
      <c r="H15" s="1">
        <v>0.15489130434782608</v>
      </c>
      <c r="I15" s="1">
        <v>0.60869565217391308</v>
      </c>
      <c r="J15" s="1">
        <v>3.0370652173913051</v>
      </c>
      <c r="K15" s="1">
        <v>4.1215217391304346</v>
      </c>
      <c r="L15" s="1">
        <v>7.1585869565217397</v>
      </c>
      <c r="M15" s="1">
        <v>0.15227514450867052</v>
      </c>
      <c r="N15" s="1">
        <v>5.283695652173912</v>
      </c>
      <c r="O15" s="1">
        <v>4.4084782608695647</v>
      </c>
      <c r="P15" s="1">
        <v>9.6921739130434759</v>
      </c>
      <c r="Q15" s="1">
        <v>0.20616878612716757</v>
      </c>
    </row>
    <row r="16" spans="1:17" x14ac:dyDescent="0.3">
      <c r="A16" t="s">
        <v>11</v>
      </c>
      <c r="B16" t="s">
        <v>51</v>
      </c>
      <c r="C16" t="s">
        <v>52</v>
      </c>
      <c r="D16" t="s">
        <v>53</v>
      </c>
      <c r="E16" s="1">
        <v>61.032608695652172</v>
      </c>
      <c r="F16" s="1">
        <v>0</v>
      </c>
      <c r="G16" s="1">
        <v>0</v>
      </c>
      <c r="H16" s="1">
        <v>0.34239130434782611</v>
      </c>
      <c r="I16" s="1">
        <v>1.25</v>
      </c>
      <c r="J16" s="1">
        <v>0</v>
      </c>
      <c r="K16" s="1">
        <v>5.0570652173913047</v>
      </c>
      <c r="L16" s="1">
        <v>5.0570652173913047</v>
      </c>
      <c r="M16" s="1">
        <v>8.2858414959928767E-2</v>
      </c>
      <c r="N16" s="1">
        <v>2.5434782608695654</v>
      </c>
      <c r="O16" s="1">
        <v>0</v>
      </c>
      <c r="P16" s="1">
        <v>2.5434782608695654</v>
      </c>
      <c r="Q16" s="1">
        <v>4.1674087266251117E-2</v>
      </c>
    </row>
    <row r="17" spans="1:17" x14ac:dyDescent="0.3">
      <c r="A17" t="s">
        <v>11</v>
      </c>
      <c r="B17" t="s">
        <v>115</v>
      </c>
      <c r="C17" t="s">
        <v>116</v>
      </c>
      <c r="D17" t="s">
        <v>30</v>
      </c>
      <c r="E17" s="1">
        <v>48.141304347826086</v>
      </c>
      <c r="F17" s="1">
        <v>2.2989130434782608</v>
      </c>
      <c r="G17" s="1">
        <v>0.16304347826086957</v>
      </c>
      <c r="H17" s="1">
        <v>0.23152173913043478</v>
      </c>
      <c r="I17" s="1">
        <v>0.2608695652173913</v>
      </c>
      <c r="J17" s="1">
        <v>0</v>
      </c>
      <c r="K17" s="1">
        <v>5.3508695652173932</v>
      </c>
      <c r="L17" s="1">
        <v>5.3508695652173932</v>
      </c>
      <c r="M17" s="1">
        <v>0.11114924362158506</v>
      </c>
      <c r="N17" s="1">
        <v>4.5840217391304359</v>
      </c>
      <c r="O17" s="1">
        <v>0</v>
      </c>
      <c r="P17" s="1">
        <v>4.5840217391304359</v>
      </c>
      <c r="Q17" s="1">
        <v>9.5220139986452942E-2</v>
      </c>
    </row>
    <row r="18" spans="1:17" x14ac:dyDescent="0.3">
      <c r="A18" t="s">
        <v>11</v>
      </c>
      <c r="B18" t="s">
        <v>139</v>
      </c>
      <c r="C18" t="s">
        <v>140</v>
      </c>
      <c r="D18" t="s">
        <v>24</v>
      </c>
      <c r="E18" s="1">
        <v>72.641304347826093</v>
      </c>
      <c r="F18" s="1">
        <v>5.0434782608695654</v>
      </c>
      <c r="G18" s="1">
        <v>0</v>
      </c>
      <c r="H18" s="1">
        <v>0.54347826086956519</v>
      </c>
      <c r="I18" s="1">
        <v>3.1304347826086958</v>
      </c>
      <c r="J18" s="1">
        <v>5.0434782608695654</v>
      </c>
      <c r="K18" s="1">
        <v>5.335108695652174</v>
      </c>
      <c r="L18" s="1">
        <v>10.37858695652174</v>
      </c>
      <c r="M18" s="1">
        <v>0.14287445757893164</v>
      </c>
      <c r="N18" s="1">
        <v>8.4482608695652157</v>
      </c>
      <c r="O18" s="1">
        <v>0</v>
      </c>
      <c r="P18" s="1">
        <v>8.4482608695652157</v>
      </c>
      <c r="Q18" s="1">
        <v>0.11630106239712701</v>
      </c>
    </row>
    <row r="19" spans="1:17" x14ac:dyDescent="0.3">
      <c r="A19" t="s">
        <v>11</v>
      </c>
      <c r="B19" t="s">
        <v>151</v>
      </c>
      <c r="C19" t="s">
        <v>152</v>
      </c>
      <c r="D19" t="s">
        <v>106</v>
      </c>
      <c r="E19" s="1">
        <v>25.206521739130434</v>
      </c>
      <c r="F19" s="1">
        <v>5.1494565217391308</v>
      </c>
      <c r="G19" s="1">
        <v>0</v>
      </c>
      <c r="H19" s="1">
        <v>0.5</v>
      </c>
      <c r="I19" s="1">
        <v>0.41304347826086957</v>
      </c>
      <c r="J19" s="1">
        <v>4.4375</v>
      </c>
      <c r="K19" s="1">
        <v>6.8369565217391308</v>
      </c>
      <c r="L19" s="1">
        <v>11.274456521739131</v>
      </c>
      <c r="M19" s="1">
        <v>0.44728331177231567</v>
      </c>
      <c r="N19" s="1">
        <v>0.94293478260869568</v>
      </c>
      <c r="O19" s="1">
        <v>3.597826086956522</v>
      </c>
      <c r="P19" s="1">
        <v>4.5407608695652177</v>
      </c>
      <c r="Q19" s="1">
        <v>0.18014230271668824</v>
      </c>
    </row>
    <row r="20" spans="1:17" x14ac:dyDescent="0.3">
      <c r="A20" t="s">
        <v>11</v>
      </c>
      <c r="B20" t="s">
        <v>101</v>
      </c>
      <c r="C20" t="s">
        <v>29</v>
      </c>
      <c r="D20" t="s">
        <v>30</v>
      </c>
      <c r="E20" s="1">
        <v>54.576086956521742</v>
      </c>
      <c r="F20" s="1">
        <v>5.1304347826086953</v>
      </c>
      <c r="G20" s="1">
        <v>0.32608695652173914</v>
      </c>
      <c r="H20" s="1">
        <v>0.3858695652173913</v>
      </c>
      <c r="I20" s="1">
        <v>1.4130434782608696</v>
      </c>
      <c r="J20" s="1">
        <v>5.3097826086956523</v>
      </c>
      <c r="K20" s="1">
        <v>1.8559782608695652</v>
      </c>
      <c r="L20" s="1">
        <v>7.1657608695652177</v>
      </c>
      <c r="M20" s="1">
        <v>0.1312985461063533</v>
      </c>
      <c r="N20" s="1">
        <v>5.4130434782608692</v>
      </c>
      <c r="O20" s="1">
        <v>0</v>
      </c>
      <c r="P20" s="1">
        <v>5.4130434782608692</v>
      </c>
      <c r="Q20" s="1">
        <v>9.918342959569805E-2</v>
      </c>
    </row>
    <row r="21" spans="1:17" x14ac:dyDescent="0.3">
      <c r="A21" t="s">
        <v>11</v>
      </c>
      <c r="B21" t="s">
        <v>138</v>
      </c>
      <c r="C21" t="s">
        <v>57</v>
      </c>
      <c r="D21" t="s">
        <v>58</v>
      </c>
      <c r="E21" s="1">
        <v>28.891304347826086</v>
      </c>
      <c r="F21" s="1">
        <v>2.5217391304347827</v>
      </c>
      <c r="G21" s="1">
        <v>0</v>
      </c>
      <c r="H21" s="1">
        <v>0.10054347826086957</v>
      </c>
      <c r="I21" s="1">
        <v>0.34782608695652173</v>
      </c>
      <c r="J21" s="1">
        <v>5.599347826086956</v>
      </c>
      <c r="K21" s="1">
        <v>0</v>
      </c>
      <c r="L21" s="1">
        <v>5.599347826086956</v>
      </c>
      <c r="M21" s="1">
        <v>0.1938073739653875</v>
      </c>
      <c r="N21" s="1">
        <v>1.0973913043478261</v>
      </c>
      <c r="O21" s="1">
        <v>5.2240217391304347</v>
      </c>
      <c r="P21" s="1">
        <v>6.3214130434782607</v>
      </c>
      <c r="Q21" s="1">
        <v>0.21879984951091047</v>
      </c>
    </row>
    <row r="22" spans="1:17" x14ac:dyDescent="0.3">
      <c r="A22" t="s">
        <v>11</v>
      </c>
      <c r="B22" t="s">
        <v>160</v>
      </c>
      <c r="C22" t="s">
        <v>99</v>
      </c>
      <c r="D22" t="s">
        <v>24</v>
      </c>
      <c r="E22" s="1">
        <v>41.021739130434781</v>
      </c>
      <c r="F22" s="1">
        <v>4.2826086956521738</v>
      </c>
      <c r="G22" s="1">
        <v>0.27173913043478259</v>
      </c>
      <c r="H22" s="1">
        <v>0.22282608695652173</v>
      </c>
      <c r="I22" s="1">
        <v>0.55434782608695654</v>
      </c>
      <c r="J22" s="1">
        <v>5.4602173913043472</v>
      </c>
      <c r="K22" s="1">
        <v>0</v>
      </c>
      <c r="L22" s="1">
        <v>5.4602173913043472</v>
      </c>
      <c r="M22" s="1">
        <v>0.13310545839957605</v>
      </c>
      <c r="N22" s="1">
        <v>5.3505434782608665</v>
      </c>
      <c r="O22" s="1">
        <v>0</v>
      </c>
      <c r="P22" s="1">
        <v>5.3505434782608665</v>
      </c>
      <c r="Q22" s="1">
        <v>0.13043190249072595</v>
      </c>
    </row>
    <row r="23" spans="1:17" x14ac:dyDescent="0.3">
      <c r="A23" t="s">
        <v>11</v>
      </c>
      <c r="B23" t="s">
        <v>109</v>
      </c>
      <c r="C23" t="s">
        <v>110</v>
      </c>
      <c r="D23" t="s">
        <v>14</v>
      </c>
      <c r="E23" s="1">
        <v>59.065217391304351</v>
      </c>
      <c r="F23" s="1">
        <v>6.0282608695652176</v>
      </c>
      <c r="G23" s="1">
        <v>6.5217391304347824E-2</v>
      </c>
      <c r="H23" s="1">
        <v>0.2608695652173913</v>
      </c>
      <c r="I23" s="1">
        <v>0.84782608695652173</v>
      </c>
      <c r="J23" s="1">
        <v>5.5367391304347828</v>
      </c>
      <c r="K23" s="1">
        <v>7.1223913043478264</v>
      </c>
      <c r="L23" s="1">
        <v>12.659130434782609</v>
      </c>
      <c r="M23" s="1">
        <v>0.21432462274567537</v>
      </c>
      <c r="N23" s="1">
        <v>5.0608695652173905</v>
      </c>
      <c r="O23" s="1">
        <v>0</v>
      </c>
      <c r="P23" s="1">
        <v>5.0608695652173905</v>
      </c>
      <c r="Q23" s="1">
        <v>8.5682738314317247E-2</v>
      </c>
    </row>
    <row r="24" spans="1:17" x14ac:dyDescent="0.3">
      <c r="A24" t="s">
        <v>11</v>
      </c>
      <c r="B24" t="s">
        <v>170</v>
      </c>
      <c r="C24" t="s">
        <v>171</v>
      </c>
      <c r="D24" t="s">
        <v>27</v>
      </c>
      <c r="E24" s="1">
        <v>44.684782608695649</v>
      </c>
      <c r="F24" s="1">
        <v>5.3913043478260869</v>
      </c>
      <c r="G24" s="1">
        <v>0</v>
      </c>
      <c r="H24" s="1">
        <v>0.22826086956521738</v>
      </c>
      <c r="I24" s="1">
        <v>5.3586956521739131</v>
      </c>
      <c r="J24" s="1">
        <v>0</v>
      </c>
      <c r="K24" s="1">
        <v>10.502717391304348</v>
      </c>
      <c r="L24" s="1">
        <v>10.502717391304348</v>
      </c>
      <c r="M24" s="1">
        <v>0.23504013621989786</v>
      </c>
      <c r="N24" s="1">
        <v>5.0353260869565215</v>
      </c>
      <c r="O24" s="1">
        <v>0</v>
      </c>
      <c r="P24" s="1">
        <v>5.0353260869565215</v>
      </c>
      <c r="Q24" s="1">
        <v>0.11268547798589151</v>
      </c>
    </row>
    <row r="25" spans="1:17" x14ac:dyDescent="0.3">
      <c r="A25" t="s">
        <v>11</v>
      </c>
      <c r="B25" t="s">
        <v>75</v>
      </c>
      <c r="C25" t="s">
        <v>76</v>
      </c>
      <c r="D25" t="s">
        <v>27</v>
      </c>
      <c r="E25" s="1">
        <v>36.543478260869563</v>
      </c>
      <c r="F25" s="1">
        <v>5.0652173913043477</v>
      </c>
      <c r="G25" s="1">
        <v>1.0869565217391304E-2</v>
      </c>
      <c r="H25" s="1">
        <v>7.3369565217391311E-2</v>
      </c>
      <c r="I25" s="1">
        <v>0.17391304347826086</v>
      </c>
      <c r="J25" s="1">
        <v>5.730434782608695</v>
      </c>
      <c r="K25" s="1">
        <v>0</v>
      </c>
      <c r="L25" s="1">
        <v>5.730434782608695</v>
      </c>
      <c r="M25" s="1">
        <v>0.15681142177275431</v>
      </c>
      <c r="N25" s="1">
        <v>4.2418478260869561</v>
      </c>
      <c r="O25" s="1">
        <v>0</v>
      </c>
      <c r="P25" s="1">
        <v>4.2418478260869561</v>
      </c>
      <c r="Q25" s="1">
        <v>0.11607674003569303</v>
      </c>
    </row>
    <row r="26" spans="1:17" x14ac:dyDescent="0.3">
      <c r="A26" t="s">
        <v>11</v>
      </c>
      <c r="B26" t="s">
        <v>164</v>
      </c>
      <c r="C26" t="s">
        <v>165</v>
      </c>
      <c r="D26" t="s">
        <v>14</v>
      </c>
      <c r="E26" s="1">
        <v>64.695652173913047</v>
      </c>
      <c r="F26" s="1">
        <v>5.0434782608695654</v>
      </c>
      <c r="G26" s="1">
        <v>0</v>
      </c>
      <c r="H26" s="1">
        <v>0.43478260869565216</v>
      </c>
      <c r="I26" s="1">
        <v>0</v>
      </c>
      <c r="J26" s="1">
        <v>14.902717391304355</v>
      </c>
      <c r="K26" s="1">
        <v>0</v>
      </c>
      <c r="L26" s="1">
        <v>14.902717391304355</v>
      </c>
      <c r="M26" s="1">
        <v>0.23035114247311839</v>
      </c>
      <c r="N26" s="1">
        <v>15.043478260869565</v>
      </c>
      <c r="O26" s="1">
        <v>0</v>
      </c>
      <c r="P26" s="1">
        <v>15.043478260869565</v>
      </c>
      <c r="Q26" s="1">
        <v>0.2325268817204301</v>
      </c>
    </row>
    <row r="27" spans="1:17" x14ac:dyDescent="0.3">
      <c r="A27" t="s">
        <v>11</v>
      </c>
      <c r="B27" t="s">
        <v>157</v>
      </c>
      <c r="C27" t="s">
        <v>158</v>
      </c>
      <c r="D27" t="s">
        <v>53</v>
      </c>
      <c r="E27" s="1">
        <v>34.880434782608695</v>
      </c>
      <c r="F27" s="1">
        <v>4.1304347826086953</v>
      </c>
      <c r="G27" s="1">
        <v>2.1739130434782608E-2</v>
      </c>
      <c r="H27" s="1">
        <v>0.20108695652173914</v>
      </c>
      <c r="I27" s="1">
        <v>1.1195652173913044</v>
      </c>
      <c r="J27" s="1">
        <v>0</v>
      </c>
      <c r="K27" s="1">
        <v>0</v>
      </c>
      <c r="L27" s="1">
        <v>0</v>
      </c>
      <c r="M27" s="1">
        <v>0</v>
      </c>
      <c r="N27" s="1">
        <v>2.4429347826086958</v>
      </c>
      <c r="O27" s="1">
        <v>0</v>
      </c>
      <c r="P27" s="1">
        <v>2.4429347826086958</v>
      </c>
      <c r="Q27" s="1">
        <v>7.0037394827048932E-2</v>
      </c>
    </row>
    <row r="28" spans="1:17" x14ac:dyDescent="0.3">
      <c r="A28" t="s">
        <v>11</v>
      </c>
      <c r="B28" t="s">
        <v>125</v>
      </c>
      <c r="C28" t="s">
        <v>126</v>
      </c>
      <c r="D28" t="s">
        <v>127</v>
      </c>
      <c r="E28" s="1">
        <v>35.391304347826086</v>
      </c>
      <c r="F28" s="1">
        <v>4.8043478260869561</v>
      </c>
      <c r="G28" s="1">
        <v>0.34782608695652173</v>
      </c>
      <c r="H28" s="1">
        <v>0.15565217391304348</v>
      </c>
      <c r="I28" s="1">
        <v>1.7391304347826086</v>
      </c>
      <c r="J28" s="1">
        <v>0</v>
      </c>
      <c r="K28" s="1">
        <v>8.915978260869565</v>
      </c>
      <c r="L28" s="1">
        <v>8.915978260869565</v>
      </c>
      <c r="M28" s="1">
        <v>0.2519256756756757</v>
      </c>
      <c r="N28" s="1">
        <v>4.7727173913043481</v>
      </c>
      <c r="O28" s="1">
        <v>0</v>
      </c>
      <c r="P28" s="1">
        <v>4.7727173913043481</v>
      </c>
      <c r="Q28" s="1">
        <v>0.13485565110565112</v>
      </c>
    </row>
    <row r="29" spans="1:17" x14ac:dyDescent="0.3">
      <c r="A29" t="s">
        <v>11</v>
      </c>
      <c r="B29" t="s">
        <v>90</v>
      </c>
      <c r="C29" t="s">
        <v>91</v>
      </c>
      <c r="D29" t="s">
        <v>14</v>
      </c>
      <c r="E29" s="1">
        <v>73.119565217391298</v>
      </c>
      <c r="F29" s="1">
        <v>5.4652173913043489</v>
      </c>
      <c r="G29" s="1">
        <v>0.32608695652173914</v>
      </c>
      <c r="H29" s="1">
        <v>0.32771739130434779</v>
      </c>
      <c r="I29" s="1">
        <v>4.0326086956521738</v>
      </c>
      <c r="J29" s="1">
        <v>5.2913043478260873</v>
      </c>
      <c r="K29" s="1">
        <v>9.0752173913043475</v>
      </c>
      <c r="L29" s="1">
        <v>14.366521739130434</v>
      </c>
      <c r="M29" s="1">
        <v>0.19647985729151182</v>
      </c>
      <c r="N29" s="1">
        <v>10.330869565217393</v>
      </c>
      <c r="O29" s="1">
        <v>0</v>
      </c>
      <c r="P29" s="1">
        <v>10.330869565217393</v>
      </c>
      <c r="Q29" s="1">
        <v>0.14128734948714142</v>
      </c>
    </row>
    <row r="30" spans="1:17" x14ac:dyDescent="0.3">
      <c r="A30" t="s">
        <v>11</v>
      </c>
      <c r="B30" t="s">
        <v>141</v>
      </c>
      <c r="C30" t="s">
        <v>142</v>
      </c>
      <c r="D30" t="s">
        <v>40</v>
      </c>
      <c r="E30" s="1">
        <v>21.119565217391305</v>
      </c>
      <c r="F30" s="1">
        <v>2.5652173913043477</v>
      </c>
      <c r="G30" s="1">
        <v>1.0869565217391304E-2</v>
      </c>
      <c r="H30" s="1">
        <v>5.7065217391304345E-2</v>
      </c>
      <c r="I30" s="1">
        <v>0.27173913043478259</v>
      </c>
      <c r="J30" s="1">
        <v>4.4884782608695657</v>
      </c>
      <c r="K30" s="1">
        <v>2.3679347826086961</v>
      </c>
      <c r="L30" s="1">
        <v>6.8564130434782617</v>
      </c>
      <c r="M30" s="1">
        <v>0.32464745239320641</v>
      </c>
      <c r="N30" s="1">
        <v>4.821630434782608</v>
      </c>
      <c r="O30" s="1">
        <v>0</v>
      </c>
      <c r="P30" s="1">
        <v>4.821630434782608</v>
      </c>
      <c r="Q30" s="1">
        <v>0.22830159547092121</v>
      </c>
    </row>
    <row r="31" spans="1:17" x14ac:dyDescent="0.3">
      <c r="A31" t="s">
        <v>11</v>
      </c>
      <c r="B31" t="s">
        <v>15</v>
      </c>
      <c r="C31" t="s">
        <v>16</v>
      </c>
      <c r="D31" t="s">
        <v>17</v>
      </c>
      <c r="E31" s="1">
        <v>86.347826086956516</v>
      </c>
      <c r="F31" s="1">
        <v>5.7010869565217392</v>
      </c>
      <c r="G31" s="1">
        <v>0.13043478260869565</v>
      </c>
      <c r="H31" s="1">
        <v>0.42880434782608701</v>
      </c>
      <c r="I31" s="1">
        <v>0.16304347826086957</v>
      </c>
      <c r="J31" s="1">
        <v>4.8134782608695632</v>
      </c>
      <c r="K31" s="1">
        <v>6.3492391304347837</v>
      </c>
      <c r="L31" s="1">
        <v>11.162717391304348</v>
      </c>
      <c r="M31" s="1">
        <v>0.12927618328298088</v>
      </c>
      <c r="N31" s="1">
        <v>5.0130434782608697</v>
      </c>
      <c r="O31" s="1">
        <v>5.1654347826086946</v>
      </c>
      <c r="P31" s="1">
        <v>10.178478260869564</v>
      </c>
      <c r="Q31" s="1">
        <v>0.11787764350453171</v>
      </c>
    </row>
    <row r="32" spans="1:17" x14ac:dyDescent="0.3">
      <c r="A32" t="s">
        <v>11</v>
      </c>
      <c r="B32" t="s">
        <v>113</v>
      </c>
      <c r="C32" t="s">
        <v>114</v>
      </c>
      <c r="D32" t="s">
        <v>27</v>
      </c>
      <c r="E32" s="1">
        <v>45.489130434782609</v>
      </c>
      <c r="F32" s="1">
        <v>12.187499999999998</v>
      </c>
      <c r="G32" s="1">
        <v>1.0869565217391304E-2</v>
      </c>
      <c r="H32" s="1">
        <v>0.14673913043478262</v>
      </c>
      <c r="I32" s="1">
        <v>0</v>
      </c>
      <c r="J32" s="1">
        <v>8.4265217391304326</v>
      </c>
      <c r="K32" s="1">
        <v>0</v>
      </c>
      <c r="L32" s="1">
        <v>8.4265217391304326</v>
      </c>
      <c r="M32" s="1">
        <v>0.18524253285543604</v>
      </c>
      <c r="N32" s="1">
        <v>5.5305434782608698</v>
      </c>
      <c r="O32" s="1">
        <v>0</v>
      </c>
      <c r="P32" s="1">
        <v>5.5305434782608698</v>
      </c>
      <c r="Q32" s="1">
        <v>0.1215794504181601</v>
      </c>
    </row>
    <row r="33" spans="1:17" x14ac:dyDescent="0.3">
      <c r="A33" t="s">
        <v>11</v>
      </c>
      <c r="B33" t="s">
        <v>79</v>
      </c>
      <c r="C33" t="s">
        <v>80</v>
      </c>
      <c r="D33" t="s">
        <v>14</v>
      </c>
      <c r="E33" s="1">
        <v>63.869565217391305</v>
      </c>
      <c r="F33" s="1">
        <v>5.7391304347826084</v>
      </c>
      <c r="G33" s="1">
        <v>0.17391304347826086</v>
      </c>
      <c r="H33" s="1">
        <v>0.63858695652173914</v>
      </c>
      <c r="I33" s="1">
        <v>0.27173913043478259</v>
      </c>
      <c r="J33" s="1">
        <v>0</v>
      </c>
      <c r="K33" s="1">
        <v>13.247608695652174</v>
      </c>
      <c r="L33" s="1">
        <v>13.247608695652174</v>
      </c>
      <c r="M33" s="1">
        <v>0.20741660993873381</v>
      </c>
      <c r="N33" s="1">
        <v>11.478260869565217</v>
      </c>
      <c r="O33" s="1">
        <v>0</v>
      </c>
      <c r="P33" s="1">
        <v>11.478260869565217</v>
      </c>
      <c r="Q33" s="1">
        <v>0.17971409121851598</v>
      </c>
    </row>
    <row r="34" spans="1:17" x14ac:dyDescent="0.3">
      <c r="A34" t="s">
        <v>11</v>
      </c>
      <c r="B34" t="s">
        <v>63</v>
      </c>
      <c r="C34" t="s">
        <v>64</v>
      </c>
      <c r="D34" t="s">
        <v>65</v>
      </c>
      <c r="E34" s="1">
        <v>35.478260869565219</v>
      </c>
      <c r="F34" s="1">
        <v>5.3043478260869561</v>
      </c>
      <c r="G34" s="1">
        <v>0.2608695652173913</v>
      </c>
      <c r="H34" s="1">
        <v>7.6086956521739135E-2</v>
      </c>
      <c r="I34" s="1">
        <v>0.17391304347826086</v>
      </c>
      <c r="J34" s="1">
        <v>4.6034782608695641</v>
      </c>
      <c r="K34" s="1">
        <v>3.4809782608695654</v>
      </c>
      <c r="L34" s="1">
        <v>8.0844565217391295</v>
      </c>
      <c r="M34" s="1">
        <v>0.2278707107843137</v>
      </c>
      <c r="N34" s="1">
        <v>5.2173913043478262</v>
      </c>
      <c r="O34" s="1">
        <v>0</v>
      </c>
      <c r="P34" s="1">
        <v>5.2173913043478262</v>
      </c>
      <c r="Q34" s="1">
        <v>0.14705882352941177</v>
      </c>
    </row>
    <row r="35" spans="1:17" x14ac:dyDescent="0.3">
      <c r="A35" t="s">
        <v>11</v>
      </c>
      <c r="B35" t="s">
        <v>153</v>
      </c>
      <c r="C35" t="s">
        <v>154</v>
      </c>
      <c r="D35" t="s">
        <v>30</v>
      </c>
      <c r="E35" s="1">
        <v>33.228260869565219</v>
      </c>
      <c r="F35" s="1">
        <v>2.5</v>
      </c>
      <c r="G35" s="1">
        <v>0.21739130434782608</v>
      </c>
      <c r="H35" s="1">
        <v>0.17391304347826086</v>
      </c>
      <c r="I35" s="1">
        <v>9.7826086956521743E-2</v>
      </c>
      <c r="J35" s="1">
        <v>2.3093478260869573</v>
      </c>
      <c r="K35" s="1">
        <v>6.3302173913043474</v>
      </c>
      <c r="L35" s="1">
        <v>8.6395652173913042</v>
      </c>
      <c r="M35" s="1">
        <v>0.2600065423617926</v>
      </c>
      <c r="N35" s="1">
        <v>2.3260869565217392</v>
      </c>
      <c r="O35" s="1">
        <v>0</v>
      </c>
      <c r="P35" s="1">
        <v>2.3260869565217392</v>
      </c>
      <c r="Q35" s="1">
        <v>7.0003271180896304E-2</v>
      </c>
    </row>
    <row r="36" spans="1:17" x14ac:dyDescent="0.3">
      <c r="A36" t="s">
        <v>11</v>
      </c>
      <c r="B36" t="s">
        <v>87</v>
      </c>
      <c r="C36" t="s">
        <v>50</v>
      </c>
      <c r="D36" t="s">
        <v>24</v>
      </c>
      <c r="E36" s="1">
        <v>68.760869565217391</v>
      </c>
      <c r="F36" s="1">
        <v>5.7391304347826084</v>
      </c>
      <c r="G36" s="1">
        <v>1.1304347826086956</v>
      </c>
      <c r="H36" s="1">
        <v>0.46739130434782611</v>
      </c>
      <c r="I36" s="1">
        <v>1.8913043478260869</v>
      </c>
      <c r="J36" s="1">
        <v>4.8586956521739131</v>
      </c>
      <c r="K36" s="1">
        <v>4.3342391304347823</v>
      </c>
      <c r="L36" s="1">
        <v>9.1929347826086953</v>
      </c>
      <c r="M36" s="1">
        <v>0.13369427758457161</v>
      </c>
      <c r="N36" s="1">
        <v>5.3043478260869561</v>
      </c>
      <c r="O36" s="1">
        <v>3.527173913043478</v>
      </c>
      <c r="P36" s="1">
        <v>8.8315217391304337</v>
      </c>
      <c r="Q36" s="1">
        <v>0.1284381915902624</v>
      </c>
    </row>
    <row r="37" spans="1:17" x14ac:dyDescent="0.3">
      <c r="A37" t="s">
        <v>11</v>
      </c>
      <c r="B37" t="s">
        <v>130</v>
      </c>
      <c r="C37" t="s">
        <v>131</v>
      </c>
      <c r="D37" t="s">
        <v>35</v>
      </c>
      <c r="E37" s="1">
        <v>64.706521739130437</v>
      </c>
      <c r="F37" s="1">
        <v>12.746847826086954</v>
      </c>
      <c r="G37" s="1">
        <v>3.8043478260869568E-2</v>
      </c>
      <c r="H37" s="1">
        <v>0.39945652173913043</v>
      </c>
      <c r="I37" s="1">
        <v>1.2608695652173914</v>
      </c>
      <c r="J37" s="1">
        <v>4.3046739130434784</v>
      </c>
      <c r="K37" s="1">
        <v>10.441195652173912</v>
      </c>
      <c r="L37" s="1">
        <v>14.74586956521739</v>
      </c>
      <c r="M37" s="1">
        <v>0.22788845960020154</v>
      </c>
      <c r="N37" s="1">
        <v>7.4347826086956523</v>
      </c>
      <c r="O37" s="1">
        <v>0</v>
      </c>
      <c r="P37" s="1">
        <v>7.4347826086956523</v>
      </c>
      <c r="Q37" s="1">
        <v>0.11490005039475894</v>
      </c>
    </row>
    <row r="38" spans="1:17" x14ac:dyDescent="0.3">
      <c r="A38" t="s">
        <v>11</v>
      </c>
      <c r="B38" t="s">
        <v>147</v>
      </c>
      <c r="C38" t="s">
        <v>86</v>
      </c>
      <c r="D38" t="s">
        <v>40</v>
      </c>
      <c r="E38" s="1">
        <v>96.163043478260875</v>
      </c>
      <c r="F38" s="1">
        <v>7.7282608695652177</v>
      </c>
      <c r="G38" s="1">
        <v>1.1956521739130435</v>
      </c>
      <c r="H38" s="1">
        <v>0.4891304347826087</v>
      </c>
      <c r="I38" s="1">
        <v>0</v>
      </c>
      <c r="J38" s="1">
        <v>16.087608695652172</v>
      </c>
      <c r="K38" s="1">
        <v>0</v>
      </c>
      <c r="L38" s="1">
        <v>16.087608695652172</v>
      </c>
      <c r="M38" s="1">
        <v>0.16729512829207638</v>
      </c>
      <c r="N38" s="1">
        <v>3.8607608695652185</v>
      </c>
      <c r="O38" s="1">
        <v>3.3913043478260869</v>
      </c>
      <c r="P38" s="1">
        <v>7.2520652173913049</v>
      </c>
      <c r="Q38" s="1">
        <v>7.5414264722504801E-2</v>
      </c>
    </row>
    <row r="39" spans="1:17" x14ac:dyDescent="0.3">
      <c r="A39" t="s">
        <v>11</v>
      </c>
      <c r="B39" t="s">
        <v>145</v>
      </c>
      <c r="C39" t="s">
        <v>146</v>
      </c>
      <c r="D39" t="s">
        <v>14</v>
      </c>
      <c r="E39" s="1">
        <v>42.347826086956523</v>
      </c>
      <c r="F39" s="1">
        <v>7.7472826086956523</v>
      </c>
      <c r="G39" s="1">
        <v>0.52173913043478259</v>
      </c>
      <c r="H39" s="1">
        <v>0</v>
      </c>
      <c r="I39" s="1">
        <v>0</v>
      </c>
      <c r="J39" s="1">
        <v>5.221413043478262</v>
      </c>
      <c r="K39" s="1">
        <v>0</v>
      </c>
      <c r="L39" s="1">
        <v>5.221413043478262</v>
      </c>
      <c r="M39" s="1">
        <v>0.12329825462012323</v>
      </c>
      <c r="N39" s="1">
        <v>5.3751086956521732</v>
      </c>
      <c r="O39" s="1">
        <v>0</v>
      </c>
      <c r="P39" s="1">
        <v>5.3751086956521732</v>
      </c>
      <c r="Q39" s="1">
        <v>0.12692761806981517</v>
      </c>
    </row>
    <row r="40" spans="1:17" x14ac:dyDescent="0.3">
      <c r="A40" t="s">
        <v>11</v>
      </c>
      <c r="B40" t="s">
        <v>78</v>
      </c>
      <c r="C40" t="s">
        <v>76</v>
      </c>
      <c r="D40" t="s">
        <v>27</v>
      </c>
      <c r="E40" s="1">
        <v>95.402173913043484</v>
      </c>
      <c r="F40" s="1">
        <v>26.479239130434784</v>
      </c>
      <c r="G40" s="1">
        <v>0</v>
      </c>
      <c r="H40" s="1">
        <v>0</v>
      </c>
      <c r="I40" s="1">
        <v>0</v>
      </c>
      <c r="J40" s="1">
        <v>13.942499999999995</v>
      </c>
      <c r="K40" s="1">
        <v>0</v>
      </c>
      <c r="L40" s="1">
        <v>13.942499999999995</v>
      </c>
      <c r="M40" s="1">
        <v>0.14614446849720855</v>
      </c>
      <c r="N40" s="1">
        <v>15.543586956521739</v>
      </c>
      <c r="O40" s="1">
        <v>0</v>
      </c>
      <c r="P40" s="1">
        <v>15.543586956521739</v>
      </c>
      <c r="Q40" s="1">
        <v>0.16292696821237324</v>
      </c>
    </row>
    <row r="41" spans="1:17" x14ac:dyDescent="0.3">
      <c r="A41" t="s">
        <v>11</v>
      </c>
      <c r="B41" t="s">
        <v>132</v>
      </c>
      <c r="C41" t="s">
        <v>39</v>
      </c>
      <c r="D41" t="s">
        <v>40</v>
      </c>
      <c r="E41" s="1">
        <v>106.94565217391305</v>
      </c>
      <c r="F41" s="1">
        <v>5.0434782608695654</v>
      </c>
      <c r="G41" s="1">
        <v>0</v>
      </c>
      <c r="H41" s="1">
        <v>0.78260869565217395</v>
      </c>
      <c r="I41" s="1">
        <v>1.0434782608695652</v>
      </c>
      <c r="J41" s="1">
        <v>5.3043478260869561</v>
      </c>
      <c r="K41" s="1">
        <v>18.139130434782608</v>
      </c>
      <c r="L41" s="1">
        <v>23.443478260869565</v>
      </c>
      <c r="M41" s="1">
        <v>0.21920926923467832</v>
      </c>
      <c r="N41" s="1">
        <v>15.096956521739134</v>
      </c>
      <c r="O41" s="1">
        <v>0</v>
      </c>
      <c r="P41" s="1">
        <v>15.096956521739134</v>
      </c>
      <c r="Q41" s="1">
        <v>0.14116475251549956</v>
      </c>
    </row>
    <row r="42" spans="1:17" x14ac:dyDescent="0.3">
      <c r="A42" t="s">
        <v>11</v>
      </c>
      <c r="B42" t="s">
        <v>174</v>
      </c>
      <c r="C42" t="s">
        <v>29</v>
      </c>
      <c r="D42" t="s">
        <v>30</v>
      </c>
      <c r="E42" s="1">
        <v>115.67391304347827</v>
      </c>
      <c r="F42" s="1">
        <v>5.4782608695652177</v>
      </c>
      <c r="G42" s="1">
        <v>0</v>
      </c>
      <c r="H42" s="1">
        <v>1.798913043478261</v>
      </c>
      <c r="I42" s="1">
        <v>0.88043478260869568</v>
      </c>
      <c r="J42" s="1">
        <v>6.6252173913043455</v>
      </c>
      <c r="K42" s="1">
        <v>17.696630434782609</v>
      </c>
      <c r="L42" s="1">
        <v>24.321847826086955</v>
      </c>
      <c r="M42" s="1">
        <v>0.21026216876526968</v>
      </c>
      <c r="N42" s="1">
        <v>14.107391304347827</v>
      </c>
      <c r="O42" s="1">
        <v>0</v>
      </c>
      <c r="P42" s="1">
        <v>14.107391304347827</v>
      </c>
      <c r="Q42" s="1">
        <v>0.12195827851907537</v>
      </c>
    </row>
    <row r="43" spans="1:17" x14ac:dyDescent="0.3">
      <c r="A43" t="s">
        <v>11</v>
      </c>
      <c r="B43" t="s">
        <v>155</v>
      </c>
      <c r="C43" t="s">
        <v>119</v>
      </c>
      <c r="D43" t="s">
        <v>27</v>
      </c>
      <c r="E43" s="1">
        <v>35.630434782608695</v>
      </c>
      <c r="F43" s="1">
        <v>5.0434782608695654</v>
      </c>
      <c r="G43" s="1">
        <v>0</v>
      </c>
      <c r="H43" s="1">
        <v>0.2608695652173913</v>
      </c>
      <c r="I43" s="1">
        <v>6.5217391304347824E-2</v>
      </c>
      <c r="J43" s="1">
        <v>5.2121739130434772</v>
      </c>
      <c r="K43" s="1">
        <v>11.688478260869562</v>
      </c>
      <c r="L43" s="1">
        <v>16.900652173913038</v>
      </c>
      <c r="M43" s="1">
        <v>0.47433190970103706</v>
      </c>
      <c r="N43" s="1">
        <v>0</v>
      </c>
      <c r="O43" s="1">
        <v>0</v>
      </c>
      <c r="P43" s="1">
        <v>0</v>
      </c>
      <c r="Q43" s="1">
        <v>0</v>
      </c>
    </row>
    <row r="44" spans="1:17" x14ac:dyDescent="0.3">
      <c r="A44" t="s">
        <v>11</v>
      </c>
      <c r="B44" t="s">
        <v>133</v>
      </c>
      <c r="C44" t="s">
        <v>60</v>
      </c>
      <c r="D44" t="s">
        <v>14</v>
      </c>
      <c r="E44" s="1">
        <v>114.54347826086956</v>
      </c>
      <c r="F44" s="1">
        <v>5.2173913043478262</v>
      </c>
      <c r="G44" s="1">
        <v>0</v>
      </c>
      <c r="H44" s="1">
        <v>0.21739130434782608</v>
      </c>
      <c r="I44" s="1">
        <v>2.6195652173913042</v>
      </c>
      <c r="J44" s="1">
        <v>5.0434782608695654</v>
      </c>
      <c r="K44" s="1">
        <v>8.9745652173913033</v>
      </c>
      <c r="L44" s="1">
        <v>14.018043478260868</v>
      </c>
      <c r="M44" s="1">
        <v>0.12238185613968494</v>
      </c>
      <c r="N44" s="1">
        <v>13.956304347826087</v>
      </c>
      <c r="O44" s="1">
        <v>0</v>
      </c>
      <c r="P44" s="1">
        <v>13.956304347826087</v>
      </c>
      <c r="Q44" s="1">
        <v>0.12184285443158095</v>
      </c>
    </row>
    <row r="45" spans="1:17" x14ac:dyDescent="0.3">
      <c r="A45" t="s">
        <v>11</v>
      </c>
      <c r="B45" t="s">
        <v>173</v>
      </c>
      <c r="C45" t="s">
        <v>67</v>
      </c>
      <c r="D45" t="s">
        <v>68</v>
      </c>
      <c r="E45" s="1">
        <v>59.086956521739133</v>
      </c>
      <c r="F45" s="1">
        <v>5.3043478260869561</v>
      </c>
      <c r="G45" s="1">
        <v>0</v>
      </c>
      <c r="H45" s="1">
        <v>0.43478260869565216</v>
      </c>
      <c r="I45" s="1">
        <v>0.47826086956521741</v>
      </c>
      <c r="J45" s="1">
        <v>5.3913043478260869</v>
      </c>
      <c r="K45" s="1">
        <v>9.6110869565217403</v>
      </c>
      <c r="L45" s="1">
        <v>15.002391304347828</v>
      </c>
      <c r="M45" s="1">
        <v>0.25390360559234731</v>
      </c>
      <c r="N45" s="1">
        <v>10.556630434782608</v>
      </c>
      <c r="O45" s="1">
        <v>0</v>
      </c>
      <c r="P45" s="1">
        <v>10.556630434782608</v>
      </c>
      <c r="Q45" s="1">
        <v>0.17866261957321558</v>
      </c>
    </row>
    <row r="46" spans="1:17" x14ac:dyDescent="0.3">
      <c r="A46" t="s">
        <v>11</v>
      </c>
      <c r="B46" t="s">
        <v>148</v>
      </c>
      <c r="C46" t="s">
        <v>39</v>
      </c>
      <c r="D46" t="s">
        <v>40</v>
      </c>
      <c r="E46" s="1">
        <v>118.93478260869566</v>
      </c>
      <c r="F46" s="1">
        <v>1.1304347826086956</v>
      </c>
      <c r="G46" s="1">
        <v>3.097826086956522</v>
      </c>
      <c r="H46" s="1">
        <v>0.86956521739130432</v>
      </c>
      <c r="I46" s="1">
        <v>0</v>
      </c>
      <c r="J46" s="1">
        <v>5.4048913043478262</v>
      </c>
      <c r="K46" s="1">
        <v>4.8614130434782608</v>
      </c>
      <c r="L46" s="1">
        <v>10.266304347826086</v>
      </c>
      <c r="M46" s="1">
        <v>8.6318771705355499E-2</v>
      </c>
      <c r="N46" s="1">
        <v>12.730978260869565</v>
      </c>
      <c r="O46" s="1">
        <v>0</v>
      </c>
      <c r="P46" s="1">
        <v>12.730978260869565</v>
      </c>
      <c r="Q46" s="1">
        <v>0.10704167428258088</v>
      </c>
    </row>
    <row r="47" spans="1:17" x14ac:dyDescent="0.3">
      <c r="A47" t="s">
        <v>11</v>
      </c>
      <c r="B47" t="s">
        <v>38</v>
      </c>
      <c r="C47" t="s">
        <v>39</v>
      </c>
      <c r="D47" t="s">
        <v>40</v>
      </c>
      <c r="E47" s="1">
        <v>69.239130434782609</v>
      </c>
      <c r="F47" s="1">
        <v>0</v>
      </c>
      <c r="G47" s="1">
        <v>4.8913043478260869</v>
      </c>
      <c r="H47" s="1">
        <v>0.69565217391304346</v>
      </c>
      <c r="I47" s="1">
        <v>9.5217391304347831</v>
      </c>
      <c r="J47" s="1">
        <v>5.1195652173913047</v>
      </c>
      <c r="K47" s="1">
        <v>10.456521739130435</v>
      </c>
      <c r="L47" s="1">
        <v>15.57608695652174</v>
      </c>
      <c r="M47" s="1">
        <v>0.22496075353218212</v>
      </c>
      <c r="N47" s="1">
        <v>7.7961956521739131</v>
      </c>
      <c r="O47" s="1">
        <v>0</v>
      </c>
      <c r="P47" s="1">
        <v>7.7961956521739131</v>
      </c>
      <c r="Q47" s="1">
        <v>0.11259811616954474</v>
      </c>
    </row>
    <row r="48" spans="1:17" x14ac:dyDescent="0.3">
      <c r="A48" t="s">
        <v>11</v>
      </c>
      <c r="B48" t="s">
        <v>134</v>
      </c>
      <c r="C48" t="s">
        <v>135</v>
      </c>
      <c r="D48" t="s">
        <v>43</v>
      </c>
      <c r="E48" s="1">
        <v>50.173913043478258</v>
      </c>
      <c r="F48" s="1">
        <v>5.2173913043478262</v>
      </c>
      <c r="G48" s="1">
        <v>0.19565217391304349</v>
      </c>
      <c r="H48" s="1">
        <v>0.17391304347826086</v>
      </c>
      <c r="I48" s="1">
        <v>0.34782608695652173</v>
      </c>
      <c r="J48" s="1">
        <v>5.0834782608695646</v>
      </c>
      <c r="K48" s="1">
        <v>0.21989130434782606</v>
      </c>
      <c r="L48" s="1">
        <v>5.3033695652173902</v>
      </c>
      <c r="M48" s="1">
        <v>0.10569974003466202</v>
      </c>
      <c r="N48" s="1">
        <v>5.3305434782608696</v>
      </c>
      <c r="O48" s="1">
        <v>0</v>
      </c>
      <c r="P48" s="1">
        <v>5.3305434782608696</v>
      </c>
      <c r="Q48" s="1">
        <v>0.10624133448873484</v>
      </c>
    </row>
    <row r="49" spans="1:17" x14ac:dyDescent="0.3">
      <c r="A49" t="s">
        <v>11</v>
      </c>
      <c r="B49" t="s">
        <v>66</v>
      </c>
      <c r="C49" t="s">
        <v>67</v>
      </c>
      <c r="D49" t="s">
        <v>68</v>
      </c>
      <c r="E49" s="1">
        <v>69.086956521739125</v>
      </c>
      <c r="F49" s="1">
        <v>5.4782608695652177</v>
      </c>
      <c r="G49" s="1">
        <v>0.56521739130434778</v>
      </c>
      <c r="H49" s="1">
        <v>0.375</v>
      </c>
      <c r="I49" s="1">
        <v>0.82608695652173914</v>
      </c>
      <c r="J49" s="1">
        <v>6.8273913043478283</v>
      </c>
      <c r="K49" s="1">
        <v>4.2756521739130422</v>
      </c>
      <c r="L49" s="1">
        <v>11.10304347826087</v>
      </c>
      <c r="M49" s="1">
        <v>0.16071113908118315</v>
      </c>
      <c r="N49" s="1">
        <v>5.1304347826086953</v>
      </c>
      <c r="O49" s="1">
        <v>6.2045652173913037</v>
      </c>
      <c r="P49" s="1">
        <v>11.334999999999999</v>
      </c>
      <c r="Q49" s="1">
        <v>0.16406859660163625</v>
      </c>
    </row>
    <row r="50" spans="1:17" x14ac:dyDescent="0.3">
      <c r="A50" t="s">
        <v>11</v>
      </c>
      <c r="B50" t="s">
        <v>104</v>
      </c>
      <c r="C50" t="s">
        <v>105</v>
      </c>
      <c r="D50" t="s">
        <v>106</v>
      </c>
      <c r="E50" s="1">
        <v>52.565217391304351</v>
      </c>
      <c r="F50" s="1">
        <v>6.9565217391304346</v>
      </c>
      <c r="G50" s="1">
        <v>6.5217391304347824E-2</v>
      </c>
      <c r="H50" s="1">
        <v>0.27663043478260868</v>
      </c>
      <c r="I50" s="1">
        <v>0.61956521739130432</v>
      </c>
      <c r="J50" s="1">
        <v>4.9958695652173919</v>
      </c>
      <c r="K50" s="1">
        <v>1.6152173913043482</v>
      </c>
      <c r="L50" s="1">
        <v>6.6110869565217403</v>
      </c>
      <c r="M50" s="1">
        <v>0.12576923076923077</v>
      </c>
      <c r="N50" s="1">
        <v>5.3106521739130432</v>
      </c>
      <c r="O50" s="1">
        <v>0</v>
      </c>
      <c r="P50" s="1">
        <v>5.3106521739130432</v>
      </c>
      <c r="Q50" s="1">
        <v>0.10102977667493795</v>
      </c>
    </row>
    <row r="51" spans="1:17" x14ac:dyDescent="0.3">
      <c r="A51" t="s">
        <v>11</v>
      </c>
      <c r="B51" t="s">
        <v>61</v>
      </c>
      <c r="C51" t="s">
        <v>19</v>
      </c>
      <c r="D51" t="s">
        <v>20</v>
      </c>
      <c r="E51" s="1">
        <v>92.282608695652172</v>
      </c>
      <c r="F51" s="1">
        <v>6.5217391304347823</v>
      </c>
      <c r="G51" s="1">
        <v>0.522826086956522</v>
      </c>
      <c r="H51" s="1">
        <v>0.56554347826086948</v>
      </c>
      <c r="I51" s="1">
        <v>2.5543478260869565</v>
      </c>
      <c r="J51" s="1">
        <v>0</v>
      </c>
      <c r="K51" s="1">
        <v>9.9106521739130429</v>
      </c>
      <c r="L51" s="1">
        <v>9.9106521739130429</v>
      </c>
      <c r="M51" s="1">
        <v>0.10739458186101296</v>
      </c>
      <c r="N51" s="1">
        <v>15.647282608695654</v>
      </c>
      <c r="O51" s="1">
        <v>0</v>
      </c>
      <c r="P51" s="1">
        <v>15.647282608695654</v>
      </c>
      <c r="Q51" s="1">
        <v>0.16955830388692583</v>
      </c>
    </row>
    <row r="52" spans="1:17" x14ac:dyDescent="0.3">
      <c r="A52" t="s">
        <v>11</v>
      </c>
      <c r="B52" t="s">
        <v>136</v>
      </c>
      <c r="C52" t="s">
        <v>137</v>
      </c>
      <c r="D52" t="s">
        <v>27</v>
      </c>
      <c r="E52" s="1">
        <v>31.880434782608695</v>
      </c>
      <c r="F52" s="1">
        <v>4.8695652173913047</v>
      </c>
      <c r="G52" s="1">
        <v>2.1739130434782608E-2</v>
      </c>
      <c r="H52" s="1">
        <v>0</v>
      </c>
      <c r="I52" s="1">
        <v>0</v>
      </c>
      <c r="J52" s="1">
        <v>4.9783695652173918</v>
      </c>
      <c r="K52" s="1">
        <v>1.1889130434782604</v>
      </c>
      <c r="L52" s="1">
        <v>6.1672826086956523</v>
      </c>
      <c r="M52" s="1">
        <v>0.19345039209001022</v>
      </c>
      <c r="N52" s="1">
        <v>3.2605434782608693</v>
      </c>
      <c r="O52" s="1">
        <v>0</v>
      </c>
      <c r="P52" s="1">
        <v>3.2605434782608693</v>
      </c>
      <c r="Q52" s="1">
        <v>0.10227412205932492</v>
      </c>
    </row>
    <row r="53" spans="1:17" x14ac:dyDescent="0.3">
      <c r="A53" t="s">
        <v>11</v>
      </c>
      <c r="B53" t="s">
        <v>161</v>
      </c>
      <c r="C53" t="s">
        <v>80</v>
      </c>
      <c r="D53" t="s">
        <v>14</v>
      </c>
      <c r="E53" s="1">
        <v>35.021739130434781</v>
      </c>
      <c r="F53" s="1">
        <v>4.6956521739130439</v>
      </c>
      <c r="G53" s="1">
        <v>3.4347826086956523</v>
      </c>
      <c r="H53" s="1">
        <v>0.25</v>
      </c>
      <c r="I53" s="1">
        <v>0.84782608695652173</v>
      </c>
      <c r="J53" s="1">
        <v>0</v>
      </c>
      <c r="K53" s="1">
        <v>19.118478260869573</v>
      </c>
      <c r="L53" s="1">
        <v>19.118478260869573</v>
      </c>
      <c r="M53" s="1">
        <v>0.54590316573556819</v>
      </c>
      <c r="N53" s="1">
        <v>8.1793478260869552</v>
      </c>
      <c r="O53" s="1">
        <v>0</v>
      </c>
      <c r="P53" s="1">
        <v>8.1793478260869552</v>
      </c>
      <c r="Q53" s="1">
        <v>0.23355058969584105</v>
      </c>
    </row>
    <row r="54" spans="1:17" x14ac:dyDescent="0.3">
      <c r="A54" t="s">
        <v>11</v>
      </c>
      <c r="B54" t="s">
        <v>18</v>
      </c>
      <c r="C54" t="s">
        <v>19</v>
      </c>
      <c r="D54" t="s">
        <v>20</v>
      </c>
      <c r="E54" s="1">
        <v>32.456521739130437</v>
      </c>
      <c r="F54" s="1">
        <v>5.3034782608695634</v>
      </c>
      <c r="G54" s="1">
        <v>0.13043478260869565</v>
      </c>
      <c r="H54" s="1">
        <v>0.13749999999999998</v>
      </c>
      <c r="I54" s="1">
        <v>0.11956521739130435</v>
      </c>
      <c r="J54" s="1">
        <v>11.499565217391305</v>
      </c>
      <c r="K54" s="1">
        <v>0</v>
      </c>
      <c r="L54" s="1">
        <v>11.499565217391305</v>
      </c>
      <c r="M54" s="1">
        <v>0.3543067649028801</v>
      </c>
      <c r="N54" s="1">
        <v>4.1897826086956513</v>
      </c>
      <c r="O54" s="1">
        <v>0</v>
      </c>
      <c r="P54" s="1">
        <v>4.1897826086956513</v>
      </c>
      <c r="Q54" s="1">
        <v>0.12908908238446079</v>
      </c>
    </row>
    <row r="55" spans="1:17" x14ac:dyDescent="0.3">
      <c r="A55" t="s">
        <v>11</v>
      </c>
      <c r="B55" t="s">
        <v>122</v>
      </c>
      <c r="C55" t="s">
        <v>86</v>
      </c>
      <c r="D55" t="s">
        <v>40</v>
      </c>
      <c r="E55" s="1">
        <v>103.09782608695652</v>
      </c>
      <c r="F55" s="1">
        <v>5.0434782608695654</v>
      </c>
      <c r="G55" s="1">
        <v>1.8902173913043478</v>
      </c>
      <c r="H55" s="1">
        <v>0.3952173913043478</v>
      </c>
      <c r="I55" s="1">
        <v>5.6521739130434785</v>
      </c>
      <c r="J55" s="1">
        <v>5.3043478260869561</v>
      </c>
      <c r="K55" s="1">
        <v>15.364130434782604</v>
      </c>
      <c r="L55" s="1">
        <v>20.668478260869559</v>
      </c>
      <c r="M55" s="1">
        <v>0.20047443331576167</v>
      </c>
      <c r="N55" s="1">
        <v>12.869565217391305</v>
      </c>
      <c r="O55" s="1">
        <v>0</v>
      </c>
      <c r="P55" s="1">
        <v>12.869565217391305</v>
      </c>
      <c r="Q55" s="1">
        <v>0.12482867685819717</v>
      </c>
    </row>
    <row r="56" spans="1:17" x14ac:dyDescent="0.3">
      <c r="A56" t="s">
        <v>11</v>
      </c>
      <c r="B56" t="s">
        <v>120</v>
      </c>
      <c r="C56" t="s">
        <v>121</v>
      </c>
      <c r="D56" t="s">
        <v>106</v>
      </c>
      <c r="E56" s="1">
        <v>30.565217391304348</v>
      </c>
      <c r="F56" s="1">
        <v>5.7391304347826084</v>
      </c>
      <c r="G56" s="1">
        <v>0.22826086956521738</v>
      </c>
      <c r="H56" s="1">
        <v>0.10326086956521739</v>
      </c>
      <c r="I56" s="1">
        <v>0.28260869565217389</v>
      </c>
      <c r="J56" s="1">
        <v>4.3847826086956516</v>
      </c>
      <c r="K56" s="1">
        <v>3.4302173913043474</v>
      </c>
      <c r="L56" s="1">
        <v>7.8149999999999995</v>
      </c>
      <c r="M56" s="1">
        <v>0.25568278805120909</v>
      </c>
      <c r="N56" s="1">
        <v>5.2936956521739127</v>
      </c>
      <c r="O56" s="1">
        <v>0</v>
      </c>
      <c r="P56" s="1">
        <v>5.2936956521739127</v>
      </c>
      <c r="Q56" s="1">
        <v>0.17319345661450924</v>
      </c>
    </row>
    <row r="57" spans="1:17" x14ac:dyDescent="0.3">
      <c r="A57" t="s">
        <v>11</v>
      </c>
      <c r="B57" t="s">
        <v>22</v>
      </c>
      <c r="C57" t="s">
        <v>23</v>
      </c>
      <c r="D57" t="s">
        <v>24</v>
      </c>
      <c r="E57" s="1">
        <v>62.684782608695649</v>
      </c>
      <c r="F57" s="1">
        <v>5.2173913043478262</v>
      </c>
      <c r="G57" s="1">
        <v>1.4673913043478262</v>
      </c>
      <c r="H57" s="1">
        <v>0.84782608695652173</v>
      </c>
      <c r="I57" s="1">
        <v>0</v>
      </c>
      <c r="J57" s="1">
        <v>4.8695652173913047</v>
      </c>
      <c r="K57" s="1">
        <v>5.5815217391304346</v>
      </c>
      <c r="L57" s="1">
        <v>10.451086956521738</v>
      </c>
      <c r="M57" s="1">
        <v>0.16672446679382694</v>
      </c>
      <c r="N57" s="1">
        <v>10.347826086956522</v>
      </c>
      <c r="O57" s="1">
        <v>0</v>
      </c>
      <c r="P57" s="1">
        <v>10.347826086956522</v>
      </c>
      <c r="Q57" s="1">
        <v>0.16507716316975898</v>
      </c>
    </row>
    <row r="58" spans="1:17" x14ac:dyDescent="0.3">
      <c r="A58" t="s">
        <v>11</v>
      </c>
      <c r="B58" t="s">
        <v>88</v>
      </c>
      <c r="C58" t="s">
        <v>89</v>
      </c>
      <c r="D58" t="s">
        <v>68</v>
      </c>
      <c r="E58" s="1">
        <v>38.489130434782609</v>
      </c>
      <c r="F58" s="1">
        <v>5.5652173913043477</v>
      </c>
      <c r="G58" s="1">
        <v>0.62608695652173907</v>
      </c>
      <c r="H58" s="1">
        <v>0.36141304347826086</v>
      </c>
      <c r="I58" s="1">
        <v>0.94565217391304346</v>
      </c>
      <c r="J58" s="1">
        <v>4.6875</v>
      </c>
      <c r="K58" s="1">
        <v>3.4782608695652173</v>
      </c>
      <c r="L58" s="1">
        <v>8.1657608695652169</v>
      </c>
      <c r="M58" s="1">
        <v>0.21215758260378423</v>
      </c>
      <c r="N58" s="1">
        <v>1.9673913043478262</v>
      </c>
      <c r="O58" s="1">
        <v>0.37228260869565216</v>
      </c>
      <c r="P58" s="1">
        <v>2.3396739130434785</v>
      </c>
      <c r="Q58" s="1">
        <v>6.0787913018921211E-2</v>
      </c>
    </row>
    <row r="59" spans="1:17" x14ac:dyDescent="0.3">
      <c r="A59" t="s">
        <v>11</v>
      </c>
      <c r="B59" t="s">
        <v>85</v>
      </c>
      <c r="C59" t="s">
        <v>86</v>
      </c>
      <c r="D59" t="s">
        <v>40</v>
      </c>
      <c r="E59" s="1">
        <v>84.826086956521735</v>
      </c>
      <c r="F59" s="1">
        <v>4.5217391304347823</v>
      </c>
      <c r="G59" s="1">
        <v>0.25826086956521715</v>
      </c>
      <c r="H59" s="1">
        <v>0.41652173913043472</v>
      </c>
      <c r="I59" s="1">
        <v>1.8913043478260869</v>
      </c>
      <c r="J59" s="1">
        <v>0</v>
      </c>
      <c r="K59" s="1">
        <v>14.443586956521733</v>
      </c>
      <c r="L59" s="1">
        <v>14.443586956521733</v>
      </c>
      <c r="M59" s="1">
        <v>0.17027293695540741</v>
      </c>
      <c r="N59" s="1">
        <v>5.7030434782608692</v>
      </c>
      <c r="O59" s="1">
        <v>0</v>
      </c>
      <c r="P59" s="1">
        <v>5.7030434782608692</v>
      </c>
      <c r="Q59" s="1">
        <v>6.7232188621219893E-2</v>
      </c>
    </row>
    <row r="60" spans="1:17" x14ac:dyDescent="0.3">
      <c r="A60" t="s">
        <v>11</v>
      </c>
      <c r="B60" t="s">
        <v>167</v>
      </c>
      <c r="C60" t="s">
        <v>47</v>
      </c>
      <c r="D60" t="s">
        <v>20</v>
      </c>
      <c r="E60" s="1">
        <v>25.391304347826086</v>
      </c>
      <c r="F60" s="1">
        <v>3.0782608695652209</v>
      </c>
      <c r="G60" s="1">
        <v>0.17391304347826086</v>
      </c>
      <c r="H60" s="1">
        <v>0.16304347826086957</v>
      </c>
      <c r="I60" s="1">
        <v>0.11956521739130435</v>
      </c>
      <c r="J60" s="1">
        <v>0</v>
      </c>
      <c r="K60" s="1">
        <v>4.7983695652173912</v>
      </c>
      <c r="L60" s="1">
        <v>4.7983695652173912</v>
      </c>
      <c r="M60" s="1">
        <v>0.18897688356164383</v>
      </c>
      <c r="N60" s="1">
        <v>2.5208695652173909</v>
      </c>
      <c r="O60" s="1">
        <v>0</v>
      </c>
      <c r="P60" s="1">
        <v>2.5208695652173909</v>
      </c>
      <c r="Q60" s="1">
        <v>9.928082191780821E-2</v>
      </c>
    </row>
    <row r="61" spans="1:17" x14ac:dyDescent="0.3">
      <c r="A61" t="s">
        <v>11</v>
      </c>
      <c r="B61" t="s">
        <v>166</v>
      </c>
      <c r="C61" t="s">
        <v>57</v>
      </c>
      <c r="D61" t="s">
        <v>58</v>
      </c>
      <c r="E61" s="1">
        <v>26.630434782608695</v>
      </c>
      <c r="F61" s="1">
        <v>2.7826086956521738</v>
      </c>
      <c r="G61" s="1">
        <v>1.0869565217391304E-2</v>
      </c>
      <c r="H61" s="1">
        <v>0.10326086956521739</v>
      </c>
      <c r="I61" s="1">
        <v>0.32608695652173914</v>
      </c>
      <c r="J61" s="1">
        <v>4.8467391304347833</v>
      </c>
      <c r="K61" s="1">
        <v>0</v>
      </c>
      <c r="L61" s="1">
        <v>4.8467391304347833</v>
      </c>
      <c r="M61" s="1">
        <v>0.18200000000000002</v>
      </c>
      <c r="N61" s="1">
        <v>4.4390217391304363</v>
      </c>
      <c r="O61" s="1">
        <v>0</v>
      </c>
      <c r="P61" s="1">
        <v>4.4390217391304363</v>
      </c>
      <c r="Q61" s="1">
        <v>0.16668979591836741</v>
      </c>
    </row>
    <row r="62" spans="1:17" x14ac:dyDescent="0.3">
      <c r="A62" t="s">
        <v>11</v>
      </c>
      <c r="B62" t="s">
        <v>31</v>
      </c>
      <c r="C62" t="s">
        <v>32</v>
      </c>
      <c r="D62" t="s">
        <v>30</v>
      </c>
      <c r="E62" s="1">
        <v>77.728260869565219</v>
      </c>
      <c r="F62" s="1">
        <v>10.347826086956522</v>
      </c>
      <c r="G62" s="1">
        <v>0.25826086956521715</v>
      </c>
      <c r="H62" s="1">
        <v>0.19152173913043474</v>
      </c>
      <c r="I62" s="1">
        <v>0.98913043478260865</v>
      </c>
      <c r="J62" s="1">
        <v>0</v>
      </c>
      <c r="K62" s="1">
        <v>16.307934782608701</v>
      </c>
      <c r="L62" s="1">
        <v>16.307934782608701</v>
      </c>
      <c r="M62" s="1">
        <v>0.20980701999720325</v>
      </c>
      <c r="N62" s="1">
        <v>9.1669565217391273</v>
      </c>
      <c r="O62" s="1">
        <v>0</v>
      </c>
      <c r="P62" s="1">
        <v>9.1669565217391273</v>
      </c>
      <c r="Q62" s="1">
        <v>0.11793595301356449</v>
      </c>
    </row>
    <row r="63" spans="1:17" x14ac:dyDescent="0.3">
      <c r="A63" t="s">
        <v>11</v>
      </c>
      <c r="B63" t="s">
        <v>59</v>
      </c>
      <c r="C63" t="s">
        <v>60</v>
      </c>
      <c r="D63" t="s">
        <v>14</v>
      </c>
      <c r="E63" s="1">
        <v>54.195652173913047</v>
      </c>
      <c r="F63" s="1">
        <v>5.3913043478260869</v>
      </c>
      <c r="G63" s="1">
        <v>9.2391304347826081E-2</v>
      </c>
      <c r="H63" s="1">
        <v>0.25467391304347825</v>
      </c>
      <c r="I63" s="1">
        <v>1.5108695652173914</v>
      </c>
      <c r="J63" s="1">
        <v>0</v>
      </c>
      <c r="K63" s="1">
        <v>4.7851086956521733</v>
      </c>
      <c r="L63" s="1">
        <v>4.7851086956521733</v>
      </c>
      <c r="M63" s="1">
        <v>8.8293221018852772E-2</v>
      </c>
      <c r="N63" s="1">
        <v>5.2032608695652183</v>
      </c>
      <c r="O63" s="1">
        <v>0</v>
      </c>
      <c r="P63" s="1">
        <v>5.2032608695652183</v>
      </c>
      <c r="Q63" s="1">
        <v>9.6008824709185731E-2</v>
      </c>
    </row>
    <row r="64" spans="1:17" x14ac:dyDescent="0.3">
      <c r="A64" t="s">
        <v>11</v>
      </c>
      <c r="B64" t="s">
        <v>96</v>
      </c>
      <c r="C64" t="s">
        <v>97</v>
      </c>
      <c r="D64" t="s">
        <v>68</v>
      </c>
      <c r="E64" s="1">
        <v>43.5</v>
      </c>
      <c r="F64" s="1">
        <v>30.246413043478263</v>
      </c>
      <c r="G64" s="1">
        <v>0</v>
      </c>
      <c r="H64" s="1">
        <v>0.11141304347826086</v>
      </c>
      <c r="I64" s="1">
        <v>0.71739130434782605</v>
      </c>
      <c r="J64" s="1">
        <v>8.9421739130434776</v>
      </c>
      <c r="K64" s="1">
        <v>5.1675000000000004</v>
      </c>
      <c r="L64" s="1">
        <v>14.109673913043478</v>
      </c>
      <c r="M64" s="1">
        <v>0.32436031984007996</v>
      </c>
      <c r="N64" s="1">
        <v>5.2172826086956521</v>
      </c>
      <c r="O64" s="1">
        <v>4.9655434782608694</v>
      </c>
      <c r="P64" s="1">
        <v>10.182826086956521</v>
      </c>
      <c r="Q64" s="1">
        <v>0.23408795602198898</v>
      </c>
    </row>
    <row r="65" spans="1:17" x14ac:dyDescent="0.3">
      <c r="A65" t="s">
        <v>11</v>
      </c>
      <c r="B65" t="s">
        <v>81</v>
      </c>
      <c r="C65" t="s">
        <v>82</v>
      </c>
      <c r="D65" t="s">
        <v>24</v>
      </c>
      <c r="E65" s="1">
        <v>56.684782608695649</v>
      </c>
      <c r="F65" s="1">
        <v>0</v>
      </c>
      <c r="G65" s="1">
        <v>1.0326086956521738</v>
      </c>
      <c r="H65" s="1">
        <v>0.2608695652173913</v>
      </c>
      <c r="I65" s="1">
        <v>0.32608695652173914</v>
      </c>
      <c r="J65" s="1">
        <v>4.9173913043478272</v>
      </c>
      <c r="K65" s="1">
        <v>24.109782608695646</v>
      </c>
      <c r="L65" s="1">
        <v>29.027173913043473</v>
      </c>
      <c r="M65" s="1">
        <v>0.51208053691275157</v>
      </c>
      <c r="N65" s="1">
        <v>5.6951086956521744</v>
      </c>
      <c r="O65" s="1">
        <v>0</v>
      </c>
      <c r="P65" s="1">
        <v>5.6951086956521744</v>
      </c>
      <c r="Q65" s="1">
        <v>0.10046979865771813</v>
      </c>
    </row>
    <row r="66" spans="1:17" x14ac:dyDescent="0.3">
      <c r="A66" t="s">
        <v>11</v>
      </c>
      <c r="B66" t="s">
        <v>77</v>
      </c>
      <c r="C66" t="s">
        <v>23</v>
      </c>
      <c r="D66" t="s">
        <v>24</v>
      </c>
      <c r="E66" s="1">
        <v>74.510869565217391</v>
      </c>
      <c r="F66" s="1">
        <v>4.6956521739130439</v>
      </c>
      <c r="G66" s="1">
        <v>1.3043478260869565</v>
      </c>
      <c r="H66" s="1">
        <v>0.18478260869565216</v>
      </c>
      <c r="I66" s="1">
        <v>0.38043478260869568</v>
      </c>
      <c r="J66" s="1">
        <v>4.6875</v>
      </c>
      <c r="K66" s="1">
        <v>11.198369565217391</v>
      </c>
      <c r="L66" s="1">
        <v>15.885869565217391</v>
      </c>
      <c r="M66" s="1">
        <v>0.21320204230488693</v>
      </c>
      <c r="N66" s="1">
        <v>3.9266304347826089</v>
      </c>
      <c r="O66" s="1">
        <v>3.6711956521739131</v>
      </c>
      <c r="P66" s="1">
        <v>7.5978260869565215</v>
      </c>
      <c r="Q66" s="1">
        <v>0.10196936542669584</v>
      </c>
    </row>
    <row r="67" spans="1:17" x14ac:dyDescent="0.3">
      <c r="A67" t="s">
        <v>11</v>
      </c>
      <c r="B67" t="s">
        <v>175</v>
      </c>
      <c r="C67" t="s">
        <v>60</v>
      </c>
      <c r="D67" t="s">
        <v>14</v>
      </c>
      <c r="E67" s="1">
        <v>33.032608695652172</v>
      </c>
      <c r="F67" s="1">
        <v>0</v>
      </c>
      <c r="G67" s="1">
        <v>1.1304347826086956</v>
      </c>
      <c r="H67" s="1">
        <v>0.14402173913043478</v>
      </c>
      <c r="I67" s="1">
        <v>0.52173913043478259</v>
      </c>
      <c r="J67" s="1">
        <v>4.8695652173913047</v>
      </c>
      <c r="K67" s="1">
        <v>21.173913043478262</v>
      </c>
      <c r="L67" s="1">
        <v>26.043478260869566</v>
      </c>
      <c r="M67" s="1">
        <v>0.78841724251398493</v>
      </c>
      <c r="N67" s="1">
        <v>4.8695652173913047</v>
      </c>
      <c r="O67" s="1">
        <v>0</v>
      </c>
      <c r="P67" s="1">
        <v>4.8695652173913047</v>
      </c>
      <c r="Q67" s="1">
        <v>0.14741691345837449</v>
      </c>
    </row>
    <row r="68" spans="1:17" x14ac:dyDescent="0.3">
      <c r="A68" t="s">
        <v>11</v>
      </c>
      <c r="B68" t="s">
        <v>94</v>
      </c>
      <c r="C68" t="s">
        <v>95</v>
      </c>
      <c r="D68" t="s">
        <v>27</v>
      </c>
      <c r="E68" s="1">
        <v>54.032608695652172</v>
      </c>
      <c r="F68" s="1">
        <v>5.7826086956521738</v>
      </c>
      <c r="G68" s="1">
        <v>4.3478260869565216E-2</v>
      </c>
      <c r="H68" s="1">
        <v>0.30434782608695654</v>
      </c>
      <c r="I68" s="1">
        <v>0.11956521739130435</v>
      </c>
      <c r="J68" s="1">
        <v>0</v>
      </c>
      <c r="K68" s="1">
        <v>13.277065217391302</v>
      </c>
      <c r="L68" s="1">
        <v>13.277065217391302</v>
      </c>
      <c r="M68" s="1">
        <v>0.24572319452826388</v>
      </c>
      <c r="N68" s="1">
        <v>3.9043478260869562</v>
      </c>
      <c r="O68" s="1">
        <v>0</v>
      </c>
      <c r="P68" s="1">
        <v>3.9043478260869562</v>
      </c>
      <c r="Q68" s="1">
        <v>7.2259102796218055E-2</v>
      </c>
    </row>
    <row r="69" spans="1:17" x14ac:dyDescent="0.3">
      <c r="A69" t="s">
        <v>11</v>
      </c>
      <c r="B69" t="s">
        <v>49</v>
      </c>
      <c r="C69" t="s">
        <v>50</v>
      </c>
      <c r="D69" t="s">
        <v>24</v>
      </c>
      <c r="E69" s="1">
        <v>56.934782608695649</v>
      </c>
      <c r="F69" s="1">
        <v>5.5652173913043477</v>
      </c>
      <c r="G69" s="1">
        <v>0.26706521739130434</v>
      </c>
      <c r="H69" s="1">
        <v>0.16467391304347825</v>
      </c>
      <c r="I69" s="1">
        <v>1.1195652173913044</v>
      </c>
      <c r="J69" s="1">
        <v>0</v>
      </c>
      <c r="K69" s="1">
        <v>19.498260869565225</v>
      </c>
      <c r="L69" s="1">
        <v>19.498260869565225</v>
      </c>
      <c r="M69" s="1">
        <v>0.342466590301642</v>
      </c>
      <c r="N69" s="1">
        <v>4.9302173913043479</v>
      </c>
      <c r="O69" s="1">
        <v>18.284239130434777</v>
      </c>
      <c r="P69" s="1">
        <v>23.214456521739123</v>
      </c>
      <c r="Q69" s="1">
        <v>0.40773768613974787</v>
      </c>
    </row>
    <row r="70" spans="1:17" x14ac:dyDescent="0.3">
      <c r="A70" t="s">
        <v>11</v>
      </c>
      <c r="B70" t="s">
        <v>48</v>
      </c>
      <c r="C70" t="s">
        <v>29</v>
      </c>
      <c r="D70" t="s">
        <v>30</v>
      </c>
      <c r="E70" s="1">
        <v>96.510869565217391</v>
      </c>
      <c r="F70" s="1">
        <v>5.2228260869565215</v>
      </c>
      <c r="G70" s="1">
        <v>0.32608695652173914</v>
      </c>
      <c r="H70" s="1">
        <v>0.3576086956521739</v>
      </c>
      <c r="I70" s="1">
        <v>1.8152173913043479</v>
      </c>
      <c r="J70" s="1">
        <v>5.3691304347826083</v>
      </c>
      <c r="K70" s="1">
        <v>7.5268478260869545</v>
      </c>
      <c r="L70" s="1">
        <v>12.895978260869562</v>
      </c>
      <c r="M70" s="1">
        <v>0.13362202950782742</v>
      </c>
      <c r="N70" s="1">
        <v>6.1755434782608694</v>
      </c>
      <c r="O70" s="1">
        <v>8.9355434782608665</v>
      </c>
      <c r="P70" s="1">
        <v>15.111086956521735</v>
      </c>
      <c r="Q70" s="1">
        <v>0.15657393850658854</v>
      </c>
    </row>
    <row r="71" spans="1:17" x14ac:dyDescent="0.3">
      <c r="A71" t="s">
        <v>11</v>
      </c>
      <c r="B71" t="s">
        <v>92</v>
      </c>
      <c r="C71" t="s">
        <v>93</v>
      </c>
      <c r="D71" t="s">
        <v>68</v>
      </c>
      <c r="E71" s="1">
        <v>28.913043478260871</v>
      </c>
      <c r="F71" s="1">
        <v>0.43478260869565216</v>
      </c>
      <c r="G71" s="1">
        <v>0.19565217391304349</v>
      </c>
      <c r="H71" s="1">
        <v>6.5217391304347824E-2</v>
      </c>
      <c r="I71" s="1">
        <v>0.27173913043478259</v>
      </c>
      <c r="J71" s="1">
        <v>5.7989130434782608</v>
      </c>
      <c r="K71" s="1">
        <v>4.0625</v>
      </c>
      <c r="L71" s="1">
        <v>9.8614130434782616</v>
      </c>
      <c r="M71" s="1">
        <v>0.34107142857142858</v>
      </c>
      <c r="N71" s="1">
        <v>4.7391304347826084</v>
      </c>
      <c r="O71" s="1">
        <v>1.6440217391304348</v>
      </c>
      <c r="P71" s="1">
        <v>6.383152173913043</v>
      </c>
      <c r="Q71" s="1">
        <v>0.22077067669172928</v>
      </c>
    </row>
    <row r="72" spans="1:17" x14ac:dyDescent="0.3">
      <c r="A72" t="s">
        <v>11</v>
      </c>
      <c r="B72" t="s">
        <v>36</v>
      </c>
      <c r="C72" t="s">
        <v>19</v>
      </c>
      <c r="D72" t="s">
        <v>20</v>
      </c>
      <c r="E72" s="1">
        <v>46.271739130434781</v>
      </c>
      <c r="F72" s="1">
        <v>5.8260869565217392</v>
      </c>
      <c r="G72" s="1">
        <v>0.3641304347826087</v>
      </c>
      <c r="H72" s="1">
        <v>0.16847826086956522</v>
      </c>
      <c r="I72" s="1">
        <v>0.72826086956521741</v>
      </c>
      <c r="J72" s="1">
        <v>5.0545652173913034</v>
      </c>
      <c r="K72" s="1">
        <v>5.1591304347826101</v>
      </c>
      <c r="L72" s="1">
        <v>10.213695652173914</v>
      </c>
      <c r="M72" s="1">
        <v>0.2207329105003524</v>
      </c>
      <c r="N72" s="1">
        <v>5.2983695652173903</v>
      </c>
      <c r="O72" s="1">
        <v>5.2365217391304348</v>
      </c>
      <c r="P72" s="1">
        <v>10.534891304347825</v>
      </c>
      <c r="Q72" s="1">
        <v>0.22767441860465115</v>
      </c>
    </row>
    <row r="73" spans="1:17" x14ac:dyDescent="0.3">
      <c r="A73" t="s">
        <v>11</v>
      </c>
      <c r="B73" t="s">
        <v>56</v>
      </c>
      <c r="C73" t="s">
        <v>57</v>
      </c>
      <c r="D73" t="s">
        <v>58</v>
      </c>
      <c r="E73" s="1">
        <v>60.478260869565219</v>
      </c>
      <c r="F73" s="1">
        <v>5.0434782608695654</v>
      </c>
      <c r="G73" s="1">
        <v>0.25826086956521715</v>
      </c>
      <c r="H73" s="1">
        <v>0.20119565217391297</v>
      </c>
      <c r="I73" s="1">
        <v>0.85869565217391308</v>
      </c>
      <c r="J73" s="1">
        <v>0</v>
      </c>
      <c r="K73" s="1">
        <v>8.9681521739130439</v>
      </c>
      <c r="L73" s="1">
        <v>8.9681521739130439</v>
      </c>
      <c r="M73" s="1">
        <v>0.14828720345075486</v>
      </c>
      <c r="N73" s="1">
        <v>5.0313043478260866</v>
      </c>
      <c r="O73" s="1">
        <v>0</v>
      </c>
      <c r="P73" s="1">
        <v>5.0313043478260866</v>
      </c>
      <c r="Q73" s="1">
        <v>8.3191948238677205E-2</v>
      </c>
    </row>
    <row r="74" spans="1:17" x14ac:dyDescent="0.3">
      <c r="A74" t="s">
        <v>11</v>
      </c>
      <c r="B74" t="s">
        <v>168</v>
      </c>
      <c r="C74" t="s">
        <v>169</v>
      </c>
      <c r="D74" t="s">
        <v>43</v>
      </c>
      <c r="E74" s="1">
        <v>21.532608695652176</v>
      </c>
      <c r="F74" s="1">
        <v>5.3043478260869561</v>
      </c>
      <c r="G74" s="1">
        <v>6.5217391304347824E-2</v>
      </c>
      <c r="H74" s="1">
        <v>6.6086956521739126E-2</v>
      </c>
      <c r="I74" s="1">
        <v>0.20652173913043478</v>
      </c>
      <c r="J74" s="1">
        <v>4.5989130434782632</v>
      </c>
      <c r="K74" s="1">
        <v>0</v>
      </c>
      <c r="L74" s="1">
        <v>4.5989130434782632</v>
      </c>
      <c r="M74" s="1">
        <v>0.21357900050479564</v>
      </c>
      <c r="N74" s="1">
        <v>3.1329347826086953</v>
      </c>
      <c r="O74" s="1">
        <v>0</v>
      </c>
      <c r="P74" s="1">
        <v>3.1329347826086953</v>
      </c>
      <c r="Q74" s="1">
        <v>0.14549722362443207</v>
      </c>
    </row>
    <row r="75" spans="1:17" x14ac:dyDescent="0.3">
      <c r="A75" t="s">
        <v>11</v>
      </c>
      <c r="B75" t="s">
        <v>98</v>
      </c>
      <c r="C75" t="s">
        <v>99</v>
      </c>
      <c r="D75" t="s">
        <v>24</v>
      </c>
      <c r="E75" s="1">
        <v>98.543478260869563</v>
      </c>
      <c r="F75" s="1">
        <v>5.7010869565217392</v>
      </c>
      <c r="G75" s="1">
        <v>0.19565217391304349</v>
      </c>
      <c r="H75" s="1">
        <v>0.65706521739130441</v>
      </c>
      <c r="I75" s="1">
        <v>0.86956521739130432</v>
      </c>
      <c r="J75" s="1">
        <v>5.6332608695652171</v>
      </c>
      <c r="K75" s="1">
        <v>3.1114130434782608</v>
      </c>
      <c r="L75" s="1">
        <v>8.7446739130434779</v>
      </c>
      <c r="M75" s="1">
        <v>8.8739245532759761E-2</v>
      </c>
      <c r="N75" s="1">
        <v>9.6411956521739111</v>
      </c>
      <c r="O75" s="1">
        <v>0</v>
      </c>
      <c r="P75" s="1">
        <v>9.6411956521739111</v>
      </c>
      <c r="Q75" s="1">
        <v>9.7836973306860781E-2</v>
      </c>
    </row>
    <row r="76" spans="1:17" x14ac:dyDescent="0.3">
      <c r="A76" t="s">
        <v>11</v>
      </c>
      <c r="B76" t="s">
        <v>150</v>
      </c>
      <c r="C76" t="s">
        <v>129</v>
      </c>
      <c r="D76" t="s">
        <v>65</v>
      </c>
      <c r="E76" s="1">
        <v>57.956521739130437</v>
      </c>
      <c r="F76" s="1">
        <v>6.6847826086956523</v>
      </c>
      <c r="G76" s="1">
        <v>0.32608695652173914</v>
      </c>
      <c r="H76" s="1">
        <v>0.29673913043478262</v>
      </c>
      <c r="I76" s="1">
        <v>6.6086956521739131</v>
      </c>
      <c r="J76" s="1">
        <v>5.2104347826086936</v>
      </c>
      <c r="K76" s="1">
        <v>0</v>
      </c>
      <c r="L76" s="1">
        <v>5.2104347826086936</v>
      </c>
      <c r="M76" s="1">
        <v>8.9902475618904687E-2</v>
      </c>
      <c r="N76" s="1">
        <v>0.79021739130434787</v>
      </c>
      <c r="O76" s="1">
        <v>0</v>
      </c>
      <c r="P76" s="1">
        <v>0.79021739130434787</v>
      </c>
      <c r="Q76" s="1">
        <v>1.3634658664666167E-2</v>
      </c>
    </row>
    <row r="77" spans="1:17" x14ac:dyDescent="0.3">
      <c r="A77" t="s">
        <v>11</v>
      </c>
      <c r="B77" t="s">
        <v>62</v>
      </c>
      <c r="C77" t="s">
        <v>13</v>
      </c>
      <c r="D77" t="s">
        <v>14</v>
      </c>
      <c r="E77" s="1">
        <v>136.96739130434781</v>
      </c>
      <c r="F77" s="1">
        <v>5.2282608695652177</v>
      </c>
      <c r="G77" s="1">
        <v>0.52173913043478259</v>
      </c>
      <c r="H77" s="1">
        <v>0.52663043478260874</v>
      </c>
      <c r="I77" s="1">
        <v>11.445652173913043</v>
      </c>
      <c r="J77" s="1">
        <v>5.2023913043478265</v>
      </c>
      <c r="K77" s="1">
        <v>9.9474999999999927</v>
      </c>
      <c r="L77" s="1">
        <v>15.149891304347818</v>
      </c>
      <c r="M77" s="1">
        <v>0.11060947543845721</v>
      </c>
      <c r="N77" s="1">
        <v>10.131521739130433</v>
      </c>
      <c r="O77" s="1">
        <v>0</v>
      </c>
      <c r="P77" s="1">
        <v>10.131521739130433</v>
      </c>
      <c r="Q77" s="1">
        <v>7.3970319815887614E-2</v>
      </c>
    </row>
    <row r="78" spans="1:17" x14ac:dyDescent="0.3">
      <c r="A78" t="s">
        <v>11</v>
      </c>
      <c r="B78" t="s">
        <v>159</v>
      </c>
      <c r="C78" t="s">
        <v>110</v>
      </c>
      <c r="D78" t="s">
        <v>14</v>
      </c>
      <c r="E78" s="1">
        <v>84.282608695652172</v>
      </c>
      <c r="F78" s="1">
        <v>5.3913043478260869</v>
      </c>
      <c r="G78" s="1">
        <v>0.50217391304347869</v>
      </c>
      <c r="H78" s="1">
        <v>0.28967391304347817</v>
      </c>
      <c r="I78" s="1">
        <v>1.2934782608695652</v>
      </c>
      <c r="J78" s="1">
        <v>5.0434782608695654</v>
      </c>
      <c r="K78" s="1">
        <v>13.275217391304347</v>
      </c>
      <c r="L78" s="1">
        <v>18.318695652173911</v>
      </c>
      <c r="M78" s="1">
        <v>0.21734846530822799</v>
      </c>
      <c r="N78" s="1">
        <v>5.2173913043478262</v>
      </c>
      <c r="O78" s="1">
        <v>0</v>
      </c>
      <c r="P78" s="1">
        <v>5.2173913043478262</v>
      </c>
      <c r="Q78" s="1">
        <v>6.1903533660046431E-2</v>
      </c>
    </row>
    <row r="79" spans="1:17" x14ac:dyDescent="0.3">
      <c r="A79" t="s">
        <v>11</v>
      </c>
      <c r="B79" t="s">
        <v>162</v>
      </c>
      <c r="C79" t="s">
        <v>163</v>
      </c>
      <c r="D79" t="s">
        <v>43</v>
      </c>
      <c r="E79" s="1">
        <v>19.391304347826086</v>
      </c>
      <c r="F79" s="1">
        <v>2.0217391304347827</v>
      </c>
      <c r="G79" s="1">
        <v>0.39130434782608697</v>
      </c>
      <c r="H79" s="1">
        <v>5.9782608695652176E-2</v>
      </c>
      <c r="I79" s="1">
        <v>0.20652173913043478</v>
      </c>
      <c r="J79" s="1">
        <v>1.4272826086956518</v>
      </c>
      <c r="K79" s="1">
        <v>2.4489130434782607</v>
      </c>
      <c r="L79" s="1">
        <v>3.8761956521739123</v>
      </c>
      <c r="M79" s="1">
        <v>0.19989349775784751</v>
      </c>
      <c r="N79" s="1">
        <v>0.916521739130435</v>
      </c>
      <c r="O79" s="1">
        <v>0</v>
      </c>
      <c r="P79" s="1">
        <v>0.916521739130435</v>
      </c>
      <c r="Q79" s="1">
        <v>4.7264573991031407E-2</v>
      </c>
    </row>
    <row r="80" spans="1:17" x14ac:dyDescent="0.3">
      <c r="A80" t="s">
        <v>11</v>
      </c>
      <c r="B80" t="s">
        <v>123</v>
      </c>
      <c r="C80" t="s">
        <v>124</v>
      </c>
      <c r="D80" t="s">
        <v>14</v>
      </c>
      <c r="E80" s="1">
        <v>69.326086956521735</v>
      </c>
      <c r="F80" s="1">
        <v>5.4646739130434785</v>
      </c>
      <c r="G80" s="1">
        <v>1.1304347826086956</v>
      </c>
      <c r="H80" s="1">
        <v>0.11684782608695653</v>
      </c>
      <c r="I80" s="1">
        <v>0.59782608695652173</v>
      </c>
      <c r="J80" s="1">
        <v>5.0543478260869561</v>
      </c>
      <c r="K80" s="1">
        <v>5.0086956521739134</v>
      </c>
      <c r="L80" s="1">
        <v>10.06304347826087</v>
      </c>
      <c r="M80" s="1">
        <v>0.1451552210724365</v>
      </c>
      <c r="N80" s="1">
        <v>9.1129347826086935</v>
      </c>
      <c r="O80" s="1">
        <v>0</v>
      </c>
      <c r="P80" s="1">
        <v>9.1129347826086935</v>
      </c>
      <c r="Q80" s="1">
        <v>0.13145029789902787</v>
      </c>
    </row>
    <row r="81" spans="1:17" x14ac:dyDescent="0.3">
      <c r="A81" t="s">
        <v>11</v>
      </c>
      <c r="B81" t="s">
        <v>144</v>
      </c>
      <c r="C81" t="s">
        <v>103</v>
      </c>
      <c r="D81" t="s">
        <v>24</v>
      </c>
      <c r="E81" s="1">
        <v>58.760869565217391</v>
      </c>
      <c r="F81" s="1">
        <v>5.2173913043478262</v>
      </c>
      <c r="G81" s="1">
        <v>0.29347826086956524</v>
      </c>
      <c r="H81" s="1">
        <v>0.125</v>
      </c>
      <c r="I81" s="1">
        <v>0.45652173913043476</v>
      </c>
      <c r="J81" s="1">
        <v>5.1304347826086953</v>
      </c>
      <c r="K81" s="1">
        <v>4.2044565217391296</v>
      </c>
      <c r="L81" s="1">
        <v>9.3348913043478241</v>
      </c>
      <c r="M81" s="1">
        <v>0.15886237513873472</v>
      </c>
      <c r="N81" s="1">
        <v>4.7119565217391308</v>
      </c>
      <c r="O81" s="1">
        <v>3.6432608695652164</v>
      </c>
      <c r="P81" s="1">
        <v>8.3552173913043468</v>
      </c>
      <c r="Q81" s="1">
        <v>0.14219015908250091</v>
      </c>
    </row>
    <row r="82" spans="1:17" x14ac:dyDescent="0.3">
      <c r="A82" t="s">
        <v>11</v>
      </c>
      <c r="B82" t="s">
        <v>54</v>
      </c>
      <c r="C82" t="s">
        <v>55</v>
      </c>
      <c r="D82" t="s">
        <v>14</v>
      </c>
      <c r="E82" s="1">
        <v>110.72826086956522</v>
      </c>
      <c r="F82" s="1">
        <v>9.4490217391304316</v>
      </c>
      <c r="G82" s="1">
        <v>0.30434782608695654</v>
      </c>
      <c r="H82" s="1">
        <v>0.48652173913043484</v>
      </c>
      <c r="I82" s="1">
        <v>2.6304347826086958</v>
      </c>
      <c r="J82" s="1">
        <v>0</v>
      </c>
      <c r="K82" s="1">
        <v>11.454456521739131</v>
      </c>
      <c r="L82" s="1">
        <v>11.454456521739131</v>
      </c>
      <c r="M82" s="1">
        <v>0.10344654952390302</v>
      </c>
      <c r="N82" s="1">
        <v>14.828369565217391</v>
      </c>
      <c r="O82" s="1">
        <v>0</v>
      </c>
      <c r="P82" s="1">
        <v>14.828369565217391</v>
      </c>
      <c r="Q82" s="1">
        <v>0.13391675665063316</v>
      </c>
    </row>
    <row r="83" spans="1:17" x14ac:dyDescent="0.3">
      <c r="A83" t="s">
        <v>11</v>
      </c>
      <c r="B83" t="s">
        <v>102</v>
      </c>
      <c r="C83" t="s">
        <v>103</v>
      </c>
      <c r="D83" t="s">
        <v>24</v>
      </c>
      <c r="E83" s="1">
        <v>82.728260869565219</v>
      </c>
      <c r="F83" s="1">
        <v>5.7391304347826084</v>
      </c>
      <c r="G83" s="1">
        <v>1.1304347826086956</v>
      </c>
      <c r="H83" s="1">
        <v>0.35869565217391303</v>
      </c>
      <c r="I83" s="1">
        <v>0</v>
      </c>
      <c r="J83" s="1">
        <v>0</v>
      </c>
      <c r="K83" s="1">
        <v>7.753152173913044</v>
      </c>
      <c r="L83" s="1">
        <v>7.753152173913044</v>
      </c>
      <c r="M83" s="1">
        <v>9.3718302456970173E-2</v>
      </c>
      <c r="N83" s="1">
        <v>8.8273913043478256</v>
      </c>
      <c r="O83" s="1">
        <v>0</v>
      </c>
      <c r="P83" s="1">
        <v>8.8273913043478256</v>
      </c>
      <c r="Q83" s="1">
        <v>0.10670345552489817</v>
      </c>
    </row>
    <row r="84" spans="1:17" x14ac:dyDescent="0.3">
      <c r="A84" t="s">
        <v>11</v>
      </c>
      <c r="B84" t="s">
        <v>143</v>
      </c>
      <c r="C84" t="s">
        <v>13</v>
      </c>
      <c r="D84" t="s">
        <v>14</v>
      </c>
      <c r="E84" s="1">
        <v>109.02173913043478</v>
      </c>
      <c r="F84" s="1">
        <v>5.3043478260869561</v>
      </c>
      <c r="G84" s="1">
        <v>2.3043478260869565</v>
      </c>
      <c r="H84" s="1">
        <v>0.24989130434782603</v>
      </c>
      <c r="I84" s="1">
        <v>1.0326086956521738</v>
      </c>
      <c r="J84" s="1">
        <v>4.8858695652173916</v>
      </c>
      <c r="K84" s="1">
        <v>9.4255434782608702</v>
      </c>
      <c r="L84" s="1">
        <v>14.311413043478261</v>
      </c>
      <c r="M84" s="1">
        <v>0.13127118644067798</v>
      </c>
      <c r="N84" s="1">
        <v>4.0869565217391308</v>
      </c>
      <c r="O84" s="1">
        <v>0</v>
      </c>
      <c r="P84" s="1">
        <v>4.0869565217391308</v>
      </c>
      <c r="Q84" s="1">
        <v>3.7487537387836493E-2</v>
      </c>
    </row>
    <row r="85" spans="1:17" x14ac:dyDescent="0.3">
      <c r="A85" t="s">
        <v>11</v>
      </c>
      <c r="B85" t="s">
        <v>37</v>
      </c>
      <c r="C85" t="s">
        <v>19</v>
      </c>
      <c r="D85" t="s">
        <v>20</v>
      </c>
      <c r="E85" s="1">
        <v>185.95652173913044</v>
      </c>
      <c r="F85" s="1">
        <v>0</v>
      </c>
      <c r="G85" s="1">
        <v>2.1739130434782608E-2</v>
      </c>
      <c r="H85" s="1">
        <v>1.0706521739130435</v>
      </c>
      <c r="I85" s="1">
        <v>4.6413043478260869</v>
      </c>
      <c r="J85" s="1">
        <v>0</v>
      </c>
      <c r="K85" s="1">
        <v>0</v>
      </c>
      <c r="L85" s="1">
        <v>0</v>
      </c>
      <c r="M85" s="1">
        <v>0</v>
      </c>
      <c r="N85" s="1">
        <v>0</v>
      </c>
      <c r="O85" s="1">
        <v>0</v>
      </c>
      <c r="P85" s="1">
        <v>0</v>
      </c>
      <c r="Q85" s="1">
        <v>0</v>
      </c>
    </row>
    <row r="86" spans="1:17" x14ac:dyDescent="0.3">
      <c r="A86" t="s">
        <v>11</v>
      </c>
      <c r="B86" t="s">
        <v>117</v>
      </c>
      <c r="C86" t="s">
        <v>29</v>
      </c>
      <c r="D86" t="s">
        <v>30</v>
      </c>
      <c r="E86" s="1">
        <v>59.923913043478258</v>
      </c>
      <c r="F86" s="1">
        <v>4.2717391304347823</v>
      </c>
      <c r="G86" s="1">
        <v>0.13043478260869565</v>
      </c>
      <c r="H86" s="1">
        <v>0.28913043478260869</v>
      </c>
      <c r="I86" s="1">
        <v>0.33695652173913043</v>
      </c>
      <c r="J86" s="1">
        <v>4.3911956521739137</v>
      </c>
      <c r="K86" s="1">
        <v>5.1532608695652176</v>
      </c>
      <c r="L86" s="1">
        <v>9.5444565217391322</v>
      </c>
      <c r="M86" s="1">
        <v>0.15927625612189375</v>
      </c>
      <c r="N86" s="1">
        <v>5.3013043478260862</v>
      </c>
      <c r="O86" s="1">
        <v>0</v>
      </c>
      <c r="P86" s="1">
        <v>5.3013043478260862</v>
      </c>
      <c r="Q86" s="1">
        <v>8.8467259205514223E-2</v>
      </c>
    </row>
    <row r="87" spans="1:17" x14ac:dyDescent="0.3">
      <c r="A87" t="s">
        <v>11</v>
      </c>
      <c r="B87" t="s">
        <v>149</v>
      </c>
      <c r="C87" t="s">
        <v>126</v>
      </c>
      <c r="D87" t="s">
        <v>127</v>
      </c>
      <c r="E87" s="1">
        <v>41.032608695652172</v>
      </c>
      <c r="F87" s="1">
        <v>4.8695652173913047</v>
      </c>
      <c r="G87" s="1">
        <v>0.2608695652173913</v>
      </c>
      <c r="H87" s="1">
        <v>0.11413043478260869</v>
      </c>
      <c r="I87" s="1">
        <v>0.34782608695652173</v>
      </c>
      <c r="J87" s="1">
        <v>5.0434782608695654</v>
      </c>
      <c r="K87" s="1">
        <v>3.3070652173913042</v>
      </c>
      <c r="L87" s="1">
        <v>8.3505434782608692</v>
      </c>
      <c r="M87" s="1">
        <v>0.20350993377483445</v>
      </c>
      <c r="N87" s="1">
        <v>5.1304347826086953</v>
      </c>
      <c r="O87" s="1">
        <v>0</v>
      </c>
      <c r="P87" s="1">
        <v>5.1304347826086953</v>
      </c>
      <c r="Q87" s="1">
        <v>0.12503311258278146</v>
      </c>
    </row>
    <row r="88" spans="1:17" x14ac:dyDescent="0.3">
      <c r="A88" t="s">
        <v>11</v>
      </c>
      <c r="B88" t="s">
        <v>33</v>
      </c>
      <c r="C88" t="s">
        <v>34</v>
      </c>
      <c r="D88" t="s">
        <v>35</v>
      </c>
      <c r="E88" s="1">
        <v>31.521739130434781</v>
      </c>
      <c r="F88" s="1">
        <v>0</v>
      </c>
      <c r="G88" s="1">
        <v>0</v>
      </c>
      <c r="H88" s="1">
        <v>0.26630434782608697</v>
      </c>
      <c r="I88" s="1">
        <v>2.402173913043478</v>
      </c>
      <c r="J88" s="1">
        <v>5.1956521739130439</v>
      </c>
      <c r="K88" s="1">
        <v>0</v>
      </c>
      <c r="L88" s="1">
        <v>5.1956521739130439</v>
      </c>
      <c r="M88" s="1">
        <v>0.16482758620689658</v>
      </c>
      <c r="N88" s="1">
        <v>5.2173913043478262</v>
      </c>
      <c r="O88" s="1">
        <v>0</v>
      </c>
      <c r="P88" s="1">
        <v>5.2173913043478262</v>
      </c>
      <c r="Q88" s="1">
        <v>0.16551724137931034</v>
      </c>
    </row>
    <row r="89" spans="1:17" x14ac:dyDescent="0.3">
      <c r="A89" t="s">
        <v>11</v>
      </c>
      <c r="B89" t="s">
        <v>100</v>
      </c>
      <c r="C89" t="s">
        <v>29</v>
      </c>
      <c r="D89" t="s">
        <v>30</v>
      </c>
      <c r="E89" s="1">
        <v>63.065217391304351</v>
      </c>
      <c r="F89" s="1">
        <v>5.5652173913043477</v>
      </c>
      <c r="G89" s="1">
        <v>0.2608695652173913</v>
      </c>
      <c r="H89" s="1">
        <v>0.49728260869565216</v>
      </c>
      <c r="I89" s="1">
        <v>0.72826086956521741</v>
      </c>
      <c r="J89" s="1">
        <v>15.980978260869565</v>
      </c>
      <c r="K89" s="1">
        <v>17.983695652173914</v>
      </c>
      <c r="L89" s="1">
        <v>33.964673913043477</v>
      </c>
      <c r="M89" s="1">
        <v>0.53856428817649082</v>
      </c>
      <c r="N89" s="1">
        <v>5.0407608695652177</v>
      </c>
      <c r="O89" s="1">
        <v>0</v>
      </c>
      <c r="P89" s="1">
        <v>5.0407608695652177</v>
      </c>
      <c r="Q89" s="1">
        <v>7.9929334712168218E-2</v>
      </c>
    </row>
    <row r="90" spans="1:17" x14ac:dyDescent="0.3">
      <c r="A90" t="s">
        <v>11</v>
      </c>
      <c r="B90" t="s">
        <v>172</v>
      </c>
      <c r="C90" t="s">
        <v>34</v>
      </c>
      <c r="D90" t="s">
        <v>35</v>
      </c>
      <c r="E90" s="1">
        <v>49.032608695652172</v>
      </c>
      <c r="F90" s="1">
        <v>5.2173913043478262</v>
      </c>
      <c r="G90" s="1">
        <v>0.56521739130434778</v>
      </c>
      <c r="H90" s="1">
        <v>0.26630434782608697</v>
      </c>
      <c r="I90" s="1">
        <v>1.8152173913043479</v>
      </c>
      <c r="J90" s="1">
        <v>0</v>
      </c>
      <c r="K90" s="1">
        <v>7.8044565217391293</v>
      </c>
      <c r="L90" s="1">
        <v>7.8044565217391293</v>
      </c>
      <c r="M90" s="1">
        <v>0.15916869873642206</v>
      </c>
      <c r="N90" s="1">
        <v>2.0109782608695652</v>
      </c>
      <c r="O90" s="1">
        <v>0</v>
      </c>
      <c r="P90" s="1">
        <v>2.0109782608695652</v>
      </c>
      <c r="Q90" s="1">
        <v>4.1013079139880296E-2</v>
      </c>
    </row>
    <row r="91" spans="1:17" x14ac:dyDescent="0.3">
      <c r="A91" t="s">
        <v>11</v>
      </c>
      <c r="B91" t="s">
        <v>70</v>
      </c>
      <c r="C91" t="s">
        <v>71</v>
      </c>
      <c r="D91" t="s">
        <v>72</v>
      </c>
      <c r="E91" s="1">
        <v>67.010869565217391</v>
      </c>
      <c r="F91" s="1">
        <v>5.5652173913043477</v>
      </c>
      <c r="G91" s="1">
        <v>0.74456521739130432</v>
      </c>
      <c r="H91" s="1">
        <v>0.80706521739130432</v>
      </c>
      <c r="I91" s="1">
        <v>1.7826086956521738</v>
      </c>
      <c r="J91" s="1">
        <v>5.2554347826086953</v>
      </c>
      <c r="K91" s="1">
        <v>0</v>
      </c>
      <c r="L91" s="1">
        <v>5.2554347826086953</v>
      </c>
      <c r="M91" s="1">
        <v>7.8426601784266012E-2</v>
      </c>
      <c r="N91" s="1">
        <v>5.2173913043478262</v>
      </c>
      <c r="O91" s="1">
        <v>0</v>
      </c>
      <c r="P91" s="1">
        <v>5.2173913043478262</v>
      </c>
      <c r="Q91" s="1">
        <v>7.785888077858881E-2</v>
      </c>
    </row>
    <row r="92" spans="1:17" x14ac:dyDescent="0.3">
      <c r="A92" t="s">
        <v>11</v>
      </c>
      <c r="B92" t="s">
        <v>156</v>
      </c>
      <c r="C92" t="s">
        <v>42</v>
      </c>
      <c r="D92" t="s">
        <v>43</v>
      </c>
      <c r="E92" s="1">
        <v>41.021739130434781</v>
      </c>
      <c r="F92" s="1">
        <v>3.5163043478260869</v>
      </c>
      <c r="G92" s="1">
        <v>0.16304347826086957</v>
      </c>
      <c r="H92" s="1">
        <v>0.20652173913043478</v>
      </c>
      <c r="I92" s="1">
        <v>0.2608695652173913</v>
      </c>
      <c r="J92" s="1">
        <v>0</v>
      </c>
      <c r="K92" s="1">
        <v>5.0795652173913046</v>
      </c>
      <c r="L92" s="1">
        <v>5.0795652173913046</v>
      </c>
      <c r="M92" s="1">
        <v>0.12382617912029678</v>
      </c>
      <c r="N92" s="1">
        <v>2.9619565217391304</v>
      </c>
      <c r="O92" s="1">
        <v>0</v>
      </c>
      <c r="P92" s="1">
        <v>2.9619565217391304</v>
      </c>
      <c r="Q92" s="1">
        <v>7.2204557498675145E-2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B190-701F-4CCF-BD6C-13D49AAC68EE}">
  <sheetPr codeName="Sheet6"/>
  <dimension ref="B2:F21"/>
  <sheetViews>
    <sheetView zoomScaleNormal="100" workbookViewId="0">
      <selection activeCell="C5" sqref="C5"/>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195</v>
      </c>
      <c r="C2" s="26"/>
      <c r="E2" s="4" t="s">
        <v>196</v>
      </c>
    </row>
    <row r="3" spans="2:6" ht="15.6" customHeight="1" x14ac:dyDescent="0.3">
      <c r="B3" s="5" t="s">
        <v>197</v>
      </c>
      <c r="C3" s="6">
        <f>C10</f>
        <v>3.806705172403992</v>
      </c>
      <c r="E3" s="27" t="s">
        <v>198</v>
      </c>
    </row>
    <row r="4" spans="2:6" x14ac:dyDescent="0.3">
      <c r="B4" s="7" t="s">
        <v>199</v>
      </c>
      <c r="C4" s="8">
        <f>C11</f>
        <v>0.73119394951357752</v>
      </c>
      <c r="E4" s="28"/>
    </row>
    <row r="5" spans="2:6" x14ac:dyDescent="0.3">
      <c r="E5" s="28"/>
    </row>
    <row r="6" spans="2:6" ht="19.8" customHeight="1" x14ac:dyDescent="0.3">
      <c r="B6" s="9" t="s">
        <v>200</v>
      </c>
      <c r="C6" s="10"/>
      <c r="E6" s="29"/>
      <c r="F6" s="11"/>
    </row>
    <row r="7" spans="2:6" ht="15.6" customHeight="1" x14ac:dyDescent="0.3">
      <c r="B7" s="12" t="s">
        <v>201</v>
      </c>
      <c r="C7" s="13">
        <f>SUM(Table1[MDS Census])</f>
        <v>5735.0760869565183</v>
      </c>
      <c r="E7" s="24" t="s">
        <v>202</v>
      </c>
    </row>
    <row r="8" spans="2:6" ht="18" customHeight="1" x14ac:dyDescent="0.3">
      <c r="B8" s="12" t="s">
        <v>203</v>
      </c>
      <c r="C8" s="13">
        <f>SUM(Table1[Total Care Staffing Hours])</f>
        <v>21831.743804347825</v>
      </c>
      <c r="E8" s="24"/>
    </row>
    <row r="9" spans="2:6" ht="16.2" thickBot="1" x14ac:dyDescent="0.35">
      <c r="B9" s="12" t="s">
        <v>204</v>
      </c>
      <c r="C9" s="13">
        <f>SUM(Table1[RN Hours])</f>
        <v>4193.4529347826101</v>
      </c>
      <c r="E9" s="24"/>
    </row>
    <row r="10" spans="2:6" x14ac:dyDescent="0.3">
      <c r="B10" s="14" t="s">
        <v>205</v>
      </c>
      <c r="C10" s="15">
        <f>C8/C7</f>
        <v>3.806705172403992</v>
      </c>
      <c r="E10" s="24"/>
    </row>
    <row r="11" spans="2:6" ht="16.2" thickBot="1" x14ac:dyDescent="0.35">
      <c r="B11" s="16" t="s">
        <v>206</v>
      </c>
      <c r="C11" s="17">
        <f>C9/C7</f>
        <v>0.73119394951357752</v>
      </c>
      <c r="E11" s="24" t="s">
        <v>207</v>
      </c>
    </row>
    <row r="12" spans="2:6" ht="16.2" customHeight="1" x14ac:dyDescent="0.3">
      <c r="E12" s="24"/>
    </row>
    <row r="13" spans="2:6" ht="15.6" customHeight="1" x14ac:dyDescent="0.3">
      <c r="B13" s="30" t="s">
        <v>208</v>
      </c>
      <c r="C13" s="31"/>
      <c r="E13" s="24"/>
    </row>
    <row r="14" spans="2:6" ht="18.600000000000001" customHeight="1" x14ac:dyDescent="0.3">
      <c r="B14" s="32"/>
      <c r="C14" s="33"/>
      <c r="E14" s="24"/>
    </row>
    <row r="15" spans="2:6" ht="18.600000000000001" customHeight="1" x14ac:dyDescent="0.3">
      <c r="B15" s="18"/>
      <c r="C15" s="18"/>
      <c r="E15" s="24" t="s">
        <v>209</v>
      </c>
    </row>
    <row r="16" spans="2:6" ht="32.4" customHeight="1" x14ac:dyDescent="0.3">
      <c r="B16" s="19"/>
      <c r="C16" s="19"/>
      <c r="E16" s="24"/>
    </row>
    <row r="17" spans="5:5" ht="15" customHeight="1" thickBot="1" x14ac:dyDescent="0.35">
      <c r="E17" s="20" t="s">
        <v>210</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2020-05-12T20:13:52Z</dcterms:created>
  <dcterms:modified xsi:type="dcterms:W3CDTF">2020-05-17T19:13:56Z</dcterms:modified>
</cp:coreProperties>
</file>