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09EB354F-FCED-469E-A2A7-E1FA6E778205}" xr6:coauthVersionLast="45" xr6:coauthVersionMax="45" xr10:uidLastSave="{00000000-0000-0000-0000-000000000000}"/>
  <bookViews>
    <workbookView xWindow="-108" yWindow="-108" windowWidth="23256" windowHeight="12576" xr2:uid="{EC7B14C3-51D1-44EF-87C2-BAD653980BE2}"/>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1" i="4" l="1"/>
  <c r="C4" i="4" s="1"/>
  <c r="C10" i="4"/>
  <c r="C3" i="4" s="1"/>
</calcChain>
</file>

<file path=xl/sharedStrings.xml><?xml version="1.0" encoding="utf-8"?>
<sst xmlns="http://schemas.openxmlformats.org/spreadsheetml/2006/main" count="2701" uniqueCount="383">
  <si>
    <t>State</t>
  </si>
  <si>
    <t>Provider Name</t>
  </si>
  <si>
    <t>City</t>
  </si>
  <si>
    <t>County</t>
  </si>
  <si>
    <t>MDS Census</t>
  </si>
  <si>
    <t>RN Hours</t>
  </si>
  <si>
    <t>LPN Hours</t>
  </si>
  <si>
    <t>CNA Hours</t>
  </si>
  <si>
    <t>Total Care Staffing Hours</t>
  </si>
  <si>
    <t>Avg Total Staffing HPRD</t>
  </si>
  <si>
    <t>Avg RN Staffing HPRD</t>
  </si>
  <si>
    <t>MD</t>
  </si>
  <si>
    <t>ST. JOSEPH'S  NURSING  HOME</t>
  </si>
  <si>
    <t>CATONSVILLE</t>
  </si>
  <si>
    <t>Baltimore</t>
  </si>
  <si>
    <t>BALLENGER CREEK CENTER</t>
  </si>
  <si>
    <t>FREDERICK</t>
  </si>
  <si>
    <t>Frederick</t>
  </si>
  <si>
    <t>CADIA HEALTHCARE - ANNAPOLIS</t>
  </si>
  <si>
    <t>ANNAPOLIS</t>
  </si>
  <si>
    <t>Anne Arundel</t>
  </si>
  <si>
    <t>THE PINES GENESIS ELDERCARE</t>
  </si>
  <si>
    <t>EASTON</t>
  </si>
  <si>
    <t>Talbot</t>
  </si>
  <si>
    <t>ST. MARY'S NURSING CENTER INC</t>
  </si>
  <si>
    <t>LEONARDTOWN</t>
  </si>
  <si>
    <t>St. Marys</t>
  </si>
  <si>
    <t>ARCOLA HEALTH AND REHABILITATION CENTER</t>
  </si>
  <si>
    <t>SILVER SPRING</t>
  </si>
  <si>
    <t>Montgomery</t>
  </si>
  <si>
    <t>FAIRLAND CENTER</t>
  </si>
  <si>
    <t>LONG VIEW CENTER FOR REHABILITATION AND HEALTHCARE</t>
  </si>
  <si>
    <t>MANCHESTER</t>
  </si>
  <si>
    <t>Carroll</t>
  </si>
  <si>
    <t>FORESTVILLE HEALTHCARE CENTER</t>
  </si>
  <si>
    <t>FORESTVILLE</t>
  </si>
  <si>
    <t>Prince Georges</t>
  </si>
  <si>
    <t>KING DAVID NURSING AND REHABILITATION CENTER</t>
  </si>
  <si>
    <t>BALTIMORE</t>
  </si>
  <si>
    <t>MANOR CARE HEALTH SERVICES - HYATTSVILLE</t>
  </si>
  <si>
    <t>HYATTSVILLE</t>
  </si>
  <si>
    <t>CADIA HEALTHCARE - WHEATON</t>
  </si>
  <si>
    <t>WHEATON</t>
  </si>
  <si>
    <t>POTOMAC VALLEY REHABILITATION AND HEALTHCARE</t>
  </si>
  <si>
    <t>ROCKVILLE</t>
  </si>
  <si>
    <t>MANOR CARE HEALTH SERVICES - CHEVY CHASE</t>
  </si>
  <si>
    <t>CHEVY CHASE</t>
  </si>
  <si>
    <t>LONG GREEN CENTER</t>
  </si>
  <si>
    <t>Baltimore City</t>
  </si>
  <si>
    <t>LEVINDALE HEBREW GER CTR &amp; HSP</t>
  </si>
  <si>
    <t>KESWICK MULTI-CARE CENTER</t>
  </si>
  <si>
    <t>CITIZENS CARE CENTER</t>
  </si>
  <si>
    <t>HAVRE DE GRACE</t>
  </si>
  <si>
    <t>Harford</t>
  </si>
  <si>
    <t>KENSINGTON HEALTHCARE  CENTER</t>
  </si>
  <si>
    <t>KENSINGTON</t>
  </si>
  <si>
    <t>ST. ELIZABETH REHAB. &amp; NSG. CE</t>
  </si>
  <si>
    <t>MANOR CARE HEALTH SERVICES - WHEATON</t>
  </si>
  <si>
    <t>CADIA HEALTHCARE - SPRINGBROOK</t>
  </si>
  <si>
    <t>MANOR CARE HEALTH SERVICES -TOWSON</t>
  </si>
  <si>
    <t>TOWSON</t>
  </si>
  <si>
    <t>CUMBERLAND HEALTHCARE CENTER</t>
  </si>
  <si>
    <t>CUMBERLAND</t>
  </si>
  <si>
    <t>Allegany</t>
  </si>
  <si>
    <t>ALICE BYRD TAWES NURSING HOME</t>
  </si>
  <si>
    <t>CRISFIELD</t>
  </si>
  <si>
    <t>Somerset</t>
  </si>
  <si>
    <t>REGENCY CARE OF SILVER SPRING, LLC</t>
  </si>
  <si>
    <t>MANOR CARE HEALTH SERVICES - ADELPHI</t>
  </si>
  <si>
    <t>ADELPHI</t>
  </si>
  <si>
    <t>BEL PRE HEALTHCARE CENTER</t>
  </si>
  <si>
    <t>SALISBURY REHABILITATION AND NURSING CENTER</t>
  </si>
  <si>
    <t>SALISBURY</t>
  </si>
  <si>
    <t>Wicomico</t>
  </si>
  <si>
    <t>ORCHARD HILL REHABILITATION AND HEALTHCARE CENTER</t>
  </si>
  <si>
    <t>HEBREW HOME OF GREATER WASHINGTON</t>
  </si>
  <si>
    <t>THE LIONS CENTER FOR REHAB AND EXT CARE</t>
  </si>
  <si>
    <t>HOMEWOOD CENTER</t>
  </si>
  <si>
    <t>MANOR CARE HEALTH SERVICES - RUXTON</t>
  </si>
  <si>
    <t>PERRING PARKWAY CENTER</t>
  </si>
  <si>
    <t>AUTUMN LAKE HEALTHCARE AT PIKESVILLE</t>
  </si>
  <si>
    <t>PIKESVILLE</t>
  </si>
  <si>
    <t>CAROLINE CENTER FOR REHABILITATION AND HEALTHCARE</t>
  </si>
  <si>
    <t>DENTON</t>
  </si>
  <si>
    <t>Caroline</t>
  </si>
  <si>
    <t>PATAPSCO VALLEY CENTER</t>
  </si>
  <si>
    <t>RANDALLSTOWN</t>
  </si>
  <si>
    <t>CATON MANOR</t>
  </si>
  <si>
    <t>HAMMONDS LANE CENTER</t>
  </si>
  <si>
    <t>BROOKLYN PARK</t>
  </si>
  <si>
    <t>LOCH RAVEN CENTER</t>
  </si>
  <si>
    <t>COLLINGSWOOD REHABILITATION AND HEALTHCARE CENTER</t>
  </si>
  <si>
    <t>WESTMINSTER HEALTHCARE CENTER</t>
  </si>
  <si>
    <t>WESTMINSTER</t>
  </si>
  <si>
    <t>MANOR CARE HEALTH SERVICES - BETHESDA</t>
  </si>
  <si>
    <t>BETHESDA</t>
  </si>
  <si>
    <t>MULTI-MEDICAL CENTER</t>
  </si>
  <si>
    <t>CATONSVILLE COMMONS</t>
  </si>
  <si>
    <t>WILSON HEALTH CARE CENTER</t>
  </si>
  <si>
    <t>GAITHERSBURG</t>
  </si>
  <si>
    <t>CITIZENS CARE AND REHABILITATION CENTER OF FREDERI</t>
  </si>
  <si>
    <t>SAGEPOINT NURSING AND REHABILITATION CENTER</t>
  </si>
  <si>
    <t>LAPLATA</t>
  </si>
  <si>
    <t>Charles</t>
  </si>
  <si>
    <t>ROCKVILLE NURSING HOME</t>
  </si>
  <si>
    <t>DOCTORS COMMUNITY REHABILITATION AND PATIENT CARE</t>
  </si>
  <si>
    <t>LANHAM</t>
  </si>
  <si>
    <t>MANOR CARE HEALTH SERVICES - ROSSVILLE</t>
  </si>
  <si>
    <t>WESTERN MD HOSPITAL CENTER</t>
  </si>
  <si>
    <t>HAGERSTOWN</t>
  </si>
  <si>
    <t>Washington</t>
  </si>
  <si>
    <t>LAURELWOOD HEALTHCARE CENTER</t>
  </si>
  <si>
    <t>ELKTON</t>
  </si>
  <si>
    <t>Cecil</t>
  </si>
  <si>
    <t>LORIEN HEALTH SYSTEMS - COLUMBIA</t>
  </si>
  <si>
    <t>COLUMBIA</t>
  </si>
  <si>
    <t>Howard</t>
  </si>
  <si>
    <t>RAVENWOOD NURSING CARE CENTER</t>
  </si>
  <si>
    <t>CORSICA HILLS CENTER</t>
  </si>
  <si>
    <t>CENTREVILLE</t>
  </si>
  <si>
    <t>Queen Annes</t>
  </si>
  <si>
    <t>STERLING CARE AT FROSTBURG VILLAGE</t>
  </si>
  <si>
    <t>FROSTBURG</t>
  </si>
  <si>
    <t>STELLA MARIS, INC.</t>
  </si>
  <si>
    <t>TIMONIUM</t>
  </si>
  <si>
    <t>FUTURE CARE OLD COURT</t>
  </si>
  <si>
    <t>CROFTON CONVALESCENT CENTER</t>
  </si>
  <si>
    <t>CROFTON</t>
  </si>
  <si>
    <t>SNOW HILL NURSING &amp; REHAB CTR</t>
  </si>
  <si>
    <t>SNOW HILL</t>
  </si>
  <si>
    <t>Worcester</t>
  </si>
  <si>
    <t>BROADMEAD</t>
  </si>
  <si>
    <t>COCKEYSVILLE</t>
  </si>
  <si>
    <t>THE VILLAGE AT ROCKVILLE</t>
  </si>
  <si>
    <t>BERLIN NURSING AND REHABILITATION CENTER</t>
  </si>
  <si>
    <t>BERLIN</t>
  </si>
  <si>
    <t>COURTLAND, LLC</t>
  </si>
  <si>
    <t>CROMWELL CENTER</t>
  </si>
  <si>
    <t>FAIRHAVEN, INC.</t>
  </si>
  <si>
    <t>SYKESVILLE</t>
  </si>
  <si>
    <t>DEER'S HEAD CENTER</t>
  </si>
  <si>
    <t>CARROLL LUTHERAN VILLAGE</t>
  </si>
  <si>
    <t>AUTUMN LAKE HEALTHCARE AT HARTLEY HALL</t>
  </si>
  <si>
    <t>POCOMOKE CITY</t>
  </si>
  <si>
    <t>HERITAGE CENTER</t>
  </si>
  <si>
    <t>DUNDALK</t>
  </si>
  <si>
    <t>BIRCH MANOR CENTER FOR REHABILITATION &amp; HEALTHCARE</t>
  </si>
  <si>
    <t>BAYLEIGH CHASE INC</t>
  </si>
  <si>
    <t>MARLEY NECK HEALTH AND REHABILITATION CENTER</t>
  </si>
  <si>
    <t>GLEN BURNIE</t>
  </si>
  <si>
    <t>PATUXENT RIVER HEALTH AND REHABILITATION CENTER</t>
  </si>
  <si>
    <t>LAUREL</t>
  </si>
  <si>
    <t>CHESAPEAKE SHORES</t>
  </si>
  <si>
    <t>LEXINGTON PARK</t>
  </si>
  <si>
    <t>SEVERNA PARK CENTER</t>
  </si>
  <si>
    <t>SEVERNA PARK</t>
  </si>
  <si>
    <t>STERLING CARE AT SOUTH MOUNTAIN</t>
  </si>
  <si>
    <t>BOONSBORO</t>
  </si>
  <si>
    <t>CADIA HEALTHCARE - HYATTSVILLE</t>
  </si>
  <si>
    <t>FT WASHINGTON HEALTH CENTER</t>
  </si>
  <si>
    <t>FORT WASHINGTON</t>
  </si>
  <si>
    <t>FUTURE CARE NORTHPOINT</t>
  </si>
  <si>
    <t>WAUGH CHAPEL CENTER</t>
  </si>
  <si>
    <t>GAMBRILLS</t>
  </si>
  <si>
    <t>AUTUMN LAKE HEALTHCARE AT  DENTON</t>
  </si>
  <si>
    <t>LAPLATA CENTER</t>
  </si>
  <si>
    <t>ELLICOTT CITY HEALTHCARE CENTER</t>
  </si>
  <si>
    <t>ELLICOTT CITY</t>
  </si>
  <si>
    <t>CHARLOTTE HALL VETERANS HOME</t>
  </si>
  <si>
    <t>CHARLOTTE HALL</t>
  </si>
  <si>
    <t>SHADY GROVE NURSING AND REHABILITATION CENTER</t>
  </si>
  <si>
    <t>BRADFORD OAKS CENTER</t>
  </si>
  <si>
    <t>CLINTON</t>
  </si>
  <si>
    <t>LAYHILL NURSING AND REHABILITATION CENTER</t>
  </si>
  <si>
    <t>MANOR CARE HEALTH SERVICES - POTOMAC</t>
  </si>
  <si>
    <t>POTOMAC</t>
  </si>
  <si>
    <t>GINGER COVE</t>
  </si>
  <si>
    <t>FUTURE CARE CANTON HARBOR</t>
  </si>
  <si>
    <t>AUTUMN LAKE HEALTHCARE AT CHERRY LANE</t>
  </si>
  <si>
    <t>FREDERICK VILLA NURSING &amp; REHAB CENTER</t>
  </si>
  <si>
    <t>MANOKIN CENTER FOR REHABILITATION AND HEALTHCARE</t>
  </si>
  <si>
    <t>PRINCESS ANNE</t>
  </si>
  <si>
    <t>COLLINGTON EPISCOPAL LIFE CARE</t>
  </si>
  <si>
    <t>MITCHELLVILLE</t>
  </si>
  <si>
    <t>OAKWOOD CARE CENTER</t>
  </si>
  <si>
    <t>FAYETTE HEALTH AND REHABILITATION CENTER</t>
  </si>
  <si>
    <t>FREDERICK HEALTH &amp; REHABILITATION CENTER</t>
  </si>
  <si>
    <t>FUTURE CARE CHESAPEAKE</t>
  </si>
  <si>
    <t>ARNOLD</t>
  </si>
  <si>
    <t>BETHESDA HEALTH AND REHABILITATION</t>
  </si>
  <si>
    <t>CALVERT COUNTY NURSING CTR.</t>
  </si>
  <si>
    <t>PRINCE FREDERICK</t>
  </si>
  <si>
    <t>Calvert</t>
  </si>
  <si>
    <t>CALVERT MANOR CENTER FOR REHABILITATION AND HEALTH</t>
  </si>
  <si>
    <t>RISING SUN</t>
  </si>
  <si>
    <t>SIGNATURE HEALTHCARE AT MALLARD BAY</t>
  </si>
  <si>
    <t>CAMBRIDGE</t>
  </si>
  <si>
    <t>Dorchester</t>
  </si>
  <si>
    <t>FUTURE CARE CHERRYWOOD</t>
  </si>
  <si>
    <t>REISTERSTOWN</t>
  </si>
  <si>
    <t>AUGSBURG VILLAGE</t>
  </si>
  <si>
    <t>FOREST HILL HEALTH AND REHABILITATION CENTER</t>
  </si>
  <si>
    <t>FOREST HILL</t>
  </si>
  <si>
    <t>AUTUMN LAKE HEALTHCARE AT BRIDGEPARK</t>
  </si>
  <si>
    <t>FOX CHASE REHABILITATION AND NURSING CENTER</t>
  </si>
  <si>
    <t>WILLIAMSPORT NURSING HOME</t>
  </si>
  <si>
    <t>WILLIAMSPORT</t>
  </si>
  <si>
    <t>VINDOBONA NURSING AND REHABILITATION CENTER</t>
  </si>
  <si>
    <t>BROOKE GROVE REHAB. &amp; NSG CTR</t>
  </si>
  <si>
    <t>SANDY SPRING</t>
  </si>
  <si>
    <t>AUTUMN LAKE HEALTHCARE AT RIVERVIEW</t>
  </si>
  <si>
    <t>ESSEX</t>
  </si>
  <si>
    <t>HOLLY HILL HEALTHCARE CENTER</t>
  </si>
  <si>
    <t>LOCHEARN NURSING HOME, LLC</t>
  </si>
  <si>
    <t>OVERLEA HEALTH AND REHABILITATION CENTER</t>
  </si>
  <si>
    <t>FRIENDS NURSING HOME</t>
  </si>
  <si>
    <t>HILLHAVEN NURSING AND REHABILITATION CENTER</t>
  </si>
  <si>
    <t>AUTUMN LAKE HEALTHCARE AT ALICE MANOR</t>
  </si>
  <si>
    <t>DENNETT ROAD MANOR</t>
  </si>
  <si>
    <t>OAKLAND</t>
  </si>
  <si>
    <t>Garrett</t>
  </si>
  <si>
    <t>NORTHAMPTON MANOR NURSING AND REHABILITATION CENTE</t>
  </si>
  <si>
    <t>FUTURE CARE IRVINGTON</t>
  </si>
  <si>
    <t>CHAPEL HILL NURSING CENTER</t>
  </si>
  <si>
    <t>CHESAPEAKE WOODS CENTER</t>
  </si>
  <si>
    <t>CHARLESTOWN COMMUNITY INC</t>
  </si>
  <si>
    <t>MANOR  CARE HEALTH SERVICES  -SILVER SPRING</t>
  </si>
  <si>
    <t>HOMEWOOD AT WILLIAMSPORT MD</t>
  </si>
  <si>
    <t>POWERBACK REHABILITATION, BRIGHTWOOD CAMPUS</t>
  </si>
  <si>
    <t>LUTHERVILLE</t>
  </si>
  <si>
    <t>RIDGEWAY MANOR NURSING &amp; REHABILITATION CENTER</t>
  </si>
  <si>
    <t>ALTHEA WOODLAND NURSING HOME</t>
  </si>
  <si>
    <t>AUTUMN RIDGE AT NORTH OAKS</t>
  </si>
  <si>
    <t>ALLEGANY HEALTH NURSING AND REHAB</t>
  </si>
  <si>
    <t>CLINTON HEALTHCARE  CENTER</t>
  </si>
  <si>
    <t>OAKLAND NURSING &amp; REHABILITATION CENTER</t>
  </si>
  <si>
    <t>STERLING CARE RIVERSIDE</t>
  </si>
  <si>
    <t>BELCAMP</t>
  </si>
  <si>
    <t>CARRIAGE HILL BETHESDA</t>
  </si>
  <si>
    <t>HERON POINT OF CHESTERTOWN</t>
  </si>
  <si>
    <t>CHESTERTOWN</t>
  </si>
  <si>
    <t>Kent</t>
  </si>
  <si>
    <t>FAIRFIELD NURSING &amp; REHABILITATION CENTER</t>
  </si>
  <si>
    <t>CROWNSVILLE</t>
  </si>
  <si>
    <t>MORAN  NURSING AND REHABILITATION CENTER</t>
  </si>
  <si>
    <t>WESTERNPORT</t>
  </si>
  <si>
    <t>GSNH OPERATOR, LLC</t>
  </si>
  <si>
    <t>DEVLIN MANOR NURSING AND REHABILITATION CENTER</t>
  </si>
  <si>
    <t>HOMEWOOD AT CRUMLAND FARMS</t>
  </si>
  <si>
    <t>BEDFORD COURT HEALTHCARE CENT.</t>
  </si>
  <si>
    <t>BRINTON WOODS NURSING &amp; REHABILITATION CENTER</t>
  </si>
  <si>
    <t>FUTURE CARE HOMEWOOD</t>
  </si>
  <si>
    <t>GOODWILL MENNONITE HOME, INC.</t>
  </si>
  <si>
    <t>GRANTSVILLE</t>
  </si>
  <si>
    <t>FOREST HAVEN NURSING AND REHABILITATION CTR</t>
  </si>
  <si>
    <t>FUTURE CARE COLD SPRING</t>
  </si>
  <si>
    <t>CHESTNUT GRN HLTH CTR BLAKEHUR</t>
  </si>
  <si>
    <t>SPA CREEK CENTER</t>
  </si>
  <si>
    <t>PICKERSGILL RETIREMENT COMMUNITY</t>
  </si>
  <si>
    <t>AUTUMN LAKE HEALTHCARE AT CHESTERTOWN</t>
  </si>
  <si>
    <t>FRANKLIN WOODS CENTER</t>
  </si>
  <si>
    <t>RESORTS AT CHESTER RIVER MANOR CORP</t>
  </si>
  <si>
    <t>LARKIN CHASE CENTER</t>
  </si>
  <si>
    <t>BOWIE</t>
  </si>
  <si>
    <t>COPPER RIDGE</t>
  </si>
  <si>
    <t>GLEN BURNIE HEALTH AND REHABILITATION CENTER</t>
  </si>
  <si>
    <t>ST JOSEPH'S MINISTRIES</t>
  </si>
  <si>
    <t>EMMITSBURG</t>
  </si>
  <si>
    <t>ELKTON NURSING AND REHABILITATION CENTER</t>
  </si>
  <si>
    <t>SOLOMONS NURSING CENTER</t>
  </si>
  <si>
    <t>SOLOMONS</t>
  </si>
  <si>
    <t>FUTURE CARE SANDTOWN-WINCHESTER</t>
  </si>
  <si>
    <t>MONTGOMERY VILLAGE HEALTH CARE CENTER</t>
  </si>
  <si>
    <t>WALDORF  CENTER</t>
  </si>
  <si>
    <t>WALDORF</t>
  </si>
  <si>
    <t>WEST MD HEALTH SYST FROSTBURG NRSG AND REHAB CTR</t>
  </si>
  <si>
    <t>GLEN MEADOWS RETIREMENT COM.</t>
  </si>
  <si>
    <t>GLEN ARM</t>
  </si>
  <si>
    <t>MAPLEWOOD PARK PLACE</t>
  </si>
  <si>
    <t>NORTHWEST HOSP. CTR. SUB. UNIT</t>
  </si>
  <si>
    <t>SOUTH RIVER HEALTHCARE CENTER</t>
  </si>
  <si>
    <t>EDGEWATER</t>
  </si>
  <si>
    <t>WESTGATE HILLS REHAB &amp; HEALTHCARE CTR</t>
  </si>
  <si>
    <t>MARIA HEALTH CARE CENTER, INC.</t>
  </si>
  <si>
    <t>MANOR CARE HEALTH SERVICES - ROLAND PARK</t>
  </si>
  <si>
    <t>EGLE NURSING HOME</t>
  </si>
  <si>
    <t>LONACONING</t>
  </si>
  <si>
    <t>OAK CREST VILLAGE</t>
  </si>
  <si>
    <t>PARKVILLE</t>
  </si>
  <si>
    <t>GARRETT COUNTY SUBACUTE UNIT</t>
  </si>
  <si>
    <t>BEL AIR HEALTH AND REHABILITATION CENTER</t>
  </si>
  <si>
    <t>BEL AIR</t>
  </si>
  <si>
    <t>GLADE VALLEY CENTER</t>
  </si>
  <si>
    <t>WALKERSVILLE</t>
  </si>
  <si>
    <t>GREATER BALTIMORE MEDICAL CENTER SUB ACUTE UNIT</t>
  </si>
  <si>
    <t>OAK MANOR CENTER FOR REHABILITATION AND HEALTHCARE</t>
  </si>
  <si>
    <t>BURTONSVILLE</t>
  </si>
  <si>
    <t>NORTH ARUNDEL HEALTH AND REHABILITATION CENTER</t>
  </si>
  <si>
    <t>BRIGHTON GARDENS OF TUCKERMAN LANE</t>
  </si>
  <si>
    <t>NORTH BETHESDA</t>
  </si>
  <si>
    <t>JULIA MANOR NURSING AND REHABILITATION  CENTER</t>
  </si>
  <si>
    <t>CRESCENT CITIES NURSING &amp; REHABILITATION CENTER</t>
  </si>
  <si>
    <t>RIVERDALE</t>
  </si>
  <si>
    <t>FUTURE CARE CHARLES VILLAGE</t>
  </si>
  <si>
    <t>HERITAGE HARBOUR HEALTH AND REHABILITATION CENTER</t>
  </si>
  <si>
    <t>SUMMIT PARK HEALTH AND REHABILITATION CENTER</t>
  </si>
  <si>
    <t>SLIGO CREEK CENTER</t>
  </si>
  <si>
    <t>TAKOMA PARK</t>
  </si>
  <si>
    <t>FUTURE CARE PINEVIEW</t>
  </si>
  <si>
    <t>BUCKINGHAM'S CHOICE</t>
  </si>
  <si>
    <t>ADAMSTOWN</t>
  </si>
  <si>
    <t>POST-ACUTE CARE CENTER</t>
  </si>
  <si>
    <t>MANOR CARE HEALTH SERVICES - LARGO</t>
  </si>
  <si>
    <t>GLENARDEN</t>
  </si>
  <si>
    <t>LORIEN HEALTH SYSTEMS MT AIRY</t>
  </si>
  <si>
    <t>MOUNT AIRY</t>
  </si>
  <si>
    <t>HAGERSTOWN HEALTHCARE CENTER</t>
  </si>
  <si>
    <t>FAHRNEY-KEEDY MEMORIAL HOME</t>
  </si>
  <si>
    <t>AUTUMN LAKE HEALTHCARE AT OAKVIEW</t>
  </si>
  <si>
    <t>ANCHORAGE HEALTHCARE  CENTER</t>
  </si>
  <si>
    <t>BLUE POINT HEALTHCARE CENTER</t>
  </si>
  <si>
    <t>LORIEN NSG &amp; REHAB CTR BELAIR</t>
  </si>
  <si>
    <t>RIDERWOOD VILLAGE</t>
  </si>
  <si>
    <t>VANTAGE HOUSE</t>
  </si>
  <si>
    <t>BAYWOODS OF ANNAPOLIS</t>
  </si>
  <si>
    <t>NORTHWEST HEALTHCARE CENTER</t>
  </si>
  <si>
    <t>MEADOW PARK REHABILITATION AND HEALTHCARE CENTER</t>
  </si>
  <si>
    <t>LORIEN TANEYTOWN, INC</t>
  </si>
  <si>
    <t>TANEYTOWN</t>
  </si>
  <si>
    <t>ARLINGTON WEST CARE CENTER</t>
  </si>
  <si>
    <t>VILLA ROSA NURSING AND REHABILITATION, LLC</t>
  </si>
  <si>
    <t>LORIEN MAYS CHAPEL</t>
  </si>
  <si>
    <t>COFFMAN NURSING HOME</t>
  </si>
  <si>
    <t>INGLESIDE AT KING FARM</t>
  </si>
  <si>
    <t>LITTLE SISTERS OF THE POOR</t>
  </si>
  <si>
    <t>ENCORE AT TURF VALLEY</t>
  </si>
  <si>
    <t>THE NURSING AND REHAB CENTER AT STADIUM PLACE</t>
  </si>
  <si>
    <t>LORIEN NURSING &amp; REHAB CTR - ELKRIDGE</t>
  </si>
  <si>
    <t>ELKRIDGE</t>
  </si>
  <si>
    <t>LORIEN BULLE ROCK</t>
  </si>
  <si>
    <t>MARYLAND BAPTIST AGED HOME</t>
  </si>
  <si>
    <t>MARYLAND MASONIC HOMES LTD</t>
  </si>
  <si>
    <t>RESTORE HEALTH REHABILITATION CENTER</t>
  </si>
  <si>
    <t>WHITE PLAINS</t>
  </si>
  <si>
    <t>FUTURE CARE CAPITAL REGION</t>
  </si>
  <si>
    <t>LANDOVER</t>
  </si>
  <si>
    <t>CADIA HEALTHCARE - HAGERSTOWN</t>
  </si>
  <si>
    <t>SACRED HEART HOME INC</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</si>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</sst>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5F5BB128-7DF7-463D-980D-3B5B2D939654}"/>
    <cellStyle name="Normal 4" xfId="2" xr:uid="{A2C090C7-3D92-4BBA-8974-00338B2C0A91}"/>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D57C65-4307-4A74-AAEC-5692ECDF593A}" name="Table1" displayName="Table1" ref="A1:K221" totalsRowShown="0" headerRowDxfId="32">
  <autoFilter ref="A1:K221" xr:uid="{A2C6042C-E741-4636-9E4F-8E6120FD495E}"/>
  <sortState xmlns:xlrd2="http://schemas.microsoft.com/office/spreadsheetml/2017/richdata2" ref="A2:K221">
    <sortCondition ref="B1:B221"/>
  </sortState>
  <tableColumns count="11">
    <tableColumn id="1" xr3:uid="{DC9FEC9F-337B-4FF3-BB49-4660E60F02F1}" name="State"/>
    <tableColumn id="2" xr3:uid="{F498261F-B3A1-406A-989E-83E54C32961D}" name="Provider Name"/>
    <tableColumn id="3" xr3:uid="{C1A828DC-7537-4F5F-8EE7-8FAF284160C8}" name="City"/>
    <tableColumn id="4" xr3:uid="{7C34D338-3399-46CB-82DC-33D047759E9F}" name="County"/>
    <tableColumn id="5" xr3:uid="{50C08746-7E8E-45F2-98F1-AEDF3E7A3890}" name="MDS Census" dataDxfId="31"/>
    <tableColumn id="6" xr3:uid="{52899165-ED1E-4A0F-9DCE-76B7F193FCBB}" name="RN Hours" dataDxfId="30"/>
    <tableColumn id="7" xr3:uid="{C3078FFC-FDF6-4CC3-9F38-0E22AB01A395}" name="LPN Hours" dataDxfId="29"/>
    <tableColumn id="8" xr3:uid="{AD96AE76-0424-457A-B9D0-D534E9B233A8}" name="CNA Hours" dataDxfId="28"/>
    <tableColumn id="9" xr3:uid="{06E86C30-ED09-4BEA-8371-4E1B52DFBBE0}" name="Total Care Staffing Hours" dataDxfId="27"/>
    <tableColumn id="10" xr3:uid="{BFEB9FF3-490E-4E77-8191-61BD6D3ABD21}" name="Avg Total Staffing HPRD" dataDxfId="26"/>
    <tableColumn id="11" xr3:uid="{DB6BA508-C523-4936-8D59-B6E161A655FE}"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D26701-DE37-4FFD-A86E-206F710C9B19}" name="Table2" displayName="Table2" ref="A1:N221" totalsRowShown="0" headerRowDxfId="24">
  <autoFilter ref="A1:N221" xr:uid="{BBA17184-229F-4DA2-A6CD-9E353ECD0404}"/>
  <sortState xmlns:xlrd2="http://schemas.microsoft.com/office/spreadsheetml/2017/richdata2" ref="A2:N221">
    <sortCondition ref="B1:B221"/>
  </sortState>
  <tableColumns count="14">
    <tableColumn id="1" xr3:uid="{BA96CBD5-AF1E-4B02-8371-D56643AD78AB}" name="State"/>
    <tableColumn id="2" xr3:uid="{D4F7A48A-8042-4E59-8DB0-5BD18F10DB39}" name="Provider Name"/>
    <tableColumn id="3" xr3:uid="{7A8354FE-17C0-4ACF-B5A9-CDE3E216F5D3}" name="City"/>
    <tableColumn id="4" xr3:uid="{2E3B020C-5E30-47E2-AF93-999E4B4AA489}" name="County"/>
    <tableColumn id="5" xr3:uid="{AA38638E-464F-4144-9027-5A2F532A6B59}" name="MDS Census" dataDxfId="23"/>
    <tableColumn id="6" xr3:uid="{0B1F25A8-4936-4EEE-9F53-481712EB617C}" name="RN Hours" dataDxfId="22"/>
    <tableColumn id="7" xr3:uid="{8CCD04BF-9F62-4ED3-99B3-ABF1454B42BD}" name="RN Hours Contract" dataDxfId="21"/>
    <tableColumn id="8" xr3:uid="{3CE3615A-9CE0-43FF-9A7C-B76861E9E140}" name="Percent RN Hours Contract" dataDxfId="20"/>
    <tableColumn id="9" xr3:uid="{3B8811CA-BE6D-4990-9923-813938CEF5A1}" name="LPN Hours" dataDxfId="19"/>
    <tableColumn id="10" xr3:uid="{CB1E777C-E33A-4EBD-8631-D06B5B46EDCF}" name="LPN Hours Contract" dataDxfId="18"/>
    <tableColumn id="11" xr3:uid="{C6EAEA19-8331-4727-AB28-15E556D930CC}" name="Percent LPN Hours Contract" dataDxfId="17"/>
    <tableColumn id="12" xr3:uid="{AE2C91EA-636C-4353-886B-7A2DC21A99A1}" name="CNA Hours" dataDxfId="16"/>
    <tableColumn id="13" xr3:uid="{50575193-A690-4EA3-9A8B-7B7764D7A2FD}" name="CNA Hours Contract" dataDxfId="15"/>
    <tableColumn id="14" xr3:uid="{696A705C-D987-435D-B5B4-15E84D784099}"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5E6D7AA-74D1-49DD-878A-1FF6C7266469}" name="Table3" displayName="Table3" ref="A1:Q221" totalsRowShown="0" headerRowDxfId="13">
  <autoFilter ref="A1:Q221" xr:uid="{2F3BD4E3-A2CC-4FCB-B532-B8FA7C57AAB9}"/>
  <tableColumns count="17">
    <tableColumn id="1" xr3:uid="{A29BD584-9237-4848-ADEE-AB2ECA77E8CA}" name="State"/>
    <tableColumn id="2" xr3:uid="{D0281581-1399-4C71-BADF-8A3CE20BCFFA}" name="Provider Name"/>
    <tableColumn id="3" xr3:uid="{8D4BF0D8-8C34-4864-9B2C-7F3273F810E8}" name="City"/>
    <tableColumn id="4" xr3:uid="{D02A377F-26EB-4DB6-A90D-8E384117DD4D}" name="County"/>
    <tableColumn id="5" xr3:uid="{4CC3204E-65A5-46C9-8758-23805BA8673F}" name="MDS Census" dataDxfId="12"/>
    <tableColumn id="6" xr3:uid="{3A224AAD-43B5-408E-9E0C-20D58BCCDB9A}" name="Administrator Hours" dataDxfId="11"/>
    <tableColumn id="7" xr3:uid="{FD811EDA-6B12-442C-91CF-F4364321B1C9}" name="Medical Director Hours" dataDxfId="10"/>
    <tableColumn id="8" xr3:uid="{3A5F0572-8833-4E08-B26C-4A26C29E9B0A}" name="Pharmacist Hours" dataDxfId="9"/>
    <tableColumn id="9" xr3:uid="{A863D8F6-A798-4AE7-AF5E-4E0D5E9022F0}" name="Dietician Hours" dataDxfId="8"/>
    <tableColumn id="10" xr3:uid="{91FE0B7A-669F-4640-A79C-6866AE1BD877}" name="Hours Qualified Activities Professional" dataDxfId="7"/>
    <tableColumn id="11" xr3:uid="{35843664-B6C7-4AB6-B9F5-5D780F7EE908}" name="Hours Other Activities Professional" dataDxfId="6"/>
    <tableColumn id="12" xr3:uid="{65428C33-387E-4865-A855-F669836D4035}" name="Total Hours Activities Staff" dataDxfId="5"/>
    <tableColumn id="13" xr3:uid="{670E1385-6AF6-4431-B7E5-073207735862}" name="Average Activities Staff Hours Per Resident Per Day" dataDxfId="4"/>
    <tableColumn id="14" xr3:uid="{EBBF427B-8418-4364-85C3-F3A132F1E82C}" name="Hours Qualified Social Work Staff" dataDxfId="3"/>
    <tableColumn id="15" xr3:uid="{770626CC-64C7-42EA-AC7B-8E05B4B5D204}" name="Hours Other Social Work Staff" dataDxfId="2"/>
    <tableColumn id="16" xr3:uid="{8451E209-6B30-4CE7-BDEC-72BDFAEE5CFE}" name="Total Hours Social Work Staff" dataDxfId="1"/>
    <tableColumn id="17" xr3:uid="{1A47E15B-0EB2-45DA-9377-E1482E393495}"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B3E38-ACCF-4084-A723-6E7B1569EE4F}">
  <dimension ref="A1:K221"/>
  <sheetViews>
    <sheetView tabSelected="1" workbookViewId="0">
      <pane ySplit="1" topLeftCell="A2" activePane="bottomLeft" state="frozen"/>
      <selection pane="bottomLeft" sqref="A1:XFD1"/>
    </sheetView>
  </sheetViews>
  <sheetFormatPr defaultRowHeight="14.4" x14ac:dyDescent="0.3"/>
  <cols>
    <col min="1" max="1" width="11.77734375" customWidth="1"/>
    <col min="2" max="2" width="55.21875" bestFit="1" customWidth="1"/>
    <col min="3" max="11" width="11.77734375" customWidth="1"/>
  </cols>
  <sheetData>
    <row r="1" spans="1:11" s="22" customFormat="1" ht="43.2" x14ac:dyDescent="0.3">
      <c r="A1" s="22" t="s">
        <v>0</v>
      </c>
      <c r="B1" s="22" t="s">
        <v>1</v>
      </c>
      <c r="C1" s="22" t="s">
        <v>2</v>
      </c>
      <c r="D1" s="22" t="s">
        <v>3</v>
      </c>
      <c r="E1" s="22" t="s">
        <v>4</v>
      </c>
      <c r="F1" s="22" t="s">
        <v>5</v>
      </c>
      <c r="G1" s="22" t="s">
        <v>6</v>
      </c>
      <c r="H1" s="22" t="s">
        <v>7</v>
      </c>
      <c r="I1" s="22" t="s">
        <v>8</v>
      </c>
      <c r="J1" s="22" t="s">
        <v>9</v>
      </c>
      <c r="K1" s="22" t="s">
        <v>10</v>
      </c>
    </row>
    <row r="2" spans="1:11" x14ac:dyDescent="0.3">
      <c r="A2" t="s">
        <v>11</v>
      </c>
      <c r="B2" t="s">
        <v>64</v>
      </c>
      <c r="C2" t="s">
        <v>65</v>
      </c>
      <c r="D2" t="s">
        <v>66</v>
      </c>
      <c r="E2" s="1">
        <v>70.510869565217391</v>
      </c>
      <c r="F2" s="1">
        <v>50.37554347826088</v>
      </c>
      <c r="G2" s="1">
        <v>47.091304347826075</v>
      </c>
      <c r="H2" s="1">
        <v>136.85086956521741</v>
      </c>
      <c r="I2" s="1">
        <v>234.31771739130437</v>
      </c>
      <c r="J2" s="1">
        <v>3.3231432094959152</v>
      </c>
      <c r="K2" s="1">
        <v>0.71443656543856959</v>
      </c>
    </row>
    <row r="3" spans="1:11" x14ac:dyDescent="0.3">
      <c r="A3" t="s">
        <v>11</v>
      </c>
      <c r="B3" t="s">
        <v>233</v>
      </c>
      <c r="C3" t="s">
        <v>62</v>
      </c>
      <c r="D3" t="s">
        <v>63</v>
      </c>
      <c r="E3" s="1">
        <v>127.3804347826087</v>
      </c>
      <c r="F3" s="1">
        <v>55.137173913043469</v>
      </c>
      <c r="G3" s="1">
        <v>80.048586956521731</v>
      </c>
      <c r="H3" s="1">
        <v>232.96130434782609</v>
      </c>
      <c r="I3" s="1">
        <v>368.14706521739129</v>
      </c>
      <c r="J3" s="1">
        <v>2.8901382370509427</v>
      </c>
      <c r="K3" s="1">
        <v>0.43285433910743226</v>
      </c>
    </row>
    <row r="4" spans="1:11" x14ac:dyDescent="0.3">
      <c r="A4" t="s">
        <v>11</v>
      </c>
      <c r="B4" t="s">
        <v>231</v>
      </c>
      <c r="C4" t="s">
        <v>28</v>
      </c>
      <c r="D4" t="s">
        <v>29</v>
      </c>
      <c r="E4" s="1">
        <v>44.836956521739133</v>
      </c>
      <c r="F4" s="1">
        <v>0</v>
      </c>
      <c r="G4" s="1">
        <v>38.475543478260867</v>
      </c>
      <c r="H4" s="1">
        <v>92.959239130434781</v>
      </c>
      <c r="I4" s="1">
        <v>131.43478260869566</v>
      </c>
      <c r="J4" s="1">
        <v>2.9313939393939394</v>
      </c>
      <c r="K4" s="1">
        <v>0</v>
      </c>
    </row>
    <row r="5" spans="1:11" x14ac:dyDescent="0.3">
      <c r="A5" t="s">
        <v>11</v>
      </c>
      <c r="B5" t="s">
        <v>319</v>
      </c>
      <c r="C5" t="s">
        <v>72</v>
      </c>
      <c r="D5" t="s">
        <v>73</v>
      </c>
      <c r="E5" s="1">
        <v>86.771739130434781</v>
      </c>
      <c r="F5" s="1">
        <v>48.173913043478258</v>
      </c>
      <c r="G5" s="1">
        <v>54.407608695652172</v>
      </c>
      <c r="H5" s="1">
        <v>199.79891304347825</v>
      </c>
      <c r="I5" s="1">
        <v>302.38043478260869</v>
      </c>
      <c r="J5" s="1">
        <v>3.4847801578354001</v>
      </c>
      <c r="K5" s="1">
        <v>0.55517975698359012</v>
      </c>
    </row>
    <row r="6" spans="1:11" x14ac:dyDescent="0.3">
      <c r="A6" t="s">
        <v>11</v>
      </c>
      <c r="B6" t="s">
        <v>27</v>
      </c>
      <c r="C6" t="s">
        <v>28</v>
      </c>
      <c r="D6" t="s">
        <v>29</v>
      </c>
      <c r="E6" s="1">
        <v>133.78260869565219</v>
      </c>
      <c r="F6" s="1">
        <v>118.20380434782609</v>
      </c>
      <c r="G6" s="1">
        <v>26.184782608695652</v>
      </c>
      <c r="H6" s="1">
        <v>269.52749999999997</v>
      </c>
      <c r="I6" s="1">
        <v>413.91608695652172</v>
      </c>
      <c r="J6" s="1">
        <v>3.0939454013649654</v>
      </c>
      <c r="K6" s="1">
        <v>0.88355134871628205</v>
      </c>
    </row>
    <row r="7" spans="1:11" x14ac:dyDescent="0.3">
      <c r="A7" t="s">
        <v>11</v>
      </c>
      <c r="B7" t="s">
        <v>329</v>
      </c>
      <c r="C7" t="s">
        <v>38</v>
      </c>
      <c r="D7" t="s">
        <v>48</v>
      </c>
      <c r="E7" s="1">
        <v>74.413043478260875</v>
      </c>
      <c r="F7" s="1">
        <v>20.782608695652176</v>
      </c>
      <c r="G7" s="1">
        <v>76.932065217391298</v>
      </c>
      <c r="H7" s="1">
        <v>189.79619565217391</v>
      </c>
      <c r="I7" s="1">
        <v>287.51086956521738</v>
      </c>
      <c r="J7" s="1">
        <v>3.8637160385626639</v>
      </c>
      <c r="K7" s="1">
        <v>0.27928717499269645</v>
      </c>
    </row>
    <row r="8" spans="1:11" x14ac:dyDescent="0.3">
      <c r="A8" t="s">
        <v>11</v>
      </c>
      <c r="B8" t="s">
        <v>200</v>
      </c>
      <c r="C8" t="s">
        <v>38</v>
      </c>
      <c r="D8" t="s">
        <v>14</v>
      </c>
      <c r="E8" s="1">
        <v>124.83695652173913</v>
      </c>
      <c r="F8" s="1">
        <v>43.333695652173908</v>
      </c>
      <c r="G8" s="1">
        <v>69.316304347826105</v>
      </c>
      <c r="H8" s="1">
        <v>310.09021739130435</v>
      </c>
      <c r="I8" s="1">
        <v>422.74021739130433</v>
      </c>
      <c r="J8" s="1">
        <v>3.386338702655638</v>
      </c>
      <c r="K8" s="1">
        <v>0.34712233347845012</v>
      </c>
    </row>
    <row r="9" spans="1:11" x14ac:dyDescent="0.3">
      <c r="A9" t="s">
        <v>11</v>
      </c>
      <c r="B9" t="s">
        <v>164</v>
      </c>
      <c r="C9" t="s">
        <v>83</v>
      </c>
      <c r="D9" t="s">
        <v>84</v>
      </c>
      <c r="E9" s="1">
        <v>73.880434782608702</v>
      </c>
      <c r="F9" s="1">
        <v>16.542717391304347</v>
      </c>
      <c r="G9" s="1">
        <v>71.487826086956517</v>
      </c>
      <c r="H9" s="1">
        <v>167.18478260869566</v>
      </c>
      <c r="I9" s="1">
        <v>255.21532608695651</v>
      </c>
      <c r="J9" s="1">
        <v>3.4544372517287032</v>
      </c>
      <c r="K9" s="1">
        <v>0.2239120200088274</v>
      </c>
    </row>
    <row r="10" spans="1:11" x14ac:dyDescent="0.3">
      <c r="A10" t="s">
        <v>11</v>
      </c>
      <c r="B10" t="s">
        <v>217</v>
      </c>
      <c r="C10" t="s">
        <v>38</v>
      </c>
      <c r="D10" t="s">
        <v>48</v>
      </c>
      <c r="E10" s="1">
        <v>100.94565217391305</v>
      </c>
      <c r="F10" s="1">
        <v>14.730978260869565</v>
      </c>
      <c r="G10" s="1">
        <v>102.38858695652173</v>
      </c>
      <c r="H10" s="1">
        <v>176.45923913043478</v>
      </c>
      <c r="I10" s="1">
        <v>293.57880434782606</v>
      </c>
      <c r="J10" s="1">
        <v>2.9082857758156559</v>
      </c>
      <c r="K10" s="1">
        <v>0.14592979433616882</v>
      </c>
    </row>
    <row r="11" spans="1:11" x14ac:dyDescent="0.3">
      <c r="A11" t="s">
        <v>11</v>
      </c>
      <c r="B11" t="s">
        <v>203</v>
      </c>
      <c r="C11" t="s">
        <v>38</v>
      </c>
      <c r="D11" t="s">
        <v>48</v>
      </c>
      <c r="E11" s="1">
        <v>86.847826086956516</v>
      </c>
      <c r="F11" s="1">
        <v>40.141304347826086</v>
      </c>
      <c r="G11" s="1">
        <v>105.89945652173913</v>
      </c>
      <c r="H11" s="1">
        <v>230.51630434782609</v>
      </c>
      <c r="I11" s="1">
        <v>376.55706521739131</v>
      </c>
      <c r="J11" s="1">
        <v>4.3358260325406759</v>
      </c>
      <c r="K11" s="1">
        <v>0.46220275344180228</v>
      </c>
    </row>
    <row r="12" spans="1:11" x14ac:dyDescent="0.3">
      <c r="A12" t="s">
        <v>11</v>
      </c>
      <c r="B12" t="s">
        <v>178</v>
      </c>
      <c r="C12" t="s">
        <v>151</v>
      </c>
      <c r="D12" t="s">
        <v>36</v>
      </c>
      <c r="E12" s="1">
        <v>143.44565217391303</v>
      </c>
      <c r="F12" s="1">
        <v>69.589673913043484</v>
      </c>
      <c r="G12" s="1">
        <v>146.35597826086956</v>
      </c>
      <c r="H12" s="1">
        <v>248.54347826086956</v>
      </c>
      <c r="I12" s="1">
        <v>464.48913043478262</v>
      </c>
      <c r="J12" s="1">
        <v>3.238084413124195</v>
      </c>
      <c r="K12" s="1">
        <v>0.48512919602940069</v>
      </c>
    </row>
    <row r="13" spans="1:11" x14ac:dyDescent="0.3">
      <c r="A13" t="s">
        <v>11</v>
      </c>
      <c r="B13" t="s">
        <v>259</v>
      </c>
      <c r="C13" t="s">
        <v>240</v>
      </c>
      <c r="D13" t="s">
        <v>241</v>
      </c>
      <c r="E13" s="1">
        <v>66.532608695652172</v>
      </c>
      <c r="F13" s="1">
        <v>21.529891304347824</v>
      </c>
      <c r="G13" s="1">
        <v>52.108369565217394</v>
      </c>
      <c r="H13" s="1">
        <v>120.05163043478261</v>
      </c>
      <c r="I13" s="1">
        <v>193.68989130434784</v>
      </c>
      <c r="J13" s="1">
        <v>2.9112024179055713</v>
      </c>
      <c r="K13" s="1">
        <v>0.32359908511681096</v>
      </c>
    </row>
    <row r="14" spans="1:11" x14ac:dyDescent="0.3">
      <c r="A14" t="s">
        <v>11</v>
      </c>
      <c r="B14" t="s">
        <v>142</v>
      </c>
      <c r="C14" t="s">
        <v>143</v>
      </c>
      <c r="D14" t="s">
        <v>130</v>
      </c>
      <c r="E14" s="1">
        <v>60.043478260869563</v>
      </c>
      <c r="F14" s="1">
        <v>26.828804347826086</v>
      </c>
      <c r="G14" s="1">
        <v>47.807065217391305</v>
      </c>
      <c r="H14" s="1">
        <v>106.07880434782609</v>
      </c>
      <c r="I14" s="1">
        <v>180.7146739130435</v>
      </c>
      <c r="J14" s="1">
        <v>3.0097302679217961</v>
      </c>
      <c r="K14" s="1">
        <v>0.44682295438088343</v>
      </c>
    </row>
    <row r="15" spans="1:11" x14ac:dyDescent="0.3">
      <c r="A15" t="s">
        <v>11</v>
      </c>
      <c r="B15" t="s">
        <v>318</v>
      </c>
      <c r="C15" t="s">
        <v>28</v>
      </c>
      <c r="D15" t="s">
        <v>29</v>
      </c>
      <c r="E15" s="1">
        <v>125.89130434782609</v>
      </c>
      <c r="F15" s="1">
        <v>31.269021739130434</v>
      </c>
      <c r="G15" s="1">
        <v>114.42663043478261</v>
      </c>
      <c r="H15" s="1">
        <v>189.4632608695652</v>
      </c>
      <c r="I15" s="1">
        <v>335.15891304347826</v>
      </c>
      <c r="J15" s="1">
        <v>2.6622880331548955</v>
      </c>
      <c r="K15" s="1">
        <v>0.24838110861681917</v>
      </c>
    </row>
    <row r="16" spans="1:11" x14ac:dyDescent="0.3">
      <c r="A16" t="s">
        <v>11</v>
      </c>
      <c r="B16" t="s">
        <v>80</v>
      </c>
      <c r="C16" t="s">
        <v>81</v>
      </c>
      <c r="D16" t="s">
        <v>14</v>
      </c>
      <c r="E16" s="1">
        <v>105.28260869565217</v>
      </c>
      <c r="F16" s="1">
        <v>58.967391304347828</v>
      </c>
      <c r="G16" s="1">
        <v>104.29978260869565</v>
      </c>
      <c r="H16" s="1">
        <v>224.42673913043475</v>
      </c>
      <c r="I16" s="1">
        <v>387.69391304347823</v>
      </c>
      <c r="J16" s="1">
        <v>3.6824117282676023</v>
      </c>
      <c r="K16" s="1">
        <v>0.56008672310551311</v>
      </c>
    </row>
    <row r="17" spans="1:11" x14ac:dyDescent="0.3">
      <c r="A17" t="s">
        <v>11</v>
      </c>
      <c r="B17" t="s">
        <v>210</v>
      </c>
      <c r="C17" t="s">
        <v>211</v>
      </c>
      <c r="D17" t="s">
        <v>14</v>
      </c>
      <c r="E17" s="1">
        <v>227.68478260869566</v>
      </c>
      <c r="F17" s="1">
        <v>73.903804347826082</v>
      </c>
      <c r="G17" s="1">
        <v>158.64239130434783</v>
      </c>
      <c r="H17" s="1">
        <v>347.48934782608694</v>
      </c>
      <c r="I17" s="1">
        <v>580.03554347826082</v>
      </c>
      <c r="J17" s="1">
        <v>2.5475375948823218</v>
      </c>
      <c r="K17" s="1">
        <v>0.32458824652694895</v>
      </c>
    </row>
    <row r="18" spans="1:11" x14ac:dyDescent="0.3">
      <c r="A18" t="s">
        <v>11</v>
      </c>
      <c r="B18" t="s">
        <v>232</v>
      </c>
      <c r="C18" t="s">
        <v>38</v>
      </c>
      <c r="D18" t="s">
        <v>14</v>
      </c>
      <c r="E18" s="1">
        <v>21.728260869565219</v>
      </c>
      <c r="F18" s="1">
        <v>17.138695652173915</v>
      </c>
      <c r="G18" s="1">
        <v>34.632826086956513</v>
      </c>
      <c r="H18" s="1">
        <v>47.218586956521733</v>
      </c>
      <c r="I18" s="1">
        <v>98.990108695652168</v>
      </c>
      <c r="J18" s="1">
        <v>4.5558229114557269</v>
      </c>
      <c r="K18" s="1">
        <v>0.78877438719359683</v>
      </c>
    </row>
    <row r="19" spans="1:11" x14ac:dyDescent="0.3">
      <c r="A19" t="s">
        <v>11</v>
      </c>
      <c r="B19" t="s">
        <v>15</v>
      </c>
      <c r="C19" t="s">
        <v>16</v>
      </c>
      <c r="D19" t="s">
        <v>17</v>
      </c>
      <c r="E19" s="1">
        <v>107.67391304347827</v>
      </c>
      <c r="F19" s="1">
        <v>59.571195652173884</v>
      </c>
      <c r="G19" s="1">
        <v>120.88282608695657</v>
      </c>
      <c r="H19" s="1">
        <v>221.13858695652175</v>
      </c>
      <c r="I19" s="1">
        <v>401.59260869565219</v>
      </c>
      <c r="J19" s="1">
        <v>3.729711286089239</v>
      </c>
      <c r="K19" s="1">
        <v>0.55325560266505114</v>
      </c>
    </row>
    <row r="20" spans="1:11" x14ac:dyDescent="0.3">
      <c r="A20" t="s">
        <v>11</v>
      </c>
      <c r="B20" t="s">
        <v>147</v>
      </c>
      <c r="C20" t="s">
        <v>22</v>
      </c>
      <c r="D20" t="s">
        <v>23</v>
      </c>
      <c r="E20" s="1">
        <v>75.010869565217391</v>
      </c>
      <c r="F20" s="1">
        <v>54.368478260869558</v>
      </c>
      <c r="G20" s="1">
        <v>55.145652173913042</v>
      </c>
      <c r="H20" s="1">
        <v>152.36293478260868</v>
      </c>
      <c r="I20" s="1">
        <v>261.8770652173913</v>
      </c>
      <c r="J20" s="1">
        <v>3.4911882335893347</v>
      </c>
      <c r="K20" s="1">
        <v>0.72480799884074765</v>
      </c>
    </row>
    <row r="21" spans="1:11" x14ac:dyDescent="0.3">
      <c r="A21" t="s">
        <v>11</v>
      </c>
      <c r="B21" t="s">
        <v>324</v>
      </c>
      <c r="C21" t="s">
        <v>19</v>
      </c>
      <c r="D21" t="s">
        <v>20</v>
      </c>
      <c r="E21" s="1">
        <v>22.869565217391305</v>
      </c>
      <c r="F21" s="1">
        <v>9.0863043478260863</v>
      </c>
      <c r="G21" s="1">
        <v>16.94152173913044</v>
      </c>
      <c r="H21" s="1">
        <v>49.098804347826089</v>
      </c>
      <c r="I21" s="1">
        <v>75.126630434782612</v>
      </c>
      <c r="J21" s="1">
        <v>3.285004752851711</v>
      </c>
      <c r="K21" s="1">
        <v>0.39730988593155891</v>
      </c>
    </row>
    <row r="22" spans="1:11" x14ac:dyDescent="0.3">
      <c r="A22" t="s">
        <v>11</v>
      </c>
      <c r="B22" t="s">
        <v>249</v>
      </c>
      <c r="C22" t="s">
        <v>28</v>
      </c>
      <c r="D22" t="s">
        <v>29</v>
      </c>
      <c r="E22" s="1">
        <v>40.086956521739133</v>
      </c>
      <c r="F22" s="1">
        <v>33.247282608695649</v>
      </c>
      <c r="G22" s="1">
        <v>40.073369565217391</v>
      </c>
      <c r="H22" s="1">
        <v>105.67391304347827</v>
      </c>
      <c r="I22" s="1">
        <v>178.99456521739131</v>
      </c>
      <c r="J22" s="1">
        <v>4.4651572668112793</v>
      </c>
      <c r="K22" s="1">
        <v>0.82937906724511923</v>
      </c>
    </row>
    <row r="23" spans="1:11" x14ac:dyDescent="0.3">
      <c r="A23" t="s">
        <v>11</v>
      </c>
      <c r="B23" t="s">
        <v>290</v>
      </c>
      <c r="C23" t="s">
        <v>291</v>
      </c>
      <c r="D23" t="s">
        <v>53</v>
      </c>
      <c r="E23" s="1">
        <v>126.83695652173913</v>
      </c>
      <c r="F23" s="1">
        <v>65.910326086956516</v>
      </c>
      <c r="G23" s="1">
        <v>104.71467391304348</v>
      </c>
      <c r="H23" s="1">
        <v>259.99456521739131</v>
      </c>
      <c r="I23" s="1">
        <v>430.61956521739131</v>
      </c>
      <c r="J23" s="1">
        <v>3.3950638443739827</v>
      </c>
      <c r="K23" s="1">
        <v>0.5196460707858428</v>
      </c>
    </row>
    <row r="24" spans="1:11" x14ac:dyDescent="0.3">
      <c r="A24" t="s">
        <v>11</v>
      </c>
      <c r="B24" t="s">
        <v>70</v>
      </c>
      <c r="C24" t="s">
        <v>28</v>
      </c>
      <c r="D24" t="s">
        <v>29</v>
      </c>
      <c r="E24" s="1">
        <v>87.065217391304344</v>
      </c>
      <c r="F24" s="1">
        <v>39.342391304347828</v>
      </c>
      <c r="G24" s="1">
        <v>83.567934782608702</v>
      </c>
      <c r="H24" s="1">
        <v>151.97010869565219</v>
      </c>
      <c r="I24" s="1">
        <v>274.88043478260875</v>
      </c>
      <c r="J24" s="1">
        <v>3.1571785268414487</v>
      </c>
      <c r="K24" s="1">
        <v>0.45187265917602998</v>
      </c>
    </row>
    <row r="25" spans="1:11" x14ac:dyDescent="0.3">
      <c r="A25" t="s">
        <v>11</v>
      </c>
      <c r="B25" t="s">
        <v>134</v>
      </c>
      <c r="C25" t="s">
        <v>135</v>
      </c>
      <c r="D25" t="s">
        <v>130</v>
      </c>
      <c r="E25" s="1">
        <v>114.66304347826087</v>
      </c>
      <c r="F25" s="1">
        <v>61.380108695652197</v>
      </c>
      <c r="G25" s="1">
        <v>83.132282608695633</v>
      </c>
      <c r="H25" s="1">
        <v>199.54749999999999</v>
      </c>
      <c r="I25" s="1">
        <v>344.05989130434784</v>
      </c>
      <c r="J25" s="1">
        <v>3.0006171201061713</v>
      </c>
      <c r="K25" s="1">
        <v>0.5353085600530858</v>
      </c>
    </row>
    <row r="26" spans="1:11" x14ac:dyDescent="0.3">
      <c r="A26" t="s">
        <v>11</v>
      </c>
      <c r="B26" t="s">
        <v>189</v>
      </c>
      <c r="C26" t="s">
        <v>95</v>
      </c>
      <c r="D26" t="s">
        <v>29</v>
      </c>
      <c r="E26" s="1">
        <v>175.96739130434781</v>
      </c>
      <c r="F26" s="1">
        <v>30.304347826086957</v>
      </c>
      <c r="G26" s="1">
        <v>179.60597826086956</v>
      </c>
      <c r="H26" s="1">
        <v>314.89945652173913</v>
      </c>
      <c r="I26" s="1">
        <v>524.80978260869563</v>
      </c>
      <c r="J26" s="1">
        <v>2.9824263388720738</v>
      </c>
      <c r="K26" s="1">
        <v>0.17221570201989006</v>
      </c>
    </row>
    <row r="27" spans="1:11" x14ac:dyDescent="0.3">
      <c r="A27" t="s">
        <v>11</v>
      </c>
      <c r="B27" t="s">
        <v>146</v>
      </c>
      <c r="C27" t="s">
        <v>139</v>
      </c>
      <c r="D27" t="s">
        <v>33</v>
      </c>
      <c r="E27" s="1">
        <v>97.826086956521735</v>
      </c>
      <c r="F27" s="1">
        <v>18.222826086956523</v>
      </c>
      <c r="G27" s="1">
        <v>46.195652173913047</v>
      </c>
      <c r="H27" s="1">
        <v>158.31521739130434</v>
      </c>
      <c r="I27" s="1">
        <v>222.73369565217391</v>
      </c>
      <c r="J27" s="1">
        <v>2.2768333333333333</v>
      </c>
      <c r="K27" s="1">
        <v>0.18627777777777779</v>
      </c>
    </row>
    <row r="28" spans="1:11" x14ac:dyDescent="0.3">
      <c r="A28" t="s">
        <v>11</v>
      </c>
      <c r="B28" t="s">
        <v>320</v>
      </c>
      <c r="C28" t="s">
        <v>38</v>
      </c>
      <c r="D28" t="s">
        <v>48</v>
      </c>
      <c r="E28" s="1">
        <v>124.20652173913044</v>
      </c>
      <c r="F28" s="1">
        <v>56.513586956521742</v>
      </c>
      <c r="G28" s="1">
        <v>97.619565217391298</v>
      </c>
      <c r="H28" s="1">
        <v>244.47554347826087</v>
      </c>
      <c r="I28" s="1">
        <v>398.60869565217388</v>
      </c>
      <c r="J28" s="1">
        <v>3.2092412706747173</v>
      </c>
      <c r="K28" s="1">
        <v>0.45499693707884836</v>
      </c>
    </row>
    <row r="29" spans="1:11" x14ac:dyDescent="0.3">
      <c r="A29" t="s">
        <v>11</v>
      </c>
      <c r="B29" t="s">
        <v>171</v>
      </c>
      <c r="C29" t="s">
        <v>172</v>
      </c>
      <c r="D29" t="s">
        <v>36</v>
      </c>
      <c r="E29" s="1">
        <v>168.08695652173913</v>
      </c>
      <c r="F29" s="1">
        <v>63.01119565217391</v>
      </c>
      <c r="G29" s="1">
        <v>132.72391304347823</v>
      </c>
      <c r="H29" s="1">
        <v>353.05695652173915</v>
      </c>
      <c r="I29" s="1">
        <v>548.79206521739127</v>
      </c>
      <c r="J29" s="1">
        <v>3.26492951370926</v>
      </c>
      <c r="K29" s="1">
        <v>0.37487260734609412</v>
      </c>
    </row>
    <row r="30" spans="1:11" x14ac:dyDescent="0.3">
      <c r="A30" t="s">
        <v>11</v>
      </c>
      <c r="B30" t="s">
        <v>298</v>
      </c>
      <c r="C30" t="s">
        <v>299</v>
      </c>
      <c r="D30" t="s">
        <v>29</v>
      </c>
      <c r="E30" s="1">
        <v>30.086956521739129</v>
      </c>
      <c r="F30" s="1">
        <v>29.0625</v>
      </c>
      <c r="G30" s="1">
        <v>24.576086956521738</v>
      </c>
      <c r="H30" s="1">
        <v>67.288043478260875</v>
      </c>
      <c r="I30" s="1">
        <v>120.92663043478261</v>
      </c>
      <c r="J30" s="1">
        <v>4.0192377167630058</v>
      </c>
      <c r="K30" s="1">
        <v>0.96595014450867056</v>
      </c>
    </row>
    <row r="31" spans="1:11" x14ac:dyDescent="0.3">
      <c r="A31" t="s">
        <v>11</v>
      </c>
      <c r="B31" t="s">
        <v>250</v>
      </c>
      <c r="C31" t="s">
        <v>139</v>
      </c>
      <c r="D31" t="s">
        <v>33</v>
      </c>
      <c r="E31" s="1">
        <v>48.521739130434781</v>
      </c>
      <c r="F31" s="1">
        <v>36.146739130434781</v>
      </c>
      <c r="G31" s="1">
        <v>26.880434782608695</v>
      </c>
      <c r="H31" s="1">
        <v>93.065217391304344</v>
      </c>
      <c r="I31" s="1">
        <v>156.09239130434781</v>
      </c>
      <c r="J31" s="1">
        <v>3.2169578853046592</v>
      </c>
      <c r="K31" s="1">
        <v>0.74495967741935487</v>
      </c>
    </row>
    <row r="32" spans="1:11" x14ac:dyDescent="0.3">
      <c r="A32" t="s">
        <v>11</v>
      </c>
      <c r="B32" t="s">
        <v>131</v>
      </c>
      <c r="C32" t="s">
        <v>132</v>
      </c>
      <c r="D32" t="s">
        <v>14</v>
      </c>
      <c r="E32" s="1">
        <v>51.934782608695649</v>
      </c>
      <c r="F32" s="1">
        <v>26.633695652173916</v>
      </c>
      <c r="G32" s="1">
        <v>9.5733695652173907</v>
      </c>
      <c r="H32" s="1">
        <v>115.16445652173913</v>
      </c>
      <c r="I32" s="1">
        <v>151.37152173913043</v>
      </c>
      <c r="J32" s="1">
        <v>2.9146462955211385</v>
      </c>
      <c r="K32" s="1">
        <v>0.51282963583089169</v>
      </c>
    </row>
    <row r="33" spans="1:11" x14ac:dyDescent="0.3">
      <c r="A33" t="s">
        <v>11</v>
      </c>
      <c r="B33" t="s">
        <v>208</v>
      </c>
      <c r="C33" t="s">
        <v>209</v>
      </c>
      <c r="D33" t="s">
        <v>29</v>
      </c>
      <c r="E33" s="1">
        <v>169.7391304347826</v>
      </c>
      <c r="F33" s="1">
        <v>108.2323913043479</v>
      </c>
      <c r="G33" s="1">
        <v>118.28402173913038</v>
      </c>
      <c r="H33" s="1">
        <v>349.2429347826087</v>
      </c>
      <c r="I33" s="1">
        <v>575.75934782608692</v>
      </c>
      <c r="J33" s="1">
        <v>3.3920248463114753</v>
      </c>
      <c r="K33" s="1">
        <v>0.63763960040983658</v>
      </c>
    </row>
    <row r="34" spans="1:11" x14ac:dyDescent="0.3">
      <c r="A34" t="s">
        <v>11</v>
      </c>
      <c r="B34" t="s">
        <v>309</v>
      </c>
      <c r="C34" t="s">
        <v>310</v>
      </c>
      <c r="D34" t="s">
        <v>17</v>
      </c>
      <c r="E34" s="1">
        <v>28.956521739130434</v>
      </c>
      <c r="F34" s="1">
        <v>34.081521739130437</v>
      </c>
      <c r="G34" s="1">
        <v>15.652173913043478</v>
      </c>
      <c r="H34" s="1">
        <v>72.904891304347828</v>
      </c>
      <c r="I34" s="1">
        <v>122.63858695652175</v>
      </c>
      <c r="J34" s="1">
        <v>4.2352665165165169</v>
      </c>
      <c r="K34" s="1">
        <v>1.1769894894894897</v>
      </c>
    </row>
    <row r="35" spans="1:11" x14ac:dyDescent="0.3">
      <c r="A35" t="s">
        <v>11</v>
      </c>
      <c r="B35" t="s">
        <v>18</v>
      </c>
      <c r="C35" t="s">
        <v>19</v>
      </c>
      <c r="D35" t="s">
        <v>20</v>
      </c>
      <c r="E35" s="1">
        <v>65.021739130434781</v>
      </c>
      <c r="F35" s="1">
        <v>47.635869565217391</v>
      </c>
      <c r="G35" s="1">
        <v>43.086956521739133</v>
      </c>
      <c r="H35" s="1">
        <v>136.29891304347825</v>
      </c>
      <c r="I35" s="1">
        <v>227.02173913043478</v>
      </c>
      <c r="J35" s="1">
        <v>3.4914744232698096</v>
      </c>
      <c r="K35" s="1">
        <v>0.73261451019725843</v>
      </c>
    </row>
    <row r="36" spans="1:11" x14ac:dyDescent="0.3">
      <c r="A36" t="s">
        <v>11</v>
      </c>
      <c r="B36" t="s">
        <v>346</v>
      </c>
      <c r="C36" t="s">
        <v>109</v>
      </c>
      <c r="D36" t="s">
        <v>110</v>
      </c>
      <c r="E36" s="1">
        <v>45.739130434782609</v>
      </c>
      <c r="F36" s="1">
        <v>29.720108695652176</v>
      </c>
      <c r="G36" s="1">
        <v>29.046195652173914</v>
      </c>
      <c r="H36" s="1">
        <v>80.456521739130437</v>
      </c>
      <c r="I36" s="1">
        <v>139.22282608695653</v>
      </c>
      <c r="J36" s="1">
        <v>3.0438450570342206</v>
      </c>
      <c r="K36" s="1">
        <v>0.64977423954372626</v>
      </c>
    </row>
    <row r="37" spans="1:11" x14ac:dyDescent="0.3">
      <c r="A37" t="s">
        <v>11</v>
      </c>
      <c r="B37" t="s">
        <v>158</v>
      </c>
      <c r="C37" t="s">
        <v>40</v>
      </c>
      <c r="D37" t="s">
        <v>36</v>
      </c>
      <c r="E37" s="1">
        <v>239.72826086956522</v>
      </c>
      <c r="F37" s="1">
        <v>113.89673913043478</v>
      </c>
      <c r="G37" s="1">
        <v>279.06521739130437</v>
      </c>
      <c r="H37" s="1">
        <v>491.80706521739131</v>
      </c>
      <c r="I37" s="1">
        <v>884.76902173913049</v>
      </c>
      <c r="J37" s="1">
        <v>3.6907163908410792</v>
      </c>
      <c r="K37" s="1">
        <v>0.47510768533212422</v>
      </c>
    </row>
    <row r="38" spans="1:11" x14ac:dyDescent="0.3">
      <c r="A38" t="s">
        <v>11</v>
      </c>
      <c r="B38" t="s">
        <v>58</v>
      </c>
      <c r="C38" t="s">
        <v>28</v>
      </c>
      <c r="D38" t="s">
        <v>29</v>
      </c>
      <c r="E38" s="1">
        <v>71.673913043478265</v>
      </c>
      <c r="F38" s="1">
        <v>12.244565217391305</v>
      </c>
      <c r="G38" s="1">
        <v>50.584239130434781</v>
      </c>
      <c r="H38" s="1">
        <v>137.84782608695653</v>
      </c>
      <c r="I38" s="1">
        <v>200.67663043478262</v>
      </c>
      <c r="J38" s="1">
        <v>2.7998559296329999</v>
      </c>
      <c r="K38" s="1">
        <v>0.1708371246587807</v>
      </c>
    </row>
    <row r="39" spans="1:11" x14ac:dyDescent="0.3">
      <c r="A39" t="s">
        <v>11</v>
      </c>
      <c r="B39" t="s">
        <v>41</v>
      </c>
      <c r="C39" t="s">
        <v>42</v>
      </c>
      <c r="D39" t="s">
        <v>29</v>
      </c>
      <c r="E39" s="1">
        <v>103.18478260869566</v>
      </c>
      <c r="F39" s="1">
        <v>43.144021739130437</v>
      </c>
      <c r="G39" s="1">
        <v>74.410326086956516</v>
      </c>
      <c r="H39" s="1">
        <v>201.00543478260869</v>
      </c>
      <c r="I39" s="1">
        <v>318.55978260869563</v>
      </c>
      <c r="J39" s="1">
        <v>3.0872748340882752</v>
      </c>
      <c r="K39" s="1">
        <v>0.41812388075423995</v>
      </c>
    </row>
    <row r="40" spans="1:11" x14ac:dyDescent="0.3">
      <c r="A40" t="s">
        <v>11</v>
      </c>
      <c r="B40" t="s">
        <v>190</v>
      </c>
      <c r="C40" t="s">
        <v>191</v>
      </c>
      <c r="D40" t="s">
        <v>192</v>
      </c>
      <c r="E40" s="1">
        <v>119.98913043478261</v>
      </c>
      <c r="F40" s="1">
        <v>24.314456521739135</v>
      </c>
      <c r="G40" s="1">
        <v>129.62228260869566</v>
      </c>
      <c r="H40" s="1">
        <v>242.36130434782609</v>
      </c>
      <c r="I40" s="1">
        <v>396.29804347826087</v>
      </c>
      <c r="J40" s="1">
        <v>3.3027828607663738</v>
      </c>
      <c r="K40" s="1">
        <v>0.20263882598061422</v>
      </c>
    </row>
    <row r="41" spans="1:11" x14ac:dyDescent="0.3">
      <c r="A41" t="s">
        <v>11</v>
      </c>
      <c r="B41" t="s">
        <v>193</v>
      </c>
      <c r="C41" t="s">
        <v>194</v>
      </c>
      <c r="D41" t="s">
        <v>113</v>
      </c>
      <c r="E41" s="1">
        <v>137.11956521739131</v>
      </c>
      <c r="F41" s="1">
        <v>55.378586956521737</v>
      </c>
      <c r="G41" s="1">
        <v>51.050978260869563</v>
      </c>
      <c r="H41" s="1">
        <v>195.89641304347828</v>
      </c>
      <c r="I41" s="1">
        <v>302.32597826086959</v>
      </c>
      <c r="J41" s="1">
        <v>2.2048347205707493</v>
      </c>
      <c r="K41" s="1">
        <v>0.40387078874355919</v>
      </c>
    </row>
    <row r="42" spans="1:11" x14ac:dyDescent="0.3">
      <c r="A42" t="s">
        <v>11</v>
      </c>
      <c r="B42" t="s">
        <v>82</v>
      </c>
      <c r="C42" t="s">
        <v>83</v>
      </c>
      <c r="D42" t="s">
        <v>84</v>
      </c>
      <c r="E42" s="1">
        <v>79.130434782608702</v>
      </c>
      <c r="F42" s="1">
        <v>22.366847826086957</v>
      </c>
      <c r="G42" s="1">
        <v>36.402173913043477</v>
      </c>
      <c r="H42" s="1">
        <v>115.95891304347825</v>
      </c>
      <c r="I42" s="1">
        <v>174.72793478260868</v>
      </c>
      <c r="J42" s="1">
        <v>2.2081002747252745</v>
      </c>
      <c r="K42" s="1">
        <v>0.28265796703296703</v>
      </c>
    </row>
    <row r="43" spans="1:11" x14ac:dyDescent="0.3">
      <c r="A43" t="s">
        <v>11</v>
      </c>
      <c r="B43" t="s">
        <v>238</v>
      </c>
      <c r="C43" t="s">
        <v>95</v>
      </c>
      <c r="D43" t="s">
        <v>29</v>
      </c>
      <c r="E43" s="1">
        <v>65.315217391304344</v>
      </c>
      <c r="F43" s="1">
        <v>22.934782608695652</v>
      </c>
      <c r="G43" s="1">
        <v>51.385869565217391</v>
      </c>
      <c r="H43" s="1">
        <v>143.20413043478263</v>
      </c>
      <c r="I43" s="1">
        <v>217.52478260869566</v>
      </c>
      <c r="J43" s="1">
        <v>3.3303844233649529</v>
      </c>
      <c r="K43" s="1">
        <v>0.35113995673156934</v>
      </c>
    </row>
    <row r="44" spans="1:11" x14ac:dyDescent="0.3">
      <c r="A44" t="s">
        <v>11</v>
      </c>
      <c r="B44" t="s">
        <v>141</v>
      </c>
      <c r="C44" t="s">
        <v>93</v>
      </c>
      <c r="D44" t="s">
        <v>33</v>
      </c>
      <c r="E44" s="1">
        <v>87.184782608695656</v>
      </c>
      <c r="F44" s="1">
        <v>50.296195652173914</v>
      </c>
      <c r="G44" s="1">
        <v>77.358695652173907</v>
      </c>
      <c r="H44" s="1">
        <v>154.10869565217391</v>
      </c>
      <c r="I44" s="1">
        <v>281.76358695652175</v>
      </c>
      <c r="J44" s="1">
        <v>3.2317977808253335</v>
      </c>
      <c r="K44" s="1">
        <v>0.57689190873955865</v>
      </c>
    </row>
    <row r="45" spans="1:11" x14ac:dyDescent="0.3">
      <c r="A45" t="s">
        <v>11</v>
      </c>
      <c r="B45" t="s">
        <v>87</v>
      </c>
      <c r="C45" t="s">
        <v>38</v>
      </c>
      <c r="D45" t="s">
        <v>48</v>
      </c>
      <c r="E45" s="1">
        <v>114.07608695652173</v>
      </c>
      <c r="F45" s="1">
        <v>82.697717391304309</v>
      </c>
      <c r="G45" s="1">
        <v>83.650326086956511</v>
      </c>
      <c r="H45" s="1">
        <v>216.87847826086957</v>
      </c>
      <c r="I45" s="1">
        <v>383.22652173913036</v>
      </c>
      <c r="J45" s="1">
        <v>3.3593939971414954</v>
      </c>
      <c r="K45" s="1">
        <v>0.72493473082420168</v>
      </c>
    </row>
    <row r="46" spans="1:11" x14ac:dyDescent="0.3">
      <c r="A46" t="s">
        <v>11</v>
      </c>
      <c r="B46" t="s">
        <v>97</v>
      </c>
      <c r="C46" t="s">
        <v>13</v>
      </c>
      <c r="D46" t="s">
        <v>14</v>
      </c>
      <c r="E46" s="1">
        <v>99.043478260869563</v>
      </c>
      <c r="F46" s="1">
        <v>52.910434782608711</v>
      </c>
      <c r="G46" s="1">
        <v>76.284239130434798</v>
      </c>
      <c r="H46" s="1">
        <v>193.01010869565218</v>
      </c>
      <c r="I46" s="1">
        <v>322.20478260869572</v>
      </c>
      <c r="J46" s="1">
        <v>3.2531650570676041</v>
      </c>
      <c r="K46" s="1">
        <v>0.5342142230026341</v>
      </c>
    </row>
    <row r="47" spans="1:11" x14ac:dyDescent="0.3">
      <c r="A47" t="s">
        <v>11</v>
      </c>
      <c r="B47" t="s">
        <v>223</v>
      </c>
      <c r="C47" t="s">
        <v>86</v>
      </c>
      <c r="D47" t="s">
        <v>14</v>
      </c>
      <c r="E47" s="1">
        <v>44.293478260869563</v>
      </c>
      <c r="F47" s="1">
        <v>12.516304347826088</v>
      </c>
      <c r="G47" s="1">
        <v>38.442934782608695</v>
      </c>
      <c r="H47" s="1">
        <v>81.842391304347828</v>
      </c>
      <c r="I47" s="1">
        <v>132.80163043478262</v>
      </c>
      <c r="J47" s="1">
        <v>2.998220858895706</v>
      </c>
      <c r="K47" s="1">
        <v>0.28257668711656447</v>
      </c>
    </row>
    <row r="48" spans="1:11" x14ac:dyDescent="0.3">
      <c r="A48" t="s">
        <v>11</v>
      </c>
      <c r="B48" t="s">
        <v>225</v>
      </c>
      <c r="C48" t="s">
        <v>13</v>
      </c>
      <c r="D48" t="s">
        <v>14</v>
      </c>
      <c r="E48" s="1">
        <v>143.22826086956522</v>
      </c>
      <c r="F48" s="1">
        <v>39.244565217391305</v>
      </c>
      <c r="G48" s="1">
        <v>95.081521739130437</v>
      </c>
      <c r="H48" s="1">
        <v>238.17934782608697</v>
      </c>
      <c r="I48" s="1">
        <v>372.50543478260875</v>
      </c>
      <c r="J48" s="1">
        <v>2.6007816650223878</v>
      </c>
      <c r="K48" s="1">
        <v>0.27400015177961601</v>
      </c>
    </row>
    <row r="49" spans="1:11" x14ac:dyDescent="0.3">
      <c r="A49" t="s">
        <v>11</v>
      </c>
      <c r="B49" t="s">
        <v>168</v>
      </c>
      <c r="C49" t="s">
        <v>169</v>
      </c>
      <c r="D49" t="s">
        <v>26</v>
      </c>
      <c r="E49" s="1">
        <v>274.5</v>
      </c>
      <c r="F49" s="1">
        <v>43.663369565217401</v>
      </c>
      <c r="G49" s="1">
        <v>197.74163043478273</v>
      </c>
      <c r="H49" s="1">
        <v>702.21989130434781</v>
      </c>
      <c r="I49" s="1">
        <v>943.62489130434801</v>
      </c>
      <c r="J49" s="1">
        <v>3.437613447374674</v>
      </c>
      <c r="K49" s="1">
        <v>0.15906509859824189</v>
      </c>
    </row>
    <row r="50" spans="1:11" x14ac:dyDescent="0.3">
      <c r="A50" t="s">
        <v>11</v>
      </c>
      <c r="B50" t="s">
        <v>152</v>
      </c>
      <c r="C50" t="s">
        <v>153</v>
      </c>
      <c r="D50" t="s">
        <v>26</v>
      </c>
      <c r="E50" s="1">
        <v>104.31521739130434</v>
      </c>
      <c r="F50" s="1">
        <v>59.038152173913019</v>
      </c>
      <c r="G50" s="1">
        <v>51.896630434782615</v>
      </c>
      <c r="H50" s="1">
        <v>175.16130434782607</v>
      </c>
      <c r="I50" s="1">
        <v>286.09608695652173</v>
      </c>
      <c r="J50" s="1">
        <v>2.7426112326768783</v>
      </c>
      <c r="K50" s="1">
        <v>0.56595915390226093</v>
      </c>
    </row>
    <row r="51" spans="1:11" x14ac:dyDescent="0.3">
      <c r="A51" t="s">
        <v>11</v>
      </c>
      <c r="B51" t="s">
        <v>224</v>
      </c>
      <c r="C51" t="s">
        <v>196</v>
      </c>
      <c r="D51" t="s">
        <v>197</v>
      </c>
      <c r="E51" s="1">
        <v>90.097826086956516</v>
      </c>
      <c r="F51" s="1">
        <v>58.389673913043495</v>
      </c>
      <c r="G51" s="1">
        <v>31.258913043478262</v>
      </c>
      <c r="H51" s="1">
        <v>169.26358695652175</v>
      </c>
      <c r="I51" s="1">
        <v>258.91217391304349</v>
      </c>
      <c r="J51" s="1">
        <v>2.8736783689226688</v>
      </c>
      <c r="K51" s="1">
        <v>0.64806973096875398</v>
      </c>
    </row>
    <row r="52" spans="1:11" x14ac:dyDescent="0.3">
      <c r="A52" t="s">
        <v>11</v>
      </c>
      <c r="B52" t="s">
        <v>256</v>
      </c>
      <c r="C52" t="s">
        <v>60</v>
      </c>
      <c r="D52" t="s">
        <v>14</v>
      </c>
      <c r="E52" s="1">
        <v>36.434782608695649</v>
      </c>
      <c r="F52" s="1">
        <v>41.82402173913043</v>
      </c>
      <c r="G52" s="1">
        <v>23.367391304347827</v>
      </c>
      <c r="H52" s="1">
        <v>89.46934782608696</v>
      </c>
      <c r="I52" s="1">
        <v>154.66076086956522</v>
      </c>
      <c r="J52" s="1">
        <v>4.2448657517899768</v>
      </c>
      <c r="K52" s="1">
        <v>1.1479146778042959</v>
      </c>
    </row>
    <row r="53" spans="1:11" x14ac:dyDescent="0.3">
      <c r="A53" t="s">
        <v>11</v>
      </c>
      <c r="B53" t="s">
        <v>100</v>
      </c>
      <c r="C53" t="s">
        <v>16</v>
      </c>
      <c r="D53" t="s">
        <v>17</v>
      </c>
      <c r="E53" s="1">
        <v>154.47826086956522</v>
      </c>
      <c r="F53" s="1">
        <v>69.271739130434781</v>
      </c>
      <c r="G53" s="1">
        <v>134.74728260869566</v>
      </c>
      <c r="H53" s="1">
        <v>346.15489130434781</v>
      </c>
      <c r="I53" s="1">
        <v>550.17391304347825</v>
      </c>
      <c r="J53" s="1">
        <v>3.5614973262032086</v>
      </c>
      <c r="K53" s="1">
        <v>0.44842386715451732</v>
      </c>
    </row>
    <row r="54" spans="1:11" x14ac:dyDescent="0.3">
      <c r="A54" t="s">
        <v>11</v>
      </c>
      <c r="B54" t="s">
        <v>51</v>
      </c>
      <c r="C54" t="s">
        <v>52</v>
      </c>
      <c r="D54" t="s">
        <v>53</v>
      </c>
      <c r="E54" s="1">
        <v>138.25</v>
      </c>
      <c r="F54" s="1">
        <v>65.209239130434781</v>
      </c>
      <c r="G54" s="1">
        <v>160.1983695652174</v>
      </c>
      <c r="H54" s="1">
        <v>284.12771739130437</v>
      </c>
      <c r="I54" s="1">
        <v>509.53532608695656</v>
      </c>
      <c r="J54" s="1">
        <v>3.6856081452944416</v>
      </c>
      <c r="K54" s="1">
        <v>0.47167623240820816</v>
      </c>
    </row>
    <row r="55" spans="1:11" x14ac:dyDescent="0.3">
      <c r="A55" t="s">
        <v>11</v>
      </c>
      <c r="B55" t="s">
        <v>234</v>
      </c>
      <c r="C55" t="s">
        <v>172</v>
      </c>
      <c r="D55" t="s">
        <v>36</v>
      </c>
      <c r="E55" s="1">
        <v>253.75</v>
      </c>
      <c r="F55" s="1">
        <v>121.67663043478261</v>
      </c>
      <c r="G55" s="1">
        <v>188.94021739130434</v>
      </c>
      <c r="H55" s="1">
        <v>435.5271739130435</v>
      </c>
      <c r="I55" s="1">
        <v>746.14402173913049</v>
      </c>
      <c r="J55" s="1">
        <v>2.9404690511886917</v>
      </c>
      <c r="K55" s="1">
        <v>0.47951381452131076</v>
      </c>
    </row>
    <row r="56" spans="1:11" x14ac:dyDescent="0.3">
      <c r="A56" t="s">
        <v>11</v>
      </c>
      <c r="B56" t="s">
        <v>332</v>
      </c>
      <c r="C56" t="s">
        <v>109</v>
      </c>
      <c r="D56" t="s">
        <v>110</v>
      </c>
      <c r="E56" s="1">
        <v>49.695652173913047</v>
      </c>
      <c r="F56" s="1">
        <v>21.403260869565198</v>
      </c>
      <c r="G56" s="1">
        <v>21.84239130434781</v>
      </c>
      <c r="H56" s="1">
        <v>139.02173913043478</v>
      </c>
      <c r="I56" s="1">
        <v>182.2673913043478</v>
      </c>
      <c r="J56" s="1">
        <v>3.6676727909011366</v>
      </c>
      <c r="K56" s="1">
        <v>0.43068678915135566</v>
      </c>
    </row>
    <row r="57" spans="1:11" x14ac:dyDescent="0.3">
      <c r="A57" t="s">
        <v>11</v>
      </c>
      <c r="B57" t="s">
        <v>91</v>
      </c>
      <c r="C57" t="s">
        <v>44</v>
      </c>
      <c r="D57" t="s">
        <v>29</v>
      </c>
      <c r="E57" s="1">
        <v>150.64130434782609</v>
      </c>
      <c r="F57" s="1">
        <v>42.076086956521742</v>
      </c>
      <c r="G57" s="1">
        <v>120.38315217391305</v>
      </c>
      <c r="H57" s="1">
        <v>356.54326086956524</v>
      </c>
      <c r="I57" s="1">
        <v>519.00250000000005</v>
      </c>
      <c r="J57" s="1">
        <v>3.4452868172306808</v>
      </c>
      <c r="K57" s="1">
        <v>0.27931308175193015</v>
      </c>
    </row>
    <row r="58" spans="1:11" x14ac:dyDescent="0.3">
      <c r="A58" t="s">
        <v>11</v>
      </c>
      <c r="B58" t="s">
        <v>182</v>
      </c>
      <c r="C58" t="s">
        <v>183</v>
      </c>
      <c r="D58" t="s">
        <v>36</v>
      </c>
      <c r="E58" s="1">
        <v>23.945652173913043</v>
      </c>
      <c r="F58" s="1">
        <v>29.176630434782613</v>
      </c>
      <c r="G58" s="1">
        <v>46.438586956521732</v>
      </c>
      <c r="H58" s="1">
        <v>80.703804347826093</v>
      </c>
      <c r="I58" s="1">
        <v>156.31902173913045</v>
      </c>
      <c r="J58" s="1">
        <v>6.5280753517930101</v>
      </c>
      <c r="K58" s="1">
        <v>1.2184521107580575</v>
      </c>
    </row>
    <row r="59" spans="1:11" x14ac:dyDescent="0.3">
      <c r="A59" t="s">
        <v>11</v>
      </c>
      <c r="B59" t="s">
        <v>264</v>
      </c>
      <c r="C59" t="s">
        <v>139</v>
      </c>
      <c r="D59" t="s">
        <v>33</v>
      </c>
      <c r="E59" s="1">
        <v>55.489130434782609</v>
      </c>
      <c r="F59" s="1">
        <v>20.486413043478262</v>
      </c>
      <c r="G59" s="1">
        <v>33.660326086956523</v>
      </c>
      <c r="H59" s="1">
        <v>132.11684782608697</v>
      </c>
      <c r="I59" s="1">
        <v>186.26358695652175</v>
      </c>
      <c r="J59" s="1">
        <v>3.3567580803134183</v>
      </c>
      <c r="K59" s="1">
        <v>0.36919686581782568</v>
      </c>
    </row>
    <row r="60" spans="1:11" x14ac:dyDescent="0.3">
      <c r="A60" t="s">
        <v>11</v>
      </c>
      <c r="B60" t="s">
        <v>118</v>
      </c>
      <c r="C60" t="s">
        <v>119</v>
      </c>
      <c r="D60" t="s">
        <v>120</v>
      </c>
      <c r="E60" s="1">
        <v>86.619565217391298</v>
      </c>
      <c r="F60" s="1">
        <v>48.976304347826087</v>
      </c>
      <c r="G60" s="1">
        <v>62.055978260869558</v>
      </c>
      <c r="H60" s="1">
        <v>158.83717391304347</v>
      </c>
      <c r="I60" s="1">
        <v>269.86945652173915</v>
      </c>
      <c r="J60" s="1">
        <v>3.1155715899109051</v>
      </c>
      <c r="K60" s="1">
        <v>0.56541849667461419</v>
      </c>
    </row>
    <row r="61" spans="1:11" x14ac:dyDescent="0.3">
      <c r="A61" t="s">
        <v>11</v>
      </c>
      <c r="B61" t="s">
        <v>136</v>
      </c>
      <c r="C61" t="s">
        <v>38</v>
      </c>
      <c r="D61" t="s">
        <v>14</v>
      </c>
      <c r="E61" s="1">
        <v>137.66304347826087</v>
      </c>
      <c r="F61" s="1">
        <v>107.15065217391299</v>
      </c>
      <c r="G61" s="1">
        <v>117.27173913043478</v>
      </c>
      <c r="H61" s="1">
        <v>291.99456521739131</v>
      </c>
      <c r="I61" s="1">
        <v>516.41695652173905</v>
      </c>
      <c r="J61" s="1">
        <v>3.7513114883537302</v>
      </c>
      <c r="K61" s="1">
        <v>0.77835452033162211</v>
      </c>
    </row>
    <row r="62" spans="1:11" x14ac:dyDescent="0.3">
      <c r="A62" t="s">
        <v>11</v>
      </c>
      <c r="B62" t="s">
        <v>301</v>
      </c>
      <c r="C62" t="s">
        <v>302</v>
      </c>
      <c r="D62" t="s">
        <v>36</v>
      </c>
      <c r="E62" s="1">
        <v>141.32608695652175</v>
      </c>
      <c r="F62" s="1">
        <v>43.163043478260867</v>
      </c>
      <c r="G62" s="1">
        <v>143.58967391304347</v>
      </c>
      <c r="H62" s="1">
        <v>264.27173913043481</v>
      </c>
      <c r="I62" s="1">
        <v>451.02445652173913</v>
      </c>
      <c r="J62" s="1">
        <v>3.1913744039378553</v>
      </c>
      <c r="K62" s="1">
        <v>0.30541455160744496</v>
      </c>
    </row>
    <row r="63" spans="1:11" x14ac:dyDescent="0.3">
      <c r="A63" t="s">
        <v>11</v>
      </c>
      <c r="B63" t="s">
        <v>126</v>
      </c>
      <c r="C63" t="s">
        <v>127</v>
      </c>
      <c r="D63" t="s">
        <v>20</v>
      </c>
      <c r="E63" s="1">
        <v>160.80434782608697</v>
      </c>
      <c r="F63" s="1">
        <v>98.464673913043484</v>
      </c>
      <c r="G63" s="1">
        <v>152.98369565217391</v>
      </c>
      <c r="H63" s="1">
        <v>292.42934782608694</v>
      </c>
      <c r="I63" s="1">
        <v>543.87771739130426</v>
      </c>
      <c r="J63" s="1">
        <v>3.3822326618899545</v>
      </c>
      <c r="K63" s="1">
        <v>0.61232594294984455</v>
      </c>
    </row>
    <row r="64" spans="1:11" x14ac:dyDescent="0.3">
      <c r="A64" t="s">
        <v>11</v>
      </c>
      <c r="B64" t="s">
        <v>137</v>
      </c>
      <c r="C64" t="s">
        <v>38</v>
      </c>
      <c r="D64" t="s">
        <v>14</v>
      </c>
      <c r="E64" s="1">
        <v>113.56521739130434</v>
      </c>
      <c r="F64" s="1">
        <v>91.011195652173939</v>
      </c>
      <c r="G64" s="1">
        <v>70.914782608695646</v>
      </c>
      <c r="H64" s="1">
        <v>219.26652173913044</v>
      </c>
      <c r="I64" s="1">
        <v>381.1925</v>
      </c>
      <c r="J64" s="1">
        <v>3.3565955206738134</v>
      </c>
      <c r="K64" s="1">
        <v>0.80140026799387465</v>
      </c>
    </row>
    <row r="65" spans="1:11" x14ac:dyDescent="0.3">
      <c r="A65" t="s">
        <v>11</v>
      </c>
      <c r="B65" t="s">
        <v>61</v>
      </c>
      <c r="C65" t="s">
        <v>62</v>
      </c>
      <c r="D65" t="s">
        <v>63</v>
      </c>
      <c r="E65" s="1">
        <v>115.25</v>
      </c>
      <c r="F65" s="1">
        <v>29.611413043478262</v>
      </c>
      <c r="G65" s="1">
        <v>86.067934782608702</v>
      </c>
      <c r="H65" s="1">
        <v>236.73641304347825</v>
      </c>
      <c r="I65" s="1">
        <v>352.41576086956525</v>
      </c>
      <c r="J65" s="1">
        <v>3.0578374045081582</v>
      </c>
      <c r="K65" s="1">
        <v>0.25693200037725172</v>
      </c>
    </row>
    <row r="66" spans="1:11" x14ac:dyDescent="0.3">
      <c r="A66" t="s">
        <v>11</v>
      </c>
      <c r="B66" t="s">
        <v>140</v>
      </c>
      <c r="C66" t="s">
        <v>72</v>
      </c>
      <c r="D66" t="s">
        <v>73</v>
      </c>
      <c r="E66" s="1">
        <v>37.054347826086953</v>
      </c>
      <c r="F66" s="1">
        <v>63.944347826086961</v>
      </c>
      <c r="G66" s="1">
        <v>62.001521739130432</v>
      </c>
      <c r="H66" s="1">
        <v>140.31510869565219</v>
      </c>
      <c r="I66" s="1">
        <v>266.26097826086959</v>
      </c>
      <c r="J66" s="1">
        <v>7.1856878850102683</v>
      </c>
      <c r="K66" s="1">
        <v>1.7256908184218249</v>
      </c>
    </row>
    <row r="67" spans="1:11" x14ac:dyDescent="0.3">
      <c r="A67" t="s">
        <v>11</v>
      </c>
      <c r="B67" t="s">
        <v>218</v>
      </c>
      <c r="C67" t="s">
        <v>219</v>
      </c>
      <c r="D67" t="s">
        <v>220</v>
      </c>
      <c r="E67" s="1">
        <v>91.445652173913047</v>
      </c>
      <c r="F67" s="1">
        <v>59.684782608695649</v>
      </c>
      <c r="G67" s="1">
        <v>39.853260869565219</v>
      </c>
      <c r="H67" s="1">
        <v>213.24184782608697</v>
      </c>
      <c r="I67" s="1">
        <v>312.77989130434787</v>
      </c>
      <c r="J67" s="1">
        <v>3.4203910614525141</v>
      </c>
      <c r="K67" s="1">
        <v>0.65268037560917624</v>
      </c>
    </row>
    <row r="68" spans="1:11" x14ac:dyDescent="0.3">
      <c r="A68" t="s">
        <v>11</v>
      </c>
      <c r="B68" t="s">
        <v>247</v>
      </c>
      <c r="C68" t="s">
        <v>62</v>
      </c>
      <c r="D68" t="s">
        <v>63</v>
      </c>
      <c r="E68" s="1">
        <v>101.40217391304348</v>
      </c>
      <c r="F68" s="1">
        <v>46.405108695652167</v>
      </c>
      <c r="G68" s="1">
        <v>59.699347826086935</v>
      </c>
      <c r="H68" s="1">
        <v>177.13717391304348</v>
      </c>
      <c r="I68" s="1">
        <v>283.24163043478256</v>
      </c>
      <c r="J68" s="1">
        <v>2.7932500803944684</v>
      </c>
      <c r="K68" s="1">
        <v>0.45763425876299701</v>
      </c>
    </row>
    <row r="69" spans="1:11" x14ac:dyDescent="0.3">
      <c r="A69" t="s">
        <v>11</v>
      </c>
      <c r="B69" t="s">
        <v>105</v>
      </c>
      <c r="C69" t="s">
        <v>106</v>
      </c>
      <c r="D69" t="s">
        <v>36</v>
      </c>
      <c r="E69" s="1">
        <v>126.53260869565217</v>
      </c>
      <c r="F69" s="1">
        <v>97.770108695652183</v>
      </c>
      <c r="G69" s="1">
        <v>130.48228260869573</v>
      </c>
      <c r="H69" s="1">
        <v>241.08554347826086</v>
      </c>
      <c r="I69" s="1">
        <v>469.33793478260873</v>
      </c>
      <c r="J69" s="1">
        <v>3.7092251524783095</v>
      </c>
      <c r="K69" s="1">
        <v>0.77268705437677188</v>
      </c>
    </row>
    <row r="70" spans="1:11" x14ac:dyDescent="0.3">
      <c r="A70" t="s">
        <v>11</v>
      </c>
      <c r="B70" t="s">
        <v>285</v>
      </c>
      <c r="C70" t="s">
        <v>286</v>
      </c>
      <c r="D70" t="s">
        <v>63</v>
      </c>
      <c r="E70" s="1">
        <v>63.695652173913047</v>
      </c>
      <c r="F70" s="1">
        <v>23.554130434782611</v>
      </c>
      <c r="G70" s="1">
        <v>38.768586956521737</v>
      </c>
      <c r="H70" s="1">
        <v>149.69228260869565</v>
      </c>
      <c r="I70" s="1">
        <v>212.01499999999999</v>
      </c>
      <c r="J70" s="1">
        <v>3.3285631399317404</v>
      </c>
      <c r="K70" s="1">
        <v>0.36979180887372015</v>
      </c>
    </row>
    <row r="71" spans="1:11" x14ac:dyDescent="0.3">
      <c r="A71" t="s">
        <v>11</v>
      </c>
      <c r="B71" t="s">
        <v>268</v>
      </c>
      <c r="C71" t="s">
        <v>112</v>
      </c>
      <c r="D71" t="s">
        <v>113</v>
      </c>
      <c r="E71" s="1">
        <v>164.75</v>
      </c>
      <c r="F71" s="1">
        <v>70.315217391304344</v>
      </c>
      <c r="G71" s="1">
        <v>141.34510869565219</v>
      </c>
      <c r="H71" s="1">
        <v>303.21739130434781</v>
      </c>
      <c r="I71" s="1">
        <v>514.87771739130437</v>
      </c>
      <c r="J71" s="1">
        <v>3.1252061753645184</v>
      </c>
      <c r="K71" s="1">
        <v>0.42679949858151345</v>
      </c>
    </row>
    <row r="72" spans="1:11" x14ac:dyDescent="0.3">
      <c r="A72" t="s">
        <v>11</v>
      </c>
      <c r="B72" t="s">
        <v>166</v>
      </c>
      <c r="C72" t="s">
        <v>167</v>
      </c>
      <c r="D72" t="s">
        <v>116</v>
      </c>
      <c r="E72" s="1">
        <v>156.14130434782609</v>
      </c>
      <c r="F72" s="1">
        <v>69.9375</v>
      </c>
      <c r="G72" s="1">
        <v>131.18478260869566</v>
      </c>
      <c r="H72" s="1">
        <v>295.54347826086956</v>
      </c>
      <c r="I72" s="1">
        <v>496.66576086956525</v>
      </c>
      <c r="J72" s="1">
        <v>3.1808736512356424</v>
      </c>
      <c r="K72" s="1">
        <v>0.44791159067177166</v>
      </c>
    </row>
    <row r="73" spans="1:11" x14ac:dyDescent="0.3">
      <c r="A73" t="s">
        <v>11</v>
      </c>
      <c r="B73" t="s">
        <v>335</v>
      </c>
      <c r="C73" t="s">
        <v>167</v>
      </c>
      <c r="D73" t="s">
        <v>116</v>
      </c>
      <c r="E73" s="1">
        <v>88.380434782608702</v>
      </c>
      <c r="F73" s="1">
        <v>26.517608695652179</v>
      </c>
      <c r="G73" s="1">
        <v>101.54282608695651</v>
      </c>
      <c r="H73" s="1">
        <v>175.62065217391304</v>
      </c>
      <c r="I73" s="1">
        <v>303.68108695652177</v>
      </c>
      <c r="J73" s="1">
        <v>3.4360669044397985</v>
      </c>
      <c r="K73" s="1">
        <v>0.30003935555282257</v>
      </c>
    </row>
    <row r="74" spans="1:11" x14ac:dyDescent="0.3">
      <c r="A74" t="s">
        <v>11</v>
      </c>
      <c r="B74" t="s">
        <v>317</v>
      </c>
      <c r="C74" t="s">
        <v>157</v>
      </c>
      <c r="D74" t="s">
        <v>110</v>
      </c>
      <c r="E74" s="1">
        <v>90.021739130434781</v>
      </c>
      <c r="F74" s="1">
        <v>35.39</v>
      </c>
      <c r="G74" s="1">
        <v>113.46532608695644</v>
      </c>
      <c r="H74" s="1">
        <v>193.41478260869565</v>
      </c>
      <c r="I74" s="1">
        <v>342.27010869565208</v>
      </c>
      <c r="J74" s="1">
        <v>3.8020828302342422</v>
      </c>
      <c r="K74" s="1">
        <v>0.3931272639459068</v>
      </c>
    </row>
    <row r="75" spans="1:11" x14ac:dyDescent="0.3">
      <c r="A75" t="s">
        <v>11</v>
      </c>
      <c r="B75" t="s">
        <v>242</v>
      </c>
      <c r="C75" t="s">
        <v>243</v>
      </c>
      <c r="D75" t="s">
        <v>20</v>
      </c>
      <c r="E75" s="1">
        <v>82.554347826086953</v>
      </c>
      <c r="F75" s="1">
        <v>39.440760869565231</v>
      </c>
      <c r="G75" s="1">
        <v>71.498586956521734</v>
      </c>
      <c r="H75" s="1">
        <v>150.38999999999999</v>
      </c>
      <c r="I75" s="1">
        <v>261.32934782608697</v>
      </c>
      <c r="J75" s="1">
        <v>3.1655431204739966</v>
      </c>
      <c r="K75" s="1">
        <v>0.4777551020408165</v>
      </c>
    </row>
    <row r="76" spans="1:11" x14ac:dyDescent="0.3">
      <c r="A76" t="s">
        <v>11</v>
      </c>
      <c r="B76" t="s">
        <v>138</v>
      </c>
      <c r="C76" t="s">
        <v>139</v>
      </c>
      <c r="D76" t="s">
        <v>33</v>
      </c>
      <c r="E76" s="1">
        <v>52.163043478260867</v>
      </c>
      <c r="F76" s="1">
        <v>28.505326086956519</v>
      </c>
      <c r="G76" s="1">
        <v>23.336956521739129</v>
      </c>
      <c r="H76" s="1">
        <v>104.64130434782609</v>
      </c>
      <c r="I76" s="1">
        <v>156.48358695652175</v>
      </c>
      <c r="J76" s="1">
        <v>2.9998937278599711</v>
      </c>
      <c r="K76" s="1">
        <v>0.54646593040216707</v>
      </c>
    </row>
    <row r="77" spans="1:11" x14ac:dyDescent="0.3">
      <c r="A77" t="s">
        <v>11</v>
      </c>
      <c r="B77" t="s">
        <v>30</v>
      </c>
      <c r="C77" t="s">
        <v>28</v>
      </c>
      <c r="D77" t="s">
        <v>29</v>
      </c>
      <c r="E77" s="1">
        <v>75.663043478260875</v>
      </c>
      <c r="F77" s="1">
        <v>68.568369565217367</v>
      </c>
      <c r="G77" s="1">
        <v>80.964565217391311</v>
      </c>
      <c r="H77" s="1">
        <v>179.3467391304348</v>
      </c>
      <c r="I77" s="1">
        <v>328.87967391304346</v>
      </c>
      <c r="J77" s="1">
        <v>4.3466355408705644</v>
      </c>
      <c r="K77" s="1">
        <v>0.90623329981324485</v>
      </c>
    </row>
    <row r="78" spans="1:11" x14ac:dyDescent="0.3">
      <c r="A78" t="s">
        <v>11</v>
      </c>
      <c r="B78" t="s">
        <v>185</v>
      </c>
      <c r="C78" t="s">
        <v>38</v>
      </c>
      <c r="D78" t="s">
        <v>48</v>
      </c>
      <c r="E78" s="1">
        <v>140.85869565217391</v>
      </c>
      <c r="F78" s="1">
        <v>58.932065217391305</v>
      </c>
      <c r="G78" s="1">
        <v>116.60326086956522</v>
      </c>
      <c r="H78" s="1">
        <v>267.43206521739131</v>
      </c>
      <c r="I78" s="1">
        <v>442.96739130434787</v>
      </c>
      <c r="J78" s="1">
        <v>3.1447642565012739</v>
      </c>
      <c r="K78" s="1">
        <v>0.41837718959796283</v>
      </c>
    </row>
    <row r="79" spans="1:11" x14ac:dyDescent="0.3">
      <c r="A79" t="s">
        <v>11</v>
      </c>
      <c r="B79" t="s">
        <v>254</v>
      </c>
      <c r="C79" t="s">
        <v>13</v>
      </c>
      <c r="D79" t="s">
        <v>14</v>
      </c>
      <c r="E79" s="1">
        <v>145.7608695652174</v>
      </c>
      <c r="F79" s="1">
        <v>32.014239130434788</v>
      </c>
      <c r="G79" s="1">
        <v>103.01989130434785</v>
      </c>
      <c r="H79" s="1">
        <v>326.33576086956521</v>
      </c>
      <c r="I79" s="1">
        <v>461.36989130434785</v>
      </c>
      <c r="J79" s="1">
        <v>3.1652520507084265</v>
      </c>
      <c r="K79" s="1">
        <v>0.21963534675615215</v>
      </c>
    </row>
    <row r="80" spans="1:11" x14ac:dyDescent="0.3">
      <c r="A80" t="s">
        <v>11</v>
      </c>
      <c r="B80" t="s">
        <v>201</v>
      </c>
      <c r="C80" t="s">
        <v>202</v>
      </c>
      <c r="D80" t="s">
        <v>53</v>
      </c>
      <c r="E80" s="1">
        <v>132.93478260869566</v>
      </c>
      <c r="F80" s="1">
        <v>86.780108695652174</v>
      </c>
      <c r="G80" s="1">
        <v>87.622282608695656</v>
      </c>
      <c r="H80" s="1">
        <v>254.92902173913043</v>
      </c>
      <c r="I80" s="1">
        <v>429.33141304347828</v>
      </c>
      <c r="J80" s="1">
        <v>3.2296394112837286</v>
      </c>
      <c r="K80" s="1">
        <v>0.65280212591986919</v>
      </c>
    </row>
    <row r="81" spans="1:11" x14ac:dyDescent="0.3">
      <c r="A81" t="s">
        <v>11</v>
      </c>
      <c r="B81" t="s">
        <v>34</v>
      </c>
      <c r="C81" t="s">
        <v>35</v>
      </c>
      <c r="D81" t="s">
        <v>36</v>
      </c>
      <c r="E81" s="1">
        <v>156.61956521739131</v>
      </c>
      <c r="F81" s="1">
        <v>52.679347826086953</v>
      </c>
      <c r="G81" s="1">
        <v>141.03260869565219</v>
      </c>
      <c r="H81" s="1">
        <v>314.78260869565219</v>
      </c>
      <c r="I81" s="1">
        <v>508.49456521739131</v>
      </c>
      <c r="J81" s="1">
        <v>3.2466860989659239</v>
      </c>
      <c r="K81" s="1">
        <v>0.33635227982510929</v>
      </c>
    </row>
    <row r="82" spans="1:11" x14ac:dyDescent="0.3">
      <c r="A82" t="s">
        <v>11</v>
      </c>
      <c r="B82" t="s">
        <v>204</v>
      </c>
      <c r="C82" t="s">
        <v>28</v>
      </c>
      <c r="D82" t="s">
        <v>29</v>
      </c>
      <c r="E82" s="1">
        <v>52.369565217391305</v>
      </c>
      <c r="F82" s="1">
        <v>12.493695652173907</v>
      </c>
      <c r="G82" s="1">
        <v>51.099782608695648</v>
      </c>
      <c r="H82" s="1">
        <v>67.619456521739124</v>
      </c>
      <c r="I82" s="1">
        <v>131.21293478260867</v>
      </c>
      <c r="J82" s="1">
        <v>2.5055188875051884</v>
      </c>
      <c r="K82" s="1">
        <v>0.23856787048567857</v>
      </c>
    </row>
    <row r="83" spans="1:11" x14ac:dyDescent="0.3">
      <c r="A83" t="s">
        <v>11</v>
      </c>
      <c r="B83" t="s">
        <v>260</v>
      </c>
      <c r="C83" t="s">
        <v>38</v>
      </c>
      <c r="D83" t="s">
        <v>14</v>
      </c>
      <c r="E83" s="1">
        <v>111.14130434782609</v>
      </c>
      <c r="F83" s="1">
        <v>86.412826086956514</v>
      </c>
      <c r="G83" s="1">
        <v>123.50815217391306</v>
      </c>
      <c r="H83" s="1">
        <v>191.77891304347827</v>
      </c>
      <c r="I83" s="1">
        <v>401.69989130434783</v>
      </c>
      <c r="J83" s="1">
        <v>3.6143168704156476</v>
      </c>
      <c r="K83" s="1">
        <v>0.77750415647921745</v>
      </c>
    </row>
    <row r="84" spans="1:11" x14ac:dyDescent="0.3">
      <c r="A84" t="s">
        <v>11</v>
      </c>
      <c r="B84" t="s">
        <v>186</v>
      </c>
      <c r="C84" t="s">
        <v>16</v>
      </c>
      <c r="D84" t="s">
        <v>17</v>
      </c>
      <c r="E84" s="1">
        <v>111.05434782608695</v>
      </c>
      <c r="F84" s="1">
        <v>59.442934782608695</v>
      </c>
      <c r="G84" s="1">
        <v>80.820652173913047</v>
      </c>
      <c r="H84" s="1">
        <v>242.73510869565217</v>
      </c>
      <c r="I84" s="1">
        <v>382.99869565217392</v>
      </c>
      <c r="J84" s="1">
        <v>3.4487501223451114</v>
      </c>
      <c r="K84" s="1">
        <v>0.5352598610159538</v>
      </c>
    </row>
    <row r="85" spans="1:11" x14ac:dyDescent="0.3">
      <c r="A85" t="s">
        <v>11</v>
      </c>
      <c r="B85" t="s">
        <v>179</v>
      </c>
      <c r="C85" t="s">
        <v>13</v>
      </c>
      <c r="D85" t="s">
        <v>14</v>
      </c>
      <c r="E85" s="1">
        <v>96.413043478260875</v>
      </c>
      <c r="F85" s="1">
        <v>51.388586956521742</v>
      </c>
      <c r="G85" s="1">
        <v>57.432065217391305</v>
      </c>
      <c r="H85" s="1">
        <v>226.79076086956522</v>
      </c>
      <c r="I85" s="1">
        <v>335.61141304347825</v>
      </c>
      <c r="J85" s="1">
        <v>3.4809751972942502</v>
      </c>
      <c r="K85" s="1">
        <v>0.53300450958286361</v>
      </c>
    </row>
    <row r="86" spans="1:11" x14ac:dyDescent="0.3">
      <c r="A86" t="s">
        <v>11</v>
      </c>
      <c r="B86" t="s">
        <v>215</v>
      </c>
      <c r="C86" t="s">
        <v>209</v>
      </c>
      <c r="D86" t="s">
        <v>29</v>
      </c>
      <c r="E86" s="1">
        <v>59.576086956521742</v>
      </c>
      <c r="F86" s="1">
        <v>19.57369565217391</v>
      </c>
      <c r="G86" s="1">
        <v>47.49228260869566</v>
      </c>
      <c r="H86" s="1">
        <v>137.50489130434784</v>
      </c>
      <c r="I86" s="1">
        <v>204.57086956521741</v>
      </c>
      <c r="J86" s="1">
        <v>3.4337748586024448</v>
      </c>
      <c r="K86" s="1">
        <v>0.32854953475643123</v>
      </c>
    </row>
    <row r="87" spans="1:11" x14ac:dyDescent="0.3">
      <c r="A87" t="s">
        <v>11</v>
      </c>
      <c r="B87" t="s">
        <v>159</v>
      </c>
      <c r="C87" t="s">
        <v>160</v>
      </c>
      <c r="D87" t="s">
        <v>36</v>
      </c>
      <c r="E87" s="1">
        <v>145.59782608695653</v>
      </c>
      <c r="F87" s="1">
        <v>62.361413043478258</v>
      </c>
      <c r="G87" s="1">
        <v>132.30978260869566</v>
      </c>
      <c r="H87" s="1">
        <v>288.7228260869565</v>
      </c>
      <c r="I87" s="1">
        <v>483.39402173913038</v>
      </c>
      <c r="J87" s="1">
        <v>3.320063456513624</v>
      </c>
      <c r="K87" s="1">
        <v>0.4283128032848077</v>
      </c>
    </row>
    <row r="88" spans="1:11" x14ac:dyDescent="0.3">
      <c r="A88" t="s">
        <v>11</v>
      </c>
      <c r="B88" t="s">
        <v>177</v>
      </c>
      <c r="C88" t="s">
        <v>38</v>
      </c>
      <c r="D88" t="s">
        <v>48</v>
      </c>
      <c r="E88" s="1">
        <v>145.7608695652174</v>
      </c>
      <c r="F88" s="1">
        <v>115.65369565217388</v>
      </c>
      <c r="G88" s="1">
        <v>171.82152173913045</v>
      </c>
      <c r="H88" s="1">
        <v>305.98913043478262</v>
      </c>
      <c r="I88" s="1">
        <v>593.46434782608696</v>
      </c>
      <c r="J88" s="1">
        <v>4.0714929157345265</v>
      </c>
      <c r="K88" s="1">
        <v>0.79344817300521964</v>
      </c>
    </row>
    <row r="89" spans="1:11" x14ac:dyDescent="0.3">
      <c r="A89" t="s">
        <v>11</v>
      </c>
      <c r="B89" t="s">
        <v>344</v>
      </c>
      <c r="C89" t="s">
        <v>345</v>
      </c>
      <c r="D89" t="s">
        <v>36</v>
      </c>
      <c r="E89" s="1">
        <v>140.64130434782609</v>
      </c>
      <c r="F89" s="1">
        <v>222.05815217391302</v>
      </c>
      <c r="G89" s="1">
        <v>114.77173913043478</v>
      </c>
      <c r="H89" s="1">
        <v>311.35869565217394</v>
      </c>
      <c r="I89" s="1">
        <v>648.1885869565217</v>
      </c>
      <c r="J89" s="1">
        <v>4.6088067084009579</v>
      </c>
      <c r="K89" s="1">
        <v>1.5788971326995902</v>
      </c>
    </row>
    <row r="90" spans="1:11" x14ac:dyDescent="0.3">
      <c r="A90" t="s">
        <v>11</v>
      </c>
      <c r="B90" t="s">
        <v>303</v>
      </c>
      <c r="C90" t="s">
        <v>38</v>
      </c>
      <c r="D90" t="s">
        <v>48</v>
      </c>
      <c r="E90" s="1">
        <v>92.217391304347828</v>
      </c>
      <c r="F90" s="1">
        <v>90.916630434782604</v>
      </c>
      <c r="G90" s="1">
        <v>27.315217391304348</v>
      </c>
      <c r="H90" s="1">
        <v>185.16576086956522</v>
      </c>
      <c r="I90" s="1">
        <v>303.39760869565214</v>
      </c>
      <c r="J90" s="1">
        <v>3.2900259311645446</v>
      </c>
      <c r="K90" s="1">
        <v>0.98589462517680337</v>
      </c>
    </row>
    <row r="91" spans="1:11" x14ac:dyDescent="0.3">
      <c r="A91" t="s">
        <v>11</v>
      </c>
      <c r="B91" t="s">
        <v>198</v>
      </c>
      <c r="C91" t="s">
        <v>199</v>
      </c>
      <c r="D91" t="s">
        <v>14</v>
      </c>
      <c r="E91" s="1">
        <v>154.52173913043478</v>
      </c>
      <c r="F91" s="1">
        <v>110.51967391304348</v>
      </c>
      <c r="G91" s="1">
        <v>120.92934782608695</v>
      </c>
      <c r="H91" s="1">
        <v>354.86141304347825</v>
      </c>
      <c r="I91" s="1">
        <v>586.3104347826087</v>
      </c>
      <c r="J91" s="1">
        <v>3.7943556555993245</v>
      </c>
      <c r="K91" s="1">
        <v>0.71523705683736638</v>
      </c>
    </row>
    <row r="92" spans="1:11" x14ac:dyDescent="0.3">
      <c r="A92" t="s">
        <v>11</v>
      </c>
      <c r="B92" t="s">
        <v>187</v>
      </c>
      <c r="C92" t="s">
        <v>188</v>
      </c>
      <c r="D92" t="s">
        <v>20</v>
      </c>
      <c r="E92" s="1">
        <v>133.5108695652174</v>
      </c>
      <c r="F92" s="1">
        <v>129.07271739130434</v>
      </c>
      <c r="G92" s="1">
        <v>116.91304347826087</v>
      </c>
      <c r="H92" s="1">
        <v>290.01358695652175</v>
      </c>
      <c r="I92" s="1">
        <v>535.99934782608693</v>
      </c>
      <c r="J92" s="1">
        <v>4.0146495155906532</v>
      </c>
      <c r="K92" s="1">
        <v>0.96675812098021641</v>
      </c>
    </row>
    <row r="93" spans="1:11" x14ac:dyDescent="0.3">
      <c r="A93" t="s">
        <v>11</v>
      </c>
      <c r="B93" t="s">
        <v>255</v>
      </c>
      <c r="C93" t="s">
        <v>38</v>
      </c>
      <c r="D93" t="s">
        <v>48</v>
      </c>
      <c r="E93" s="1">
        <v>122.04347826086956</v>
      </c>
      <c r="F93" s="1">
        <v>98.901086956521738</v>
      </c>
      <c r="G93" s="1">
        <v>101.43195652173915</v>
      </c>
      <c r="H93" s="1">
        <v>223.94565217391303</v>
      </c>
      <c r="I93" s="1">
        <v>424.27869565217395</v>
      </c>
      <c r="J93" s="1">
        <v>3.476455290345565</v>
      </c>
      <c r="K93" s="1">
        <v>0.81037584609903812</v>
      </c>
    </row>
    <row r="94" spans="1:11" x14ac:dyDescent="0.3">
      <c r="A94" t="s">
        <v>11</v>
      </c>
      <c r="B94" t="s">
        <v>251</v>
      </c>
      <c r="C94" t="s">
        <v>38</v>
      </c>
      <c r="D94" t="s">
        <v>48</v>
      </c>
      <c r="E94" s="1">
        <v>132.84782608695653</v>
      </c>
      <c r="F94" s="1">
        <v>176.5943478260869</v>
      </c>
      <c r="G94" s="1">
        <v>115.89945652173913</v>
      </c>
      <c r="H94" s="1">
        <v>347.86684782608694</v>
      </c>
      <c r="I94" s="1">
        <v>640.36065217391297</v>
      </c>
      <c r="J94" s="1">
        <v>4.8202569137620674</v>
      </c>
      <c r="K94" s="1">
        <v>1.329297987236131</v>
      </c>
    </row>
    <row r="95" spans="1:11" x14ac:dyDescent="0.3">
      <c r="A95" t="s">
        <v>11</v>
      </c>
      <c r="B95" t="s">
        <v>222</v>
      </c>
      <c r="C95" t="s">
        <v>38</v>
      </c>
      <c r="D95" t="s">
        <v>48</v>
      </c>
      <c r="E95" s="1">
        <v>178.93478260869566</v>
      </c>
      <c r="F95" s="1">
        <v>198.48402173913041</v>
      </c>
      <c r="G95" s="1">
        <v>187.36956521739131</v>
      </c>
      <c r="H95" s="1">
        <v>410.87771739130437</v>
      </c>
      <c r="I95" s="1">
        <v>796.73130434782615</v>
      </c>
      <c r="J95" s="1">
        <v>4.4526351597618765</v>
      </c>
      <c r="K95" s="1">
        <v>1.1092534321467622</v>
      </c>
    </row>
    <row r="96" spans="1:11" x14ac:dyDescent="0.3">
      <c r="A96" t="s">
        <v>11</v>
      </c>
      <c r="B96" t="s">
        <v>161</v>
      </c>
      <c r="C96" t="s">
        <v>38</v>
      </c>
      <c r="D96" t="s">
        <v>14</v>
      </c>
      <c r="E96" s="1">
        <v>148.09782608695653</v>
      </c>
      <c r="F96" s="1">
        <v>121.64380434782606</v>
      </c>
      <c r="G96" s="1">
        <v>103.66576086956522</v>
      </c>
      <c r="H96" s="1">
        <v>308.10054347826087</v>
      </c>
      <c r="I96" s="1">
        <v>533.41010869565218</v>
      </c>
      <c r="J96" s="1">
        <v>3.6017416513761464</v>
      </c>
      <c r="K96" s="1">
        <v>0.82137467889908233</v>
      </c>
    </row>
    <row r="97" spans="1:11" x14ac:dyDescent="0.3">
      <c r="A97" t="s">
        <v>11</v>
      </c>
      <c r="B97" t="s">
        <v>125</v>
      </c>
      <c r="C97" t="s">
        <v>86</v>
      </c>
      <c r="D97" t="s">
        <v>14</v>
      </c>
      <c r="E97" s="1">
        <v>126.01086956521739</v>
      </c>
      <c r="F97" s="1">
        <v>128.78369565217389</v>
      </c>
      <c r="G97" s="1">
        <v>84.625</v>
      </c>
      <c r="H97" s="1">
        <v>261.18478260869563</v>
      </c>
      <c r="I97" s="1">
        <v>474.59347826086952</v>
      </c>
      <c r="J97" s="1">
        <v>3.7662900025877679</v>
      </c>
      <c r="K97" s="1">
        <v>1.0220046579832656</v>
      </c>
    </row>
    <row r="98" spans="1:11" x14ac:dyDescent="0.3">
      <c r="A98" t="s">
        <v>11</v>
      </c>
      <c r="B98" t="s">
        <v>308</v>
      </c>
      <c r="C98" t="s">
        <v>172</v>
      </c>
      <c r="D98" t="s">
        <v>36</v>
      </c>
      <c r="E98" s="1">
        <v>161.69565217391303</v>
      </c>
      <c r="F98" s="1">
        <v>228.78097826086955</v>
      </c>
      <c r="G98" s="1">
        <v>125.07065217391305</v>
      </c>
      <c r="H98" s="1">
        <v>338.28804347826087</v>
      </c>
      <c r="I98" s="1">
        <v>692.13967391304345</v>
      </c>
      <c r="J98" s="1">
        <v>4.2805088733530523</v>
      </c>
      <c r="K98" s="1">
        <v>1.4148863941919871</v>
      </c>
    </row>
    <row r="99" spans="1:11" x14ac:dyDescent="0.3">
      <c r="A99" t="s">
        <v>11</v>
      </c>
      <c r="B99" t="s">
        <v>271</v>
      </c>
      <c r="C99" t="s">
        <v>38</v>
      </c>
      <c r="D99" t="s">
        <v>48</v>
      </c>
      <c r="E99" s="1">
        <v>129.66304347826087</v>
      </c>
      <c r="F99" s="1">
        <v>54.288804347826087</v>
      </c>
      <c r="G99" s="1">
        <v>95.573369565217391</v>
      </c>
      <c r="H99" s="1">
        <v>300.61684782608694</v>
      </c>
      <c r="I99" s="1">
        <v>450.47902173913042</v>
      </c>
      <c r="J99" s="1">
        <v>3.4742283510772065</v>
      </c>
      <c r="K99" s="1">
        <v>0.41869142426020622</v>
      </c>
    </row>
    <row r="100" spans="1:11" x14ac:dyDescent="0.3">
      <c r="A100" t="s">
        <v>11</v>
      </c>
      <c r="B100" t="s">
        <v>289</v>
      </c>
      <c r="C100" t="s">
        <v>219</v>
      </c>
      <c r="D100" t="s">
        <v>220</v>
      </c>
      <c r="E100" s="1">
        <v>6.7282608695652177</v>
      </c>
      <c r="F100" s="1">
        <v>26.573369565217391</v>
      </c>
      <c r="G100" s="1">
        <v>0</v>
      </c>
      <c r="H100" s="1">
        <v>24.315217391304348</v>
      </c>
      <c r="I100" s="1">
        <v>50.888586956521735</v>
      </c>
      <c r="J100" s="1">
        <v>7.5634087237479797</v>
      </c>
      <c r="K100" s="1">
        <v>3.94951534733441</v>
      </c>
    </row>
    <row r="101" spans="1:11" x14ac:dyDescent="0.3">
      <c r="A101" t="s">
        <v>11</v>
      </c>
      <c r="B101" t="s">
        <v>176</v>
      </c>
      <c r="C101" t="s">
        <v>19</v>
      </c>
      <c r="D101" t="s">
        <v>20</v>
      </c>
      <c r="E101" s="1">
        <v>45.706521739130437</v>
      </c>
      <c r="F101" s="1">
        <v>37.774021739130433</v>
      </c>
      <c r="G101" s="1">
        <v>45.523369565217386</v>
      </c>
      <c r="H101" s="1">
        <v>136.04293478260871</v>
      </c>
      <c r="I101" s="1">
        <v>219.34032608695654</v>
      </c>
      <c r="J101" s="1">
        <v>4.7988846611177172</v>
      </c>
      <c r="K101" s="1">
        <v>0.82644708680142676</v>
      </c>
    </row>
    <row r="102" spans="1:11" x14ac:dyDescent="0.3">
      <c r="A102" t="s">
        <v>11</v>
      </c>
      <c r="B102" t="s">
        <v>292</v>
      </c>
      <c r="C102" t="s">
        <v>293</v>
      </c>
      <c r="D102" t="s">
        <v>17</v>
      </c>
      <c r="E102" s="1">
        <v>113.73913043478261</v>
      </c>
      <c r="F102" s="1">
        <v>73.600108695652182</v>
      </c>
      <c r="G102" s="1">
        <v>92.883369565217379</v>
      </c>
      <c r="H102" s="1">
        <v>205.98891304347825</v>
      </c>
      <c r="I102" s="1">
        <v>372.47239130434781</v>
      </c>
      <c r="J102" s="1">
        <v>3.2747954892966358</v>
      </c>
      <c r="K102" s="1">
        <v>0.64709575688073406</v>
      </c>
    </row>
    <row r="103" spans="1:11" x14ac:dyDescent="0.3">
      <c r="A103" t="s">
        <v>11</v>
      </c>
      <c r="B103" t="s">
        <v>265</v>
      </c>
      <c r="C103" t="s">
        <v>149</v>
      </c>
      <c r="D103" t="s">
        <v>20</v>
      </c>
      <c r="E103" s="1">
        <v>145.15217391304347</v>
      </c>
      <c r="F103" s="1">
        <v>85.978260869565219</v>
      </c>
      <c r="G103" s="1">
        <v>97.548913043478265</v>
      </c>
      <c r="H103" s="1">
        <v>256.15760869565219</v>
      </c>
      <c r="I103" s="1">
        <v>439.68478260869568</v>
      </c>
      <c r="J103" s="1">
        <v>3.029129848734462</v>
      </c>
      <c r="K103" s="1">
        <v>0.59233188557735517</v>
      </c>
    </row>
    <row r="104" spans="1:11" x14ac:dyDescent="0.3">
      <c r="A104" t="s">
        <v>11</v>
      </c>
      <c r="B104" t="s">
        <v>276</v>
      </c>
      <c r="C104" t="s">
        <v>277</v>
      </c>
      <c r="D104" t="s">
        <v>14</v>
      </c>
      <c r="E104" s="1">
        <v>29.978260869565219</v>
      </c>
      <c r="F104" s="1">
        <v>24.975543478260871</v>
      </c>
      <c r="G104" s="1">
        <v>17.081521739130434</v>
      </c>
      <c r="H104" s="1">
        <v>59.836956521739133</v>
      </c>
      <c r="I104" s="1">
        <v>101.89402173913044</v>
      </c>
      <c r="J104" s="1">
        <v>3.3989303843364755</v>
      </c>
      <c r="K104" s="1">
        <v>0.83312182741116747</v>
      </c>
    </row>
    <row r="105" spans="1:11" x14ac:dyDescent="0.3">
      <c r="A105" t="s">
        <v>11</v>
      </c>
      <c r="B105" t="s">
        <v>252</v>
      </c>
      <c r="C105" t="s">
        <v>253</v>
      </c>
      <c r="D105" t="s">
        <v>220</v>
      </c>
      <c r="E105" s="1">
        <v>105.42391304347827</v>
      </c>
      <c r="F105" s="1">
        <v>18.918478260869566</v>
      </c>
      <c r="G105" s="1">
        <v>98.975543478260875</v>
      </c>
      <c r="H105" s="1">
        <v>267.72554347826087</v>
      </c>
      <c r="I105" s="1">
        <v>385.61956521739131</v>
      </c>
      <c r="J105" s="1">
        <v>3.6577997731724921</v>
      </c>
      <c r="K105" s="1">
        <v>0.17945148984431386</v>
      </c>
    </row>
    <row r="106" spans="1:11" x14ac:dyDescent="0.3">
      <c r="A106" t="s">
        <v>11</v>
      </c>
      <c r="B106" t="s">
        <v>294</v>
      </c>
      <c r="C106" t="s">
        <v>38</v>
      </c>
      <c r="D106" t="s">
        <v>14</v>
      </c>
      <c r="E106" s="1">
        <v>24.043478260869566</v>
      </c>
      <c r="F106" s="1">
        <v>58.076086956521728</v>
      </c>
      <c r="G106" s="1">
        <v>19.623913043478261</v>
      </c>
      <c r="H106" s="1">
        <v>58.661956521739128</v>
      </c>
      <c r="I106" s="1">
        <v>136.3619565217391</v>
      </c>
      <c r="J106" s="1">
        <v>5.6714737793851704</v>
      </c>
      <c r="K106" s="1">
        <v>2.4154611211573229</v>
      </c>
    </row>
    <row r="107" spans="1:11" x14ac:dyDescent="0.3">
      <c r="A107" t="s">
        <v>11</v>
      </c>
      <c r="B107" t="s">
        <v>246</v>
      </c>
      <c r="C107" t="s">
        <v>38</v>
      </c>
      <c r="D107" t="s">
        <v>48</v>
      </c>
      <c r="E107" s="1">
        <v>131.96739130434781</v>
      </c>
      <c r="F107" s="1">
        <v>79.826630434782587</v>
      </c>
      <c r="G107" s="1">
        <v>127.77717391304348</v>
      </c>
      <c r="H107" s="1">
        <v>252.43478260869566</v>
      </c>
      <c r="I107" s="1">
        <v>460.03858695652173</v>
      </c>
      <c r="J107" s="1">
        <v>3.4860019767729185</v>
      </c>
      <c r="K107" s="1">
        <v>0.60489663124948512</v>
      </c>
    </row>
    <row r="108" spans="1:11" x14ac:dyDescent="0.3">
      <c r="A108" t="s">
        <v>11</v>
      </c>
      <c r="B108" t="s">
        <v>316</v>
      </c>
      <c r="C108" t="s">
        <v>109</v>
      </c>
      <c r="D108" t="s">
        <v>110</v>
      </c>
      <c r="E108" s="1">
        <v>117.27173913043478</v>
      </c>
      <c r="F108" s="1">
        <v>49.02739130434783</v>
      </c>
      <c r="G108" s="1">
        <v>85.247065217391295</v>
      </c>
      <c r="H108" s="1">
        <v>225.17478260869566</v>
      </c>
      <c r="I108" s="1">
        <v>359.44923913043476</v>
      </c>
      <c r="J108" s="1">
        <v>3.0650968579108349</v>
      </c>
      <c r="K108" s="1">
        <v>0.41806654926313841</v>
      </c>
    </row>
    <row r="109" spans="1:11" x14ac:dyDescent="0.3">
      <c r="A109" t="s">
        <v>11</v>
      </c>
      <c r="B109" t="s">
        <v>88</v>
      </c>
      <c r="C109" t="s">
        <v>89</v>
      </c>
      <c r="D109" t="s">
        <v>20</v>
      </c>
      <c r="E109" s="1">
        <v>102.77173913043478</v>
      </c>
      <c r="F109" s="1">
        <v>55.117391304347819</v>
      </c>
      <c r="G109" s="1">
        <v>102.21478260869566</v>
      </c>
      <c r="H109" s="1">
        <v>179.89619565217393</v>
      </c>
      <c r="I109" s="1">
        <v>337.22836956521741</v>
      </c>
      <c r="J109" s="1">
        <v>3.2813336858804867</v>
      </c>
      <c r="K109" s="1">
        <v>0.53630883130618712</v>
      </c>
    </row>
    <row r="110" spans="1:11" x14ac:dyDescent="0.3">
      <c r="A110" t="s">
        <v>11</v>
      </c>
      <c r="B110" t="s">
        <v>75</v>
      </c>
      <c r="C110" t="s">
        <v>44</v>
      </c>
      <c r="D110" t="s">
        <v>29</v>
      </c>
      <c r="E110" s="1">
        <v>463.5978260869565</v>
      </c>
      <c r="F110" s="1">
        <v>241.94793478260854</v>
      </c>
      <c r="G110" s="1">
        <v>466.25043478260864</v>
      </c>
      <c r="H110" s="1">
        <v>1196.0408695652172</v>
      </c>
      <c r="I110" s="1">
        <v>1904.2392391304343</v>
      </c>
      <c r="J110" s="1">
        <v>4.107524090877118</v>
      </c>
      <c r="K110" s="1">
        <v>0.52189186654474662</v>
      </c>
    </row>
    <row r="111" spans="1:11" x14ac:dyDescent="0.3">
      <c r="A111" t="s">
        <v>11</v>
      </c>
      <c r="B111" t="s">
        <v>144</v>
      </c>
      <c r="C111" t="s">
        <v>145</v>
      </c>
      <c r="D111" t="s">
        <v>14</v>
      </c>
      <c r="E111" s="1">
        <v>162.94565217391303</v>
      </c>
      <c r="F111" s="1">
        <v>80.509673913043486</v>
      </c>
      <c r="G111" s="1">
        <v>134.72076086956523</v>
      </c>
      <c r="H111" s="1">
        <v>325.75010869565216</v>
      </c>
      <c r="I111" s="1">
        <v>540.98054347826087</v>
      </c>
      <c r="J111" s="1">
        <v>3.3200060036021615</v>
      </c>
      <c r="K111" s="1">
        <v>0.49408912013875</v>
      </c>
    </row>
    <row r="112" spans="1:11" x14ac:dyDescent="0.3">
      <c r="A112" t="s">
        <v>11</v>
      </c>
      <c r="B112" t="s">
        <v>304</v>
      </c>
      <c r="C112" t="s">
        <v>19</v>
      </c>
      <c r="D112" t="s">
        <v>20</v>
      </c>
      <c r="E112" s="1">
        <v>115.3804347826087</v>
      </c>
      <c r="F112" s="1">
        <v>69.640434782608693</v>
      </c>
      <c r="G112" s="1">
        <v>95.819673913043474</v>
      </c>
      <c r="H112" s="1">
        <v>240.28891304347829</v>
      </c>
      <c r="I112" s="1">
        <v>405.74902173913046</v>
      </c>
      <c r="J112" s="1">
        <v>3.5166189354686765</v>
      </c>
      <c r="K112" s="1">
        <v>0.60357230334432399</v>
      </c>
    </row>
    <row r="113" spans="1:11" x14ac:dyDescent="0.3">
      <c r="A113" t="s">
        <v>11</v>
      </c>
      <c r="B113" t="s">
        <v>239</v>
      </c>
      <c r="C113" t="s">
        <v>240</v>
      </c>
      <c r="D113" t="s">
        <v>241</v>
      </c>
      <c r="E113" s="1">
        <v>32</v>
      </c>
      <c r="F113" s="1">
        <v>26.698369565217391</v>
      </c>
      <c r="G113" s="1">
        <v>16.853260869565219</v>
      </c>
      <c r="H113" s="1">
        <v>69.135869565217391</v>
      </c>
      <c r="I113" s="1">
        <v>112.6875</v>
      </c>
      <c r="J113" s="1">
        <v>3.521484375</v>
      </c>
      <c r="K113" s="1">
        <v>0.83432404891304346</v>
      </c>
    </row>
    <row r="114" spans="1:11" x14ac:dyDescent="0.3">
      <c r="A114" t="s">
        <v>11</v>
      </c>
      <c r="B114" t="s">
        <v>216</v>
      </c>
      <c r="C114" t="s">
        <v>69</v>
      </c>
      <c r="D114" t="s">
        <v>36</v>
      </c>
      <c r="E114" s="1">
        <v>57.956521739130437</v>
      </c>
      <c r="F114" s="1">
        <v>27.95206521739129</v>
      </c>
      <c r="G114" s="1">
        <v>44.06532608695651</v>
      </c>
      <c r="H114" s="1">
        <v>175.80521739130435</v>
      </c>
      <c r="I114" s="1">
        <v>247.82260869565215</v>
      </c>
      <c r="J114" s="1">
        <v>4.2760090022505617</v>
      </c>
      <c r="K114" s="1">
        <v>0.4822936984246059</v>
      </c>
    </row>
    <row r="115" spans="1:11" x14ac:dyDescent="0.3">
      <c r="A115" t="s">
        <v>11</v>
      </c>
      <c r="B115" t="s">
        <v>212</v>
      </c>
      <c r="C115" t="s">
        <v>60</v>
      </c>
      <c r="D115" t="s">
        <v>14</v>
      </c>
      <c r="E115" s="1">
        <v>71.695652173913047</v>
      </c>
      <c r="F115" s="1">
        <v>60.151086956521745</v>
      </c>
      <c r="G115" s="1">
        <v>61.029891304347828</v>
      </c>
      <c r="H115" s="1">
        <v>148.36956521739131</v>
      </c>
      <c r="I115" s="1">
        <v>269.55054347826092</v>
      </c>
      <c r="J115" s="1">
        <v>3.7596497877501522</v>
      </c>
      <c r="K115" s="1">
        <v>0.83897816858702245</v>
      </c>
    </row>
    <row r="116" spans="1:11" x14ac:dyDescent="0.3">
      <c r="A116" t="s">
        <v>11</v>
      </c>
      <c r="B116" t="s">
        <v>248</v>
      </c>
      <c r="C116" t="s">
        <v>16</v>
      </c>
      <c r="D116" t="s">
        <v>17</v>
      </c>
      <c r="E116" s="1">
        <v>104.18478260869566</v>
      </c>
      <c r="F116" s="1">
        <v>73.741847826086953</v>
      </c>
      <c r="G116" s="1">
        <v>85.152173913043484</v>
      </c>
      <c r="H116" s="1">
        <v>256.10326086956519</v>
      </c>
      <c r="I116" s="1">
        <v>414.99728260869563</v>
      </c>
      <c r="J116" s="1">
        <v>3.9832811684924359</v>
      </c>
      <c r="K116" s="1">
        <v>0.70779864371413659</v>
      </c>
    </row>
    <row r="117" spans="1:11" x14ac:dyDescent="0.3">
      <c r="A117" t="s">
        <v>11</v>
      </c>
      <c r="B117" t="s">
        <v>227</v>
      </c>
      <c r="C117" t="s">
        <v>206</v>
      </c>
      <c r="D117" t="s">
        <v>110</v>
      </c>
      <c r="E117" s="1">
        <v>70.706521739130437</v>
      </c>
      <c r="F117" s="1">
        <v>32.029891304347828</v>
      </c>
      <c r="G117" s="1">
        <v>71.744565217391298</v>
      </c>
      <c r="H117" s="1">
        <v>168.66576086956522</v>
      </c>
      <c r="I117" s="1">
        <v>272.44021739130437</v>
      </c>
      <c r="J117" s="1">
        <v>3.8531129900076868</v>
      </c>
      <c r="K117" s="1">
        <v>0.45299769408147578</v>
      </c>
    </row>
    <row r="118" spans="1:11" x14ac:dyDescent="0.3">
      <c r="A118" t="s">
        <v>11</v>
      </c>
      <c r="B118" t="s">
        <v>77</v>
      </c>
      <c r="C118" t="s">
        <v>38</v>
      </c>
      <c r="D118" t="s">
        <v>48</v>
      </c>
      <c r="E118" s="1">
        <v>82.065217391304344</v>
      </c>
      <c r="F118" s="1">
        <v>51.110434782608692</v>
      </c>
      <c r="G118" s="1">
        <v>59.10608695652175</v>
      </c>
      <c r="H118" s="1">
        <v>153.59913043478261</v>
      </c>
      <c r="I118" s="1">
        <v>263.81565217391307</v>
      </c>
      <c r="J118" s="1">
        <v>3.2147072847682123</v>
      </c>
      <c r="K118" s="1">
        <v>0.62280264900662252</v>
      </c>
    </row>
    <row r="119" spans="1:11" x14ac:dyDescent="0.3">
      <c r="A119" t="s">
        <v>11</v>
      </c>
      <c r="B119" t="s">
        <v>333</v>
      </c>
      <c r="C119" t="s">
        <v>44</v>
      </c>
      <c r="D119" t="s">
        <v>29</v>
      </c>
      <c r="E119" s="1">
        <v>24.358695652173914</v>
      </c>
      <c r="F119" s="1">
        <v>19.666304347826095</v>
      </c>
      <c r="G119" s="1">
        <v>16.323369565217391</v>
      </c>
      <c r="H119" s="1">
        <v>70.171195652173907</v>
      </c>
      <c r="I119" s="1">
        <v>106.1608695652174</v>
      </c>
      <c r="J119" s="1">
        <v>4.3582329317269073</v>
      </c>
      <c r="K119" s="1">
        <v>0.80736278447121856</v>
      </c>
    </row>
    <row r="120" spans="1:11" x14ac:dyDescent="0.3">
      <c r="A120" t="s">
        <v>11</v>
      </c>
      <c r="B120" t="s">
        <v>300</v>
      </c>
      <c r="C120" t="s">
        <v>109</v>
      </c>
      <c r="D120" t="s">
        <v>110</v>
      </c>
      <c r="E120" s="1">
        <v>118.80434782608695</v>
      </c>
      <c r="F120" s="1">
        <v>35.457173913043462</v>
      </c>
      <c r="G120" s="1">
        <v>116.1065217391304</v>
      </c>
      <c r="H120" s="1">
        <v>223.58771739130435</v>
      </c>
      <c r="I120" s="1">
        <v>375.15141304347821</v>
      </c>
      <c r="J120" s="1">
        <v>3.1577246111619393</v>
      </c>
      <c r="K120" s="1">
        <v>0.29845013723696234</v>
      </c>
    </row>
    <row r="121" spans="1:11" x14ac:dyDescent="0.3">
      <c r="A121" t="s">
        <v>11</v>
      </c>
      <c r="B121" t="s">
        <v>54</v>
      </c>
      <c r="C121" t="s">
        <v>55</v>
      </c>
      <c r="D121" t="s">
        <v>29</v>
      </c>
      <c r="E121" s="1">
        <v>131.19565217391303</v>
      </c>
      <c r="F121" s="1">
        <v>37.244565217391305</v>
      </c>
      <c r="G121" s="1">
        <v>133.99728260869566</v>
      </c>
      <c r="H121" s="1">
        <v>245.72010869565219</v>
      </c>
      <c r="I121" s="1">
        <v>416.96195652173913</v>
      </c>
      <c r="J121" s="1">
        <v>3.1781690140845074</v>
      </c>
      <c r="K121" s="1">
        <v>0.28388566694283351</v>
      </c>
    </row>
    <row r="122" spans="1:11" x14ac:dyDescent="0.3">
      <c r="A122" t="s">
        <v>11</v>
      </c>
      <c r="B122" t="s">
        <v>50</v>
      </c>
      <c r="C122" t="s">
        <v>38</v>
      </c>
      <c r="D122" t="s">
        <v>48</v>
      </c>
      <c r="E122" s="1">
        <v>217.82608695652175</v>
      </c>
      <c r="F122" s="1">
        <v>83.717391304347828</v>
      </c>
      <c r="G122" s="1">
        <v>220.54347826086956</v>
      </c>
      <c r="H122" s="1">
        <v>504.73282608695649</v>
      </c>
      <c r="I122" s="1">
        <v>808.99369565217387</v>
      </c>
      <c r="J122" s="1">
        <v>3.7139431137724546</v>
      </c>
      <c r="K122" s="1">
        <v>0.3843313373253493</v>
      </c>
    </row>
    <row r="123" spans="1:11" x14ac:dyDescent="0.3">
      <c r="A123" t="s">
        <v>11</v>
      </c>
      <c r="B123" t="s">
        <v>37</v>
      </c>
      <c r="C123" t="s">
        <v>38</v>
      </c>
      <c r="D123" t="s">
        <v>14</v>
      </c>
      <c r="E123" s="1">
        <v>90.815217391304344</v>
      </c>
      <c r="F123" s="1">
        <v>39.983695652173914</v>
      </c>
      <c r="G123" s="1">
        <v>61.502717391304351</v>
      </c>
      <c r="H123" s="1">
        <v>222.2608695652174</v>
      </c>
      <c r="I123" s="1">
        <v>323.74728260869568</v>
      </c>
      <c r="J123" s="1">
        <v>3.564901256732496</v>
      </c>
      <c r="K123" s="1">
        <v>0.44027528426092161</v>
      </c>
    </row>
    <row r="124" spans="1:11" x14ac:dyDescent="0.3">
      <c r="A124" t="s">
        <v>11</v>
      </c>
      <c r="B124" t="s">
        <v>165</v>
      </c>
      <c r="C124" t="s">
        <v>102</v>
      </c>
      <c r="D124" t="s">
        <v>103</v>
      </c>
      <c r="E124" s="1">
        <v>133.16304347826087</v>
      </c>
      <c r="F124" s="1">
        <v>38.921304347826087</v>
      </c>
      <c r="G124" s="1">
        <v>137.21576086956517</v>
      </c>
      <c r="H124" s="1">
        <v>259.78086956521742</v>
      </c>
      <c r="I124" s="1">
        <v>435.91793478260865</v>
      </c>
      <c r="J124" s="1">
        <v>3.2735654232307563</v>
      </c>
      <c r="K124" s="1">
        <v>0.29228307893233202</v>
      </c>
    </row>
    <row r="125" spans="1:11" x14ac:dyDescent="0.3">
      <c r="A125" t="s">
        <v>11</v>
      </c>
      <c r="B125" t="s">
        <v>262</v>
      </c>
      <c r="C125" t="s">
        <v>263</v>
      </c>
      <c r="D125" t="s">
        <v>36</v>
      </c>
      <c r="E125" s="1">
        <v>113.84782608695652</v>
      </c>
      <c r="F125" s="1">
        <v>39.999673913043473</v>
      </c>
      <c r="G125" s="1">
        <v>132.47467391304349</v>
      </c>
      <c r="H125" s="1">
        <v>211.82249999999999</v>
      </c>
      <c r="I125" s="1">
        <v>384.29684782608695</v>
      </c>
      <c r="J125" s="1">
        <v>3.3755308382661831</v>
      </c>
      <c r="K125" s="1">
        <v>0.35134332633186938</v>
      </c>
    </row>
    <row r="126" spans="1:11" x14ac:dyDescent="0.3">
      <c r="A126" t="s">
        <v>11</v>
      </c>
      <c r="B126" t="s">
        <v>111</v>
      </c>
      <c r="C126" t="s">
        <v>112</v>
      </c>
      <c r="D126" t="s">
        <v>113</v>
      </c>
      <c r="E126" s="1">
        <v>99.934782608695656</v>
      </c>
      <c r="F126" s="1">
        <v>27.983695652173914</v>
      </c>
      <c r="G126" s="1">
        <v>78.728260869565219</v>
      </c>
      <c r="H126" s="1">
        <v>183.11956521739131</v>
      </c>
      <c r="I126" s="1">
        <v>289.83152173913044</v>
      </c>
      <c r="J126" s="1">
        <v>2.9002066565151186</v>
      </c>
      <c r="K126" s="1">
        <v>0.28001957798564281</v>
      </c>
    </row>
    <row r="127" spans="1:11" x14ac:dyDescent="0.3">
      <c r="A127" t="s">
        <v>11</v>
      </c>
      <c r="B127" t="s">
        <v>173</v>
      </c>
      <c r="C127" t="s">
        <v>28</v>
      </c>
      <c r="D127" t="s">
        <v>29</v>
      </c>
      <c r="E127" s="1">
        <v>123.18478260869566</v>
      </c>
      <c r="F127" s="1">
        <v>53.266304347826086</v>
      </c>
      <c r="G127" s="1">
        <v>128.42391304347825</v>
      </c>
      <c r="H127" s="1">
        <v>217.02173913043478</v>
      </c>
      <c r="I127" s="1">
        <v>398.71195652173913</v>
      </c>
      <c r="J127" s="1">
        <v>3.2366981381805346</v>
      </c>
      <c r="K127" s="1">
        <v>0.43240977675813991</v>
      </c>
    </row>
    <row r="128" spans="1:11" x14ac:dyDescent="0.3">
      <c r="A128" t="s">
        <v>11</v>
      </c>
      <c r="B128" t="s">
        <v>49</v>
      </c>
      <c r="C128" t="s">
        <v>38</v>
      </c>
      <c r="D128" t="s">
        <v>48</v>
      </c>
      <c r="E128" s="1">
        <v>203.25</v>
      </c>
      <c r="F128" s="1">
        <v>50.203804347826086</v>
      </c>
      <c r="G128" s="1">
        <v>181.69565217391303</v>
      </c>
      <c r="H128" s="1">
        <v>497.94021739130437</v>
      </c>
      <c r="I128" s="1">
        <v>729.8396739130435</v>
      </c>
      <c r="J128" s="1">
        <v>3.5908471041232151</v>
      </c>
      <c r="K128" s="1">
        <v>0.24700518744317879</v>
      </c>
    </row>
    <row r="129" spans="1:11" x14ac:dyDescent="0.3">
      <c r="A129" t="s">
        <v>11</v>
      </c>
      <c r="B129" t="s">
        <v>334</v>
      </c>
      <c r="C129" t="s">
        <v>38</v>
      </c>
      <c r="D129" t="s">
        <v>14</v>
      </c>
      <c r="E129" s="1">
        <v>36.836956521739133</v>
      </c>
      <c r="F129" s="1">
        <v>24.101847826086946</v>
      </c>
      <c r="G129" s="1">
        <v>24.926521739130433</v>
      </c>
      <c r="H129" s="1">
        <v>124.9395652173913</v>
      </c>
      <c r="I129" s="1">
        <v>173.96793478260867</v>
      </c>
      <c r="J129" s="1">
        <v>4.7226467984656226</v>
      </c>
      <c r="K129" s="1">
        <v>0.65428444969017374</v>
      </c>
    </row>
    <row r="130" spans="1:11" x14ac:dyDescent="0.3">
      <c r="A130" t="s">
        <v>11</v>
      </c>
      <c r="B130" t="s">
        <v>90</v>
      </c>
      <c r="C130" t="s">
        <v>38</v>
      </c>
      <c r="D130" t="s">
        <v>14</v>
      </c>
      <c r="E130" s="1">
        <v>84.652173913043484</v>
      </c>
      <c r="F130" s="1">
        <v>51.304673913043466</v>
      </c>
      <c r="G130" s="1">
        <v>75.283804347826077</v>
      </c>
      <c r="H130" s="1">
        <v>153.77336956521739</v>
      </c>
      <c r="I130" s="1">
        <v>280.36184782608694</v>
      </c>
      <c r="J130" s="1">
        <v>3.3119273240883405</v>
      </c>
      <c r="K130" s="1">
        <v>0.60606445814072918</v>
      </c>
    </row>
    <row r="131" spans="1:11" x14ac:dyDescent="0.3">
      <c r="A131" t="s">
        <v>11</v>
      </c>
      <c r="B131" t="s">
        <v>213</v>
      </c>
      <c r="C131" t="s">
        <v>38</v>
      </c>
      <c r="D131" t="s">
        <v>48</v>
      </c>
      <c r="E131" s="1">
        <v>192.47826086956522</v>
      </c>
      <c r="F131" s="1">
        <v>129.9961956521739</v>
      </c>
      <c r="G131" s="1">
        <v>167.55434782608697</v>
      </c>
      <c r="H131" s="1">
        <v>406.24728260869563</v>
      </c>
      <c r="I131" s="1">
        <v>703.79782608695655</v>
      </c>
      <c r="J131" s="1">
        <v>3.6565055342218207</v>
      </c>
      <c r="K131" s="1">
        <v>0.67538118364580968</v>
      </c>
    </row>
    <row r="132" spans="1:11" x14ac:dyDescent="0.3">
      <c r="A132" t="s">
        <v>11</v>
      </c>
      <c r="B132" t="s">
        <v>47</v>
      </c>
      <c r="C132" t="s">
        <v>38</v>
      </c>
      <c r="D132" t="s">
        <v>48</v>
      </c>
      <c r="E132" s="1">
        <v>109.5</v>
      </c>
      <c r="F132" s="1">
        <v>60.936956521739141</v>
      </c>
      <c r="G132" s="1">
        <v>103.64782608695654</v>
      </c>
      <c r="H132" s="1">
        <v>216.50456521739127</v>
      </c>
      <c r="I132" s="1">
        <v>381.08934782608696</v>
      </c>
      <c r="J132" s="1">
        <v>3.4802680166765931</v>
      </c>
      <c r="K132" s="1">
        <v>0.55650188604327988</v>
      </c>
    </row>
    <row r="133" spans="1:11" x14ac:dyDescent="0.3">
      <c r="A133" t="s">
        <v>11</v>
      </c>
      <c r="B133" t="s">
        <v>31</v>
      </c>
      <c r="C133" t="s">
        <v>32</v>
      </c>
      <c r="D133" t="s">
        <v>33</v>
      </c>
      <c r="E133" s="1">
        <v>103.09782608695652</v>
      </c>
      <c r="F133" s="1">
        <v>29.168478260869566</v>
      </c>
      <c r="G133" s="1">
        <v>47.035326086956523</v>
      </c>
      <c r="H133" s="1">
        <v>169.85597826086956</v>
      </c>
      <c r="I133" s="1">
        <v>246.05978260869566</v>
      </c>
      <c r="J133" s="1">
        <v>2.3866631523458093</v>
      </c>
      <c r="K133" s="1">
        <v>0.28292040063257778</v>
      </c>
    </row>
    <row r="134" spans="1:11" x14ac:dyDescent="0.3">
      <c r="A134" t="s">
        <v>11</v>
      </c>
      <c r="B134" t="s">
        <v>339</v>
      </c>
      <c r="C134" t="s">
        <v>52</v>
      </c>
      <c r="D134" t="s">
        <v>53</v>
      </c>
      <c r="E134" s="1">
        <v>74</v>
      </c>
      <c r="F134" s="1">
        <v>38.366847826086953</v>
      </c>
      <c r="G134" s="1">
        <v>60.663043478260867</v>
      </c>
      <c r="H134" s="1">
        <v>162.94293478260869</v>
      </c>
      <c r="I134" s="1">
        <v>261.9728260869565</v>
      </c>
      <c r="J134" s="1">
        <v>3.5401733254994121</v>
      </c>
      <c r="K134" s="1">
        <v>0.51847091656874267</v>
      </c>
    </row>
    <row r="135" spans="1:11" x14ac:dyDescent="0.3">
      <c r="A135" t="s">
        <v>11</v>
      </c>
      <c r="B135" t="s">
        <v>114</v>
      </c>
      <c r="C135" t="s">
        <v>115</v>
      </c>
      <c r="D135" t="s">
        <v>116</v>
      </c>
      <c r="E135" s="1">
        <v>192.47826086956522</v>
      </c>
      <c r="F135" s="1">
        <v>102.8808695652174</v>
      </c>
      <c r="G135" s="1">
        <v>175.9067391304348</v>
      </c>
      <c r="H135" s="1">
        <v>399.29445652173911</v>
      </c>
      <c r="I135" s="1">
        <v>678.08206521739135</v>
      </c>
      <c r="J135" s="1">
        <v>3.5229020781567657</v>
      </c>
      <c r="K135" s="1">
        <v>0.53450643776824036</v>
      </c>
    </row>
    <row r="136" spans="1:11" x14ac:dyDescent="0.3">
      <c r="A136" t="s">
        <v>11</v>
      </c>
      <c r="B136" t="s">
        <v>314</v>
      </c>
      <c r="C136" t="s">
        <v>315</v>
      </c>
      <c r="D136" t="s">
        <v>33</v>
      </c>
      <c r="E136" s="1">
        <v>56.173913043478258</v>
      </c>
      <c r="F136" s="1">
        <v>65.269021739130437</v>
      </c>
      <c r="G136" s="1">
        <v>20.483695652173914</v>
      </c>
      <c r="H136" s="1">
        <v>160.03260869565219</v>
      </c>
      <c r="I136" s="1">
        <v>245.78532608695653</v>
      </c>
      <c r="J136" s="1">
        <v>4.3754353715170282</v>
      </c>
      <c r="K136" s="1">
        <v>1.1619098297213624</v>
      </c>
    </row>
    <row r="137" spans="1:11" x14ac:dyDescent="0.3">
      <c r="A137" t="s">
        <v>11</v>
      </c>
      <c r="B137" t="s">
        <v>331</v>
      </c>
      <c r="C137" t="s">
        <v>124</v>
      </c>
      <c r="D137" t="s">
        <v>14</v>
      </c>
      <c r="E137" s="1">
        <v>82.913043478260875</v>
      </c>
      <c r="F137" s="1">
        <v>65.054347826086953</v>
      </c>
      <c r="G137" s="1">
        <v>56.475543478260867</v>
      </c>
      <c r="H137" s="1">
        <v>156.98097826086956</v>
      </c>
      <c r="I137" s="1">
        <v>278.51086956521738</v>
      </c>
      <c r="J137" s="1">
        <v>3.3590718405873097</v>
      </c>
      <c r="K137" s="1">
        <v>0.78460933403251176</v>
      </c>
    </row>
    <row r="138" spans="1:11" x14ac:dyDescent="0.3">
      <c r="A138" t="s">
        <v>11</v>
      </c>
      <c r="B138" t="s">
        <v>321</v>
      </c>
      <c r="C138" t="s">
        <v>291</v>
      </c>
      <c r="D138" t="s">
        <v>53</v>
      </c>
      <c r="E138" s="1">
        <v>70.793478260869563</v>
      </c>
      <c r="F138" s="1">
        <v>86.206521739130437</v>
      </c>
      <c r="G138" s="1">
        <v>41.663043478260867</v>
      </c>
      <c r="H138" s="1">
        <v>156.4375</v>
      </c>
      <c r="I138" s="1">
        <v>284.30706521739131</v>
      </c>
      <c r="J138" s="1">
        <v>4.0160064486411793</v>
      </c>
      <c r="K138" s="1">
        <v>1.2177184093351758</v>
      </c>
    </row>
    <row r="139" spans="1:11" x14ac:dyDescent="0.3">
      <c r="A139" t="s">
        <v>11</v>
      </c>
      <c r="B139" t="s">
        <v>337</v>
      </c>
      <c r="C139" t="s">
        <v>338</v>
      </c>
      <c r="D139" t="s">
        <v>116</v>
      </c>
      <c r="E139" s="1">
        <v>66.293478260869563</v>
      </c>
      <c r="F139" s="1">
        <v>28.701086956521738</v>
      </c>
      <c r="G139" s="1">
        <v>59.355978260869563</v>
      </c>
      <c r="H139" s="1">
        <v>140.13858695652175</v>
      </c>
      <c r="I139" s="1">
        <v>228.19565217391306</v>
      </c>
      <c r="J139" s="1">
        <v>3.4422036399409741</v>
      </c>
      <c r="K139" s="1">
        <v>0.43293982620101656</v>
      </c>
    </row>
    <row r="140" spans="1:11" x14ac:dyDescent="0.3">
      <c r="A140" t="s">
        <v>11</v>
      </c>
      <c r="B140" t="s">
        <v>327</v>
      </c>
      <c r="C140" t="s">
        <v>328</v>
      </c>
      <c r="D140" t="s">
        <v>33</v>
      </c>
      <c r="E140" s="1">
        <v>58.489130434782609</v>
      </c>
      <c r="F140" s="1">
        <v>25.146739130434781</v>
      </c>
      <c r="G140" s="1">
        <v>31.464673913043477</v>
      </c>
      <c r="H140" s="1">
        <v>161.39402173913044</v>
      </c>
      <c r="I140" s="1">
        <v>218.00543478260869</v>
      </c>
      <c r="J140" s="1">
        <v>3.7272811745028802</v>
      </c>
      <c r="K140" s="1">
        <v>0.42993867310908751</v>
      </c>
    </row>
    <row r="141" spans="1:11" x14ac:dyDescent="0.3">
      <c r="A141" t="s">
        <v>11</v>
      </c>
      <c r="B141" t="s">
        <v>180</v>
      </c>
      <c r="C141" t="s">
        <v>181</v>
      </c>
      <c r="D141" t="s">
        <v>66</v>
      </c>
      <c r="E141" s="1">
        <v>112.73913043478261</v>
      </c>
      <c r="F141" s="1">
        <v>20.790760869565219</v>
      </c>
      <c r="G141" s="1">
        <v>41.994565217391305</v>
      </c>
      <c r="H141" s="1">
        <v>168.81065217391304</v>
      </c>
      <c r="I141" s="1">
        <v>231.59597826086957</v>
      </c>
      <c r="J141" s="1">
        <v>2.0542643655996917</v>
      </c>
      <c r="K141" s="1">
        <v>0.18441477053605862</v>
      </c>
    </row>
    <row r="142" spans="1:11" x14ac:dyDescent="0.3">
      <c r="A142" t="s">
        <v>11</v>
      </c>
      <c r="B142" t="s">
        <v>226</v>
      </c>
      <c r="C142" t="s">
        <v>28</v>
      </c>
      <c r="D142" t="s">
        <v>29</v>
      </c>
      <c r="E142" s="1">
        <v>137.02173913043478</v>
      </c>
      <c r="F142" s="1">
        <v>103.11347826086953</v>
      </c>
      <c r="G142" s="1">
        <v>80.445217391304325</v>
      </c>
      <c r="H142" s="1">
        <v>254.68032608695651</v>
      </c>
      <c r="I142" s="1">
        <v>438.23902173913041</v>
      </c>
      <c r="J142" s="1">
        <v>3.1983174678724415</v>
      </c>
      <c r="K142" s="1">
        <v>0.75253371410439451</v>
      </c>
    </row>
    <row r="143" spans="1:11" x14ac:dyDescent="0.3">
      <c r="A143" t="s">
        <v>11</v>
      </c>
      <c r="B143" t="s">
        <v>68</v>
      </c>
      <c r="C143" t="s">
        <v>69</v>
      </c>
      <c r="D143" t="s">
        <v>36</v>
      </c>
      <c r="E143" s="1">
        <v>114.3804347826087</v>
      </c>
      <c r="F143" s="1">
        <v>39.246413043478256</v>
      </c>
      <c r="G143" s="1">
        <v>121.27163043478255</v>
      </c>
      <c r="H143" s="1">
        <v>201.65510869565219</v>
      </c>
      <c r="I143" s="1">
        <v>362.17315217391297</v>
      </c>
      <c r="J143" s="1">
        <v>3.1663907630903725</v>
      </c>
      <c r="K143" s="1">
        <v>0.34312173334600393</v>
      </c>
    </row>
    <row r="144" spans="1:11" x14ac:dyDescent="0.3">
      <c r="A144" t="s">
        <v>11</v>
      </c>
      <c r="B144" t="s">
        <v>94</v>
      </c>
      <c r="C144" t="s">
        <v>95</v>
      </c>
      <c r="D144" t="s">
        <v>29</v>
      </c>
      <c r="E144" s="1">
        <v>88.923913043478265</v>
      </c>
      <c r="F144" s="1">
        <v>69.133260869565177</v>
      </c>
      <c r="G144" s="1">
        <v>55.620652173913058</v>
      </c>
      <c r="H144" s="1">
        <v>140.98478260869567</v>
      </c>
      <c r="I144" s="1">
        <v>265.73869565217387</v>
      </c>
      <c r="J144" s="1">
        <v>2.9883828382838278</v>
      </c>
      <c r="K144" s="1">
        <v>0.77744285539665026</v>
      </c>
    </row>
    <row r="145" spans="1:11" x14ac:dyDescent="0.3">
      <c r="A145" t="s">
        <v>11</v>
      </c>
      <c r="B145" t="s">
        <v>45</v>
      </c>
      <c r="C145" t="s">
        <v>46</v>
      </c>
      <c r="D145" t="s">
        <v>29</v>
      </c>
      <c r="E145" s="1">
        <v>132.45652173913044</v>
      </c>
      <c r="F145" s="1">
        <v>110.15184782608694</v>
      </c>
      <c r="G145" s="1">
        <v>60.614347826086963</v>
      </c>
      <c r="H145" s="1">
        <v>269.82804347826089</v>
      </c>
      <c r="I145" s="1">
        <v>440.5942391304348</v>
      </c>
      <c r="J145" s="1">
        <v>3.3263310356146398</v>
      </c>
      <c r="K145" s="1">
        <v>0.83160758247168864</v>
      </c>
    </row>
    <row r="146" spans="1:11" x14ac:dyDescent="0.3">
      <c r="A146" t="s">
        <v>11</v>
      </c>
      <c r="B146" t="s">
        <v>39</v>
      </c>
      <c r="C146" t="s">
        <v>40</v>
      </c>
      <c r="D146" t="s">
        <v>36</v>
      </c>
      <c r="E146" s="1">
        <v>115.46739130434783</v>
      </c>
      <c r="F146" s="1">
        <v>74.410869565217396</v>
      </c>
      <c r="G146" s="1">
        <v>101.39130434782606</v>
      </c>
      <c r="H146" s="1">
        <v>221.98804347826089</v>
      </c>
      <c r="I146" s="1">
        <v>397.7902173913044</v>
      </c>
      <c r="J146" s="1">
        <v>3.4450437729454961</v>
      </c>
      <c r="K146" s="1">
        <v>0.64443189306222348</v>
      </c>
    </row>
    <row r="147" spans="1:11" x14ac:dyDescent="0.3">
      <c r="A147" t="s">
        <v>11</v>
      </c>
      <c r="B147" t="s">
        <v>312</v>
      </c>
      <c r="C147" t="s">
        <v>313</v>
      </c>
      <c r="D147" t="s">
        <v>36</v>
      </c>
      <c r="E147" s="1">
        <v>112.3804347826087</v>
      </c>
      <c r="F147" s="1">
        <v>73.579130434782613</v>
      </c>
      <c r="G147" s="1">
        <v>97.180326086956498</v>
      </c>
      <c r="H147" s="1">
        <v>203.53641304347823</v>
      </c>
      <c r="I147" s="1">
        <v>374.29586956521734</v>
      </c>
      <c r="J147" s="1">
        <v>3.3306141793210169</v>
      </c>
      <c r="K147" s="1">
        <v>0.65473256601218688</v>
      </c>
    </row>
    <row r="148" spans="1:11" x14ac:dyDescent="0.3">
      <c r="A148" t="s">
        <v>11</v>
      </c>
      <c r="B148" t="s">
        <v>174</v>
      </c>
      <c r="C148" t="s">
        <v>175</v>
      </c>
      <c r="D148" t="s">
        <v>29</v>
      </c>
      <c r="E148" s="1">
        <v>147.58695652173913</v>
      </c>
      <c r="F148" s="1">
        <v>146.63413043478252</v>
      </c>
      <c r="G148" s="1">
        <v>87.258478260869552</v>
      </c>
      <c r="H148" s="1">
        <v>281.38282608695653</v>
      </c>
      <c r="I148" s="1">
        <v>515.27543478260861</v>
      </c>
      <c r="J148" s="1">
        <v>3.4913345117101189</v>
      </c>
      <c r="K148" s="1">
        <v>0.99354396818382618</v>
      </c>
    </row>
    <row r="149" spans="1:11" x14ac:dyDescent="0.3">
      <c r="A149" t="s">
        <v>11</v>
      </c>
      <c r="B149" t="s">
        <v>284</v>
      </c>
      <c r="C149" t="s">
        <v>38</v>
      </c>
      <c r="D149" t="s">
        <v>14</v>
      </c>
      <c r="E149" s="1">
        <v>94.663043478260875</v>
      </c>
      <c r="F149" s="1">
        <v>52.249021739130406</v>
      </c>
      <c r="G149" s="1">
        <v>76.7579347826087</v>
      </c>
      <c r="H149" s="1">
        <v>176.84380434782608</v>
      </c>
      <c r="I149" s="1">
        <v>305.85076086956519</v>
      </c>
      <c r="J149" s="1">
        <v>3.2309415547135143</v>
      </c>
      <c r="K149" s="1">
        <v>0.55194741072453746</v>
      </c>
    </row>
    <row r="150" spans="1:11" x14ac:dyDescent="0.3">
      <c r="A150" t="s">
        <v>11</v>
      </c>
      <c r="B150" t="s">
        <v>107</v>
      </c>
      <c r="C150" t="s">
        <v>38</v>
      </c>
      <c r="D150" t="s">
        <v>14</v>
      </c>
      <c r="E150" s="1">
        <v>138.36956521739131</v>
      </c>
      <c r="F150" s="1">
        <v>77.134782608695673</v>
      </c>
      <c r="G150" s="1">
        <v>107.39445652173909</v>
      </c>
      <c r="H150" s="1">
        <v>245.27684782608696</v>
      </c>
      <c r="I150" s="1">
        <v>429.80608695652171</v>
      </c>
      <c r="J150" s="1">
        <v>3.1062183817753333</v>
      </c>
      <c r="K150" s="1">
        <v>0.55745483110761995</v>
      </c>
    </row>
    <row r="151" spans="1:11" x14ac:dyDescent="0.3">
      <c r="A151" t="s">
        <v>11</v>
      </c>
      <c r="B151" t="s">
        <v>78</v>
      </c>
      <c r="C151" t="s">
        <v>60</v>
      </c>
      <c r="D151" t="s">
        <v>14</v>
      </c>
      <c r="E151" s="1">
        <v>149.27173913043478</v>
      </c>
      <c r="F151" s="1">
        <v>58.721086956521738</v>
      </c>
      <c r="G151" s="1">
        <v>135.35695652173908</v>
      </c>
      <c r="H151" s="1">
        <v>260.17</v>
      </c>
      <c r="I151" s="1">
        <v>454.2480434782608</v>
      </c>
      <c r="J151" s="1">
        <v>3.0430947353091091</v>
      </c>
      <c r="K151" s="1">
        <v>0.39338381999563093</v>
      </c>
    </row>
    <row r="152" spans="1:11" x14ac:dyDescent="0.3">
      <c r="A152" t="s">
        <v>11</v>
      </c>
      <c r="B152" t="s">
        <v>57</v>
      </c>
      <c r="C152" t="s">
        <v>42</v>
      </c>
      <c r="D152" t="s">
        <v>29</v>
      </c>
      <c r="E152" s="1">
        <v>82.815217391304344</v>
      </c>
      <c r="F152" s="1">
        <v>49.436739130434795</v>
      </c>
      <c r="G152" s="1">
        <v>76.311521739130441</v>
      </c>
      <c r="H152" s="1">
        <v>138.24902173913043</v>
      </c>
      <c r="I152" s="1">
        <v>263.99728260869563</v>
      </c>
      <c r="J152" s="1">
        <v>3.1877871111694445</v>
      </c>
      <c r="K152" s="1">
        <v>0.59695235595222484</v>
      </c>
    </row>
    <row r="153" spans="1:11" x14ac:dyDescent="0.3">
      <c r="A153" t="s">
        <v>11</v>
      </c>
      <c r="B153" t="s">
        <v>59</v>
      </c>
      <c r="C153" t="s">
        <v>60</v>
      </c>
      <c r="D153" t="s">
        <v>14</v>
      </c>
      <c r="E153" s="1">
        <v>113.41304347826087</v>
      </c>
      <c r="F153" s="1">
        <v>62.027500000000018</v>
      </c>
      <c r="G153" s="1">
        <v>94.095108695652172</v>
      </c>
      <c r="H153" s="1">
        <v>217.35978260869564</v>
      </c>
      <c r="I153" s="1">
        <v>373.48239130434786</v>
      </c>
      <c r="J153" s="1">
        <v>3.2931167337550318</v>
      </c>
      <c r="K153" s="1">
        <v>0.54691681042744889</v>
      </c>
    </row>
    <row r="154" spans="1:11" x14ac:dyDescent="0.3">
      <c r="A154" t="s">
        <v>11</v>
      </c>
      <c r="B154" t="s">
        <v>278</v>
      </c>
      <c r="C154" t="s">
        <v>95</v>
      </c>
      <c r="D154" t="s">
        <v>29</v>
      </c>
      <c r="E154" s="1">
        <v>22.054347826086957</v>
      </c>
      <c r="F154" s="1">
        <v>14.383152173913043</v>
      </c>
      <c r="G154" s="1">
        <v>27.793478260869566</v>
      </c>
      <c r="H154" s="1">
        <v>74.885869565217391</v>
      </c>
      <c r="I154" s="1">
        <v>117.0625</v>
      </c>
      <c r="J154" s="1">
        <v>5.3079103006407093</v>
      </c>
      <c r="K154" s="1">
        <v>0.65216855593888612</v>
      </c>
    </row>
    <row r="155" spans="1:11" x14ac:dyDescent="0.3">
      <c r="A155" t="s">
        <v>11</v>
      </c>
      <c r="B155" t="s">
        <v>283</v>
      </c>
      <c r="C155" t="s">
        <v>38</v>
      </c>
      <c r="D155" t="s">
        <v>14</v>
      </c>
      <c r="E155" s="1">
        <v>25.739130434782609</v>
      </c>
      <c r="F155" s="1">
        <v>36.342391304347828</v>
      </c>
      <c r="G155" s="1">
        <v>17.097826086956523</v>
      </c>
      <c r="H155" s="1">
        <v>94.923913043478265</v>
      </c>
      <c r="I155" s="1">
        <v>148.36413043478262</v>
      </c>
      <c r="J155" s="1">
        <v>5.7641469594594597</v>
      </c>
      <c r="K155" s="1">
        <v>1.4119510135135136</v>
      </c>
    </row>
    <row r="156" spans="1:11" x14ac:dyDescent="0.3">
      <c r="A156" t="s">
        <v>11</v>
      </c>
      <c r="B156" t="s">
        <v>148</v>
      </c>
      <c r="C156" t="s">
        <v>149</v>
      </c>
      <c r="D156" t="s">
        <v>20</v>
      </c>
      <c r="E156" s="1">
        <v>90.945652173913047</v>
      </c>
      <c r="F156" s="1">
        <v>45.711956521739133</v>
      </c>
      <c r="G156" s="1">
        <v>78.103260869565219</v>
      </c>
      <c r="H156" s="1">
        <v>176.90217391304347</v>
      </c>
      <c r="I156" s="1">
        <v>300.71739130434781</v>
      </c>
      <c r="J156" s="1">
        <v>3.3065614915740404</v>
      </c>
      <c r="K156" s="1">
        <v>0.50262937731564483</v>
      </c>
    </row>
    <row r="157" spans="1:11" x14ac:dyDescent="0.3">
      <c r="A157" t="s">
        <v>11</v>
      </c>
      <c r="B157" t="s">
        <v>340</v>
      </c>
      <c r="C157" t="s">
        <v>38</v>
      </c>
      <c r="D157" t="s">
        <v>48</v>
      </c>
      <c r="E157" s="1">
        <v>24.097826086956523</v>
      </c>
      <c r="F157" s="1">
        <v>14.250760869565216</v>
      </c>
      <c r="G157" s="1">
        <v>0</v>
      </c>
      <c r="H157" s="1">
        <v>52.239673913043482</v>
      </c>
      <c r="I157" s="1">
        <v>66.490434782608702</v>
      </c>
      <c r="J157" s="1">
        <v>2.7591880920162382</v>
      </c>
      <c r="K157" s="1">
        <v>0.59137122237257544</v>
      </c>
    </row>
    <row r="158" spans="1:11" x14ac:dyDescent="0.3">
      <c r="A158" t="s">
        <v>11</v>
      </c>
      <c r="B158" t="s">
        <v>341</v>
      </c>
      <c r="C158" t="s">
        <v>132</v>
      </c>
      <c r="D158" t="s">
        <v>14</v>
      </c>
      <c r="E158" s="1">
        <v>68.163043478260875</v>
      </c>
      <c r="F158" s="1">
        <v>35.467391304347828</v>
      </c>
      <c r="G158" s="1">
        <v>81.664239130434794</v>
      </c>
      <c r="H158" s="1">
        <v>137.46467391304347</v>
      </c>
      <c r="I158" s="1">
        <v>254.59630434782611</v>
      </c>
      <c r="J158" s="1">
        <v>3.7351076383351938</v>
      </c>
      <c r="K158" s="1">
        <v>0.52033168553659703</v>
      </c>
    </row>
    <row r="159" spans="1:11" x14ac:dyDescent="0.3">
      <c r="A159" t="s">
        <v>11</v>
      </c>
      <c r="B159" t="s">
        <v>326</v>
      </c>
      <c r="C159" t="s">
        <v>13</v>
      </c>
      <c r="D159" t="s">
        <v>14</v>
      </c>
      <c r="E159" s="1">
        <v>114.91304347826087</v>
      </c>
      <c r="F159" s="1">
        <v>33.616847826086953</v>
      </c>
      <c r="G159" s="1">
        <v>99.460108695652167</v>
      </c>
      <c r="H159" s="1">
        <v>220.79402173913041</v>
      </c>
      <c r="I159" s="1">
        <v>353.87097826086955</v>
      </c>
      <c r="J159" s="1">
        <v>3.0794674612183122</v>
      </c>
      <c r="K159" s="1">
        <v>0.2925416193719258</v>
      </c>
    </row>
    <row r="160" spans="1:11" x14ac:dyDescent="0.3">
      <c r="A160" t="s">
        <v>11</v>
      </c>
      <c r="B160" t="s">
        <v>272</v>
      </c>
      <c r="C160" t="s">
        <v>99</v>
      </c>
      <c r="D160" t="s">
        <v>29</v>
      </c>
      <c r="E160" s="1">
        <v>117.28260869565217</v>
      </c>
      <c r="F160" s="1">
        <v>61.779891304347828</v>
      </c>
      <c r="G160" s="1">
        <v>113.97826086956522</v>
      </c>
      <c r="H160" s="1">
        <v>244.51717391304351</v>
      </c>
      <c r="I160" s="1">
        <v>420.27532608695657</v>
      </c>
      <c r="J160" s="1">
        <v>3.5834411492122338</v>
      </c>
      <c r="K160" s="1">
        <v>0.52676088971269697</v>
      </c>
    </row>
    <row r="161" spans="1:11" x14ac:dyDescent="0.3">
      <c r="A161" t="s">
        <v>11</v>
      </c>
      <c r="B161" t="s">
        <v>244</v>
      </c>
      <c r="C161" t="s">
        <v>245</v>
      </c>
      <c r="D161" t="s">
        <v>63</v>
      </c>
      <c r="E161" s="1">
        <v>73.782608695652172</v>
      </c>
      <c r="F161" s="1">
        <v>14.841086956521737</v>
      </c>
      <c r="G161" s="1">
        <v>59.338478260869572</v>
      </c>
      <c r="H161" s="1">
        <v>144.55054347826086</v>
      </c>
      <c r="I161" s="1">
        <v>218.73010869565218</v>
      </c>
      <c r="J161" s="1">
        <v>2.9645212139068948</v>
      </c>
      <c r="K161" s="1">
        <v>0.20114614024749555</v>
      </c>
    </row>
    <row r="162" spans="1:11" x14ac:dyDescent="0.3">
      <c r="A162" t="s">
        <v>11</v>
      </c>
      <c r="B162" t="s">
        <v>96</v>
      </c>
      <c r="C162" t="s">
        <v>60</v>
      </c>
      <c r="D162" t="s">
        <v>14</v>
      </c>
      <c r="E162" s="1">
        <v>106.17391304347827</v>
      </c>
      <c r="F162" s="1">
        <v>115.52206521739132</v>
      </c>
      <c r="G162" s="1">
        <v>104.10336956521742</v>
      </c>
      <c r="H162" s="1">
        <v>217.46923913043477</v>
      </c>
      <c r="I162" s="1">
        <v>437.09467391304349</v>
      </c>
      <c r="J162" s="1">
        <v>4.1167803030303034</v>
      </c>
      <c r="K162" s="1">
        <v>1.0880456592956593</v>
      </c>
    </row>
    <row r="163" spans="1:11" x14ac:dyDescent="0.3">
      <c r="A163" t="s">
        <v>11</v>
      </c>
      <c r="B163" t="s">
        <v>297</v>
      </c>
      <c r="C163" t="s">
        <v>149</v>
      </c>
      <c r="D163" t="s">
        <v>20</v>
      </c>
      <c r="E163" s="1">
        <v>89.304347826086953</v>
      </c>
      <c r="F163" s="1">
        <v>13.402173913043478</v>
      </c>
      <c r="G163" s="1">
        <v>81.771739130434781</v>
      </c>
      <c r="H163" s="1">
        <v>161.80652173913043</v>
      </c>
      <c r="I163" s="1">
        <v>256.98043478260871</v>
      </c>
      <c r="J163" s="1">
        <v>2.8775803310613441</v>
      </c>
      <c r="K163" s="1">
        <v>0.1500730282375852</v>
      </c>
    </row>
    <row r="164" spans="1:11" x14ac:dyDescent="0.3">
      <c r="A164" t="s">
        <v>11</v>
      </c>
      <c r="B164" t="s">
        <v>221</v>
      </c>
      <c r="C164" t="s">
        <v>16</v>
      </c>
      <c r="D164" t="s">
        <v>17</v>
      </c>
      <c r="E164" s="1">
        <v>147.54347826086956</v>
      </c>
      <c r="F164" s="1">
        <v>34.786630434782616</v>
      </c>
      <c r="G164" s="1">
        <v>150.11565217391299</v>
      </c>
      <c r="H164" s="1">
        <v>291.95326086956521</v>
      </c>
      <c r="I164" s="1">
        <v>476.85554347826081</v>
      </c>
      <c r="J164" s="1">
        <v>3.2319662590246057</v>
      </c>
      <c r="K164" s="1">
        <v>0.23577206424045977</v>
      </c>
    </row>
    <row r="165" spans="1:11" x14ac:dyDescent="0.3">
      <c r="A165" t="s">
        <v>11</v>
      </c>
      <c r="B165" t="s">
        <v>325</v>
      </c>
      <c r="C165" t="s">
        <v>38</v>
      </c>
      <c r="D165" t="s">
        <v>48</v>
      </c>
      <c r="E165" s="1">
        <v>75.086956521739125</v>
      </c>
      <c r="F165" s="1">
        <v>30.013586956521738</v>
      </c>
      <c r="G165" s="1">
        <v>66.600543478260875</v>
      </c>
      <c r="H165" s="1">
        <v>138.7608695652174</v>
      </c>
      <c r="I165" s="1">
        <v>235.375</v>
      </c>
      <c r="J165" s="1">
        <v>3.1346988998262884</v>
      </c>
      <c r="K165" s="1">
        <v>0.39971771858714533</v>
      </c>
    </row>
    <row r="166" spans="1:11" x14ac:dyDescent="0.3">
      <c r="A166" t="s">
        <v>11</v>
      </c>
      <c r="B166" t="s">
        <v>279</v>
      </c>
      <c r="C166" t="s">
        <v>86</v>
      </c>
      <c r="D166" t="s">
        <v>14</v>
      </c>
      <c r="E166" s="1">
        <v>33.271739130434781</v>
      </c>
      <c r="F166" s="1">
        <v>49.480978260869563</v>
      </c>
      <c r="G166" s="1">
        <v>24.353260869565219</v>
      </c>
      <c r="H166" s="1">
        <v>76.274456521739125</v>
      </c>
      <c r="I166" s="1">
        <v>150.10869565217391</v>
      </c>
      <c r="J166" s="1">
        <v>4.5115975171512579</v>
      </c>
      <c r="K166" s="1">
        <v>1.4871773930088206</v>
      </c>
    </row>
    <row r="167" spans="1:11" x14ac:dyDescent="0.3">
      <c r="A167" t="s">
        <v>11</v>
      </c>
      <c r="B167" t="s">
        <v>287</v>
      </c>
      <c r="C167" t="s">
        <v>288</v>
      </c>
      <c r="D167" t="s">
        <v>14</v>
      </c>
      <c r="E167" s="1">
        <v>141.69565217391303</v>
      </c>
      <c r="F167" s="1">
        <v>64.880434782608702</v>
      </c>
      <c r="G167" s="1">
        <v>90.711956521739125</v>
      </c>
      <c r="H167" s="1">
        <v>251.58358695652171</v>
      </c>
      <c r="I167" s="1">
        <v>407.17597826086956</v>
      </c>
      <c r="J167" s="1">
        <v>2.8735954280454128</v>
      </c>
      <c r="K167" s="1">
        <v>0.45788585455661251</v>
      </c>
    </row>
    <row r="168" spans="1:11" x14ac:dyDescent="0.3">
      <c r="A168" t="s">
        <v>11</v>
      </c>
      <c r="B168" t="s">
        <v>295</v>
      </c>
      <c r="C168" t="s">
        <v>296</v>
      </c>
      <c r="D168" t="s">
        <v>29</v>
      </c>
      <c r="E168" s="1">
        <v>128.65217391304347</v>
      </c>
      <c r="F168" s="1">
        <v>18.182065217391305</v>
      </c>
      <c r="G168" s="1">
        <v>94.739130434782609</v>
      </c>
      <c r="H168" s="1">
        <v>172.32793478260871</v>
      </c>
      <c r="I168" s="1">
        <v>285.24913043478261</v>
      </c>
      <c r="J168" s="1">
        <v>2.2172118959107809</v>
      </c>
      <c r="K168" s="1">
        <v>0.14132730652247383</v>
      </c>
    </row>
    <row r="169" spans="1:11" x14ac:dyDescent="0.3">
      <c r="A169" t="s">
        <v>11</v>
      </c>
      <c r="B169" t="s">
        <v>235</v>
      </c>
      <c r="C169" t="s">
        <v>219</v>
      </c>
      <c r="D169" t="s">
        <v>220</v>
      </c>
      <c r="E169" s="1">
        <v>58.163043478260867</v>
      </c>
      <c r="F169" s="1">
        <v>17.737717391304351</v>
      </c>
      <c r="G169" s="1">
        <v>38.698478260869564</v>
      </c>
      <c r="H169" s="1">
        <v>97.181521739130446</v>
      </c>
      <c r="I169" s="1">
        <v>153.61771739130435</v>
      </c>
      <c r="J169" s="1">
        <v>2.6411567931227808</v>
      </c>
      <c r="K169" s="1">
        <v>0.3049654270229864</v>
      </c>
    </row>
    <row r="170" spans="1:11" x14ac:dyDescent="0.3">
      <c r="A170" t="s">
        <v>11</v>
      </c>
      <c r="B170" t="s">
        <v>184</v>
      </c>
      <c r="C170" t="s">
        <v>38</v>
      </c>
      <c r="D170" t="s">
        <v>14</v>
      </c>
      <c r="E170" s="1">
        <v>110.54347826086956</v>
      </c>
      <c r="F170" s="1">
        <v>39.703804347826086</v>
      </c>
      <c r="G170" s="1">
        <v>91.861413043478265</v>
      </c>
      <c r="H170" s="1">
        <v>187.27989130434781</v>
      </c>
      <c r="I170" s="1">
        <v>318.84510869565213</v>
      </c>
      <c r="J170" s="1">
        <v>2.8843411996066859</v>
      </c>
      <c r="K170" s="1">
        <v>0.35916912487708946</v>
      </c>
    </row>
    <row r="171" spans="1:11" x14ac:dyDescent="0.3">
      <c r="A171" t="s">
        <v>11</v>
      </c>
      <c r="B171" t="s">
        <v>74</v>
      </c>
      <c r="C171" t="s">
        <v>60</v>
      </c>
      <c r="D171" t="s">
        <v>14</v>
      </c>
      <c r="E171" s="1">
        <v>111.72826086956522</v>
      </c>
      <c r="F171" s="1">
        <v>35.358695652173914</v>
      </c>
      <c r="G171" s="1">
        <v>120.07304347826086</v>
      </c>
      <c r="H171" s="1">
        <v>183.97826086956522</v>
      </c>
      <c r="I171" s="1">
        <v>339.40999999999997</v>
      </c>
      <c r="J171" s="1">
        <v>3.0378169082595581</v>
      </c>
      <c r="K171" s="1">
        <v>0.31647047378149629</v>
      </c>
    </row>
    <row r="172" spans="1:11" x14ac:dyDescent="0.3">
      <c r="A172" t="s">
        <v>11</v>
      </c>
      <c r="B172" t="s">
        <v>214</v>
      </c>
      <c r="C172" t="s">
        <v>38</v>
      </c>
      <c r="D172" t="s">
        <v>48</v>
      </c>
      <c r="E172" s="1">
        <v>131.39130434782609</v>
      </c>
      <c r="F172" s="1">
        <v>58.508152173913047</v>
      </c>
      <c r="G172" s="1">
        <v>78.320652173913047</v>
      </c>
      <c r="H172" s="1">
        <v>273.4375</v>
      </c>
      <c r="I172" s="1">
        <v>410.26630434782612</v>
      </c>
      <c r="J172" s="1">
        <v>3.1224768365320981</v>
      </c>
      <c r="K172" s="1">
        <v>0.44529698874917273</v>
      </c>
    </row>
    <row r="173" spans="1:11" x14ac:dyDescent="0.3">
      <c r="A173" t="s">
        <v>11</v>
      </c>
      <c r="B173" t="s">
        <v>85</v>
      </c>
      <c r="C173" t="s">
        <v>86</v>
      </c>
      <c r="D173" t="s">
        <v>14</v>
      </c>
      <c r="E173" s="1">
        <v>119.3695652173913</v>
      </c>
      <c r="F173" s="1">
        <v>81.292500000000032</v>
      </c>
      <c r="G173" s="1">
        <v>124.36826086956523</v>
      </c>
      <c r="H173" s="1">
        <v>233.52282608695651</v>
      </c>
      <c r="I173" s="1">
        <v>439.18358695652176</v>
      </c>
      <c r="J173" s="1">
        <v>3.6791923146967771</v>
      </c>
      <c r="K173" s="1">
        <v>0.68101529775997116</v>
      </c>
    </row>
    <row r="174" spans="1:11" x14ac:dyDescent="0.3">
      <c r="A174" t="s">
        <v>11</v>
      </c>
      <c r="B174" t="s">
        <v>150</v>
      </c>
      <c r="C174" t="s">
        <v>151</v>
      </c>
      <c r="D174" t="s">
        <v>36</v>
      </c>
      <c r="E174" s="1">
        <v>130.82608695652175</v>
      </c>
      <c r="F174" s="1">
        <v>73.480978260869563</v>
      </c>
      <c r="G174" s="1">
        <v>68.372282608695656</v>
      </c>
      <c r="H174" s="1">
        <v>229.75597826086957</v>
      </c>
      <c r="I174" s="1">
        <v>371.60923913043479</v>
      </c>
      <c r="J174" s="1">
        <v>2.840482718511133</v>
      </c>
      <c r="K174" s="1">
        <v>0.56166915918909932</v>
      </c>
    </row>
    <row r="175" spans="1:11" x14ac:dyDescent="0.3">
      <c r="A175" t="s">
        <v>11</v>
      </c>
      <c r="B175" t="s">
        <v>79</v>
      </c>
      <c r="C175" t="s">
        <v>38</v>
      </c>
      <c r="D175" t="s">
        <v>14</v>
      </c>
      <c r="E175" s="1">
        <v>88.934782608695656</v>
      </c>
      <c r="F175" s="1">
        <v>76.190652173913051</v>
      </c>
      <c r="G175" s="1">
        <v>69.317826086956515</v>
      </c>
      <c r="H175" s="1">
        <v>182.33119565217393</v>
      </c>
      <c r="I175" s="1">
        <v>327.8396739130435</v>
      </c>
      <c r="J175" s="1">
        <v>3.6862930823759474</v>
      </c>
      <c r="K175" s="1">
        <v>0.85670251772182848</v>
      </c>
    </row>
    <row r="176" spans="1:11" x14ac:dyDescent="0.3">
      <c r="A176" t="s">
        <v>11</v>
      </c>
      <c r="B176" t="s">
        <v>258</v>
      </c>
      <c r="C176" t="s">
        <v>60</v>
      </c>
      <c r="D176" t="s">
        <v>14</v>
      </c>
      <c r="E176" s="1">
        <v>31.630434782608695</v>
      </c>
      <c r="F176" s="1">
        <v>12.614130434782609</v>
      </c>
      <c r="G176" s="1">
        <v>43.502717391304351</v>
      </c>
      <c r="H176" s="1">
        <v>68.698369565217391</v>
      </c>
      <c r="I176" s="1">
        <v>124.81521739130434</v>
      </c>
      <c r="J176" s="1">
        <v>3.9460481099656355</v>
      </c>
      <c r="K176" s="1">
        <v>0.39879725085910656</v>
      </c>
    </row>
    <row r="177" spans="1:11" x14ac:dyDescent="0.3">
      <c r="A177" t="s">
        <v>11</v>
      </c>
      <c r="B177" t="s">
        <v>311</v>
      </c>
      <c r="C177" t="s">
        <v>38</v>
      </c>
      <c r="D177" t="s">
        <v>48</v>
      </c>
      <c r="E177" s="1">
        <v>208.79347826086956</v>
      </c>
      <c r="F177" s="1">
        <v>141.29619565217391</v>
      </c>
      <c r="G177" s="1">
        <v>194.375</v>
      </c>
      <c r="H177" s="1">
        <v>479.66902173913047</v>
      </c>
      <c r="I177" s="1">
        <v>815.34021739130435</v>
      </c>
      <c r="J177" s="1">
        <v>3.9050080691342601</v>
      </c>
      <c r="K177" s="1">
        <v>0.67672705502628971</v>
      </c>
    </row>
    <row r="178" spans="1:11" x14ac:dyDescent="0.3">
      <c r="A178" t="s">
        <v>11</v>
      </c>
      <c r="B178" t="s">
        <v>43</v>
      </c>
      <c r="C178" t="s">
        <v>44</v>
      </c>
      <c r="D178" t="s">
        <v>29</v>
      </c>
      <c r="E178" s="1">
        <v>153.7391304347826</v>
      </c>
      <c r="F178" s="1">
        <v>70.592391304347828</v>
      </c>
      <c r="G178" s="1">
        <v>99.040760869565219</v>
      </c>
      <c r="H178" s="1">
        <v>311.6521739130435</v>
      </c>
      <c r="I178" s="1">
        <v>481.28532608695656</v>
      </c>
      <c r="J178" s="1">
        <v>3.1305323812217201</v>
      </c>
      <c r="K178" s="1">
        <v>0.45916996606334848</v>
      </c>
    </row>
    <row r="179" spans="1:11" x14ac:dyDescent="0.3">
      <c r="A179" t="s">
        <v>11</v>
      </c>
      <c r="B179" t="s">
        <v>228</v>
      </c>
      <c r="C179" t="s">
        <v>229</v>
      </c>
      <c r="D179" t="s">
        <v>14</v>
      </c>
      <c r="E179" s="1">
        <v>81.402173913043484</v>
      </c>
      <c r="F179" s="1">
        <v>89.487717391304315</v>
      </c>
      <c r="G179" s="1">
        <v>114.19641304347826</v>
      </c>
      <c r="H179" s="1">
        <v>167.81597826086957</v>
      </c>
      <c r="I179" s="1">
        <v>371.5001086956521</v>
      </c>
      <c r="J179" s="1">
        <v>4.5637615168914394</v>
      </c>
      <c r="K179" s="1">
        <v>1.0993283482440908</v>
      </c>
    </row>
    <row r="180" spans="1:11" x14ac:dyDescent="0.3">
      <c r="A180" t="s">
        <v>11</v>
      </c>
      <c r="B180" t="s">
        <v>117</v>
      </c>
      <c r="C180" t="s">
        <v>109</v>
      </c>
      <c r="D180" t="s">
        <v>110</v>
      </c>
      <c r="E180" s="1">
        <v>72.576086956521735</v>
      </c>
      <c r="F180" s="1">
        <v>56.195869565217393</v>
      </c>
      <c r="G180" s="1">
        <v>37.802608695652175</v>
      </c>
      <c r="H180" s="1">
        <v>154.54891304347825</v>
      </c>
      <c r="I180" s="1">
        <v>248.54739130434783</v>
      </c>
      <c r="J180" s="1">
        <v>3.4246457990115324</v>
      </c>
      <c r="K180" s="1">
        <v>0.77430283061255056</v>
      </c>
    </row>
    <row r="181" spans="1:11" x14ac:dyDescent="0.3">
      <c r="A181" t="s">
        <v>11</v>
      </c>
      <c r="B181" t="s">
        <v>67</v>
      </c>
      <c r="C181" t="s">
        <v>28</v>
      </c>
      <c r="D181" t="s">
        <v>29</v>
      </c>
      <c r="E181" s="1">
        <v>72.347826086956516</v>
      </c>
      <c r="F181" s="1">
        <v>28.404891304347824</v>
      </c>
      <c r="G181" s="1">
        <v>31.614130434782609</v>
      </c>
      <c r="H181" s="1">
        <v>109.07336956521739</v>
      </c>
      <c r="I181" s="1">
        <v>169.09239130434781</v>
      </c>
      <c r="J181" s="1">
        <v>2.3372145432692308</v>
      </c>
      <c r="K181" s="1">
        <v>0.39261568509615385</v>
      </c>
    </row>
    <row r="182" spans="1:11" x14ac:dyDescent="0.3">
      <c r="A182" t="s">
        <v>11</v>
      </c>
      <c r="B182" t="s">
        <v>261</v>
      </c>
      <c r="C182" t="s">
        <v>240</v>
      </c>
      <c r="D182" t="s">
        <v>241</v>
      </c>
      <c r="E182" s="1">
        <v>77.141304347826093</v>
      </c>
      <c r="F182" s="1">
        <v>34.766304347826086</v>
      </c>
      <c r="G182" s="1">
        <v>63.084239130434781</v>
      </c>
      <c r="H182" s="1">
        <v>151.45108695652175</v>
      </c>
      <c r="I182" s="1">
        <v>249.30163043478262</v>
      </c>
      <c r="J182" s="1">
        <v>3.2317528533183033</v>
      </c>
      <c r="K182" s="1">
        <v>0.45068338734676622</v>
      </c>
    </row>
    <row r="183" spans="1:11" x14ac:dyDescent="0.3">
      <c r="A183" t="s">
        <v>11</v>
      </c>
      <c r="B183" t="s">
        <v>342</v>
      </c>
      <c r="C183" t="s">
        <v>343</v>
      </c>
      <c r="D183" t="s">
        <v>103</v>
      </c>
      <c r="E183" s="1">
        <v>64.717391304347828</v>
      </c>
      <c r="F183" s="1">
        <v>35.495760869565196</v>
      </c>
      <c r="G183" s="1">
        <v>66.474999999999994</v>
      </c>
      <c r="H183" s="1">
        <v>109.6317391304348</v>
      </c>
      <c r="I183" s="1">
        <v>211.60249999999999</v>
      </c>
      <c r="J183" s="1">
        <v>3.269638898219684</v>
      </c>
      <c r="K183" s="1">
        <v>0.54847329526368793</v>
      </c>
    </row>
    <row r="184" spans="1:11" x14ac:dyDescent="0.3">
      <c r="A184" t="s">
        <v>11</v>
      </c>
      <c r="B184" t="s">
        <v>322</v>
      </c>
      <c r="C184" t="s">
        <v>28</v>
      </c>
      <c r="D184" t="s">
        <v>36</v>
      </c>
      <c r="E184" s="1">
        <v>110.68478260869566</v>
      </c>
      <c r="F184" s="1">
        <v>65.584239130434781</v>
      </c>
      <c r="G184" s="1">
        <v>69.138586956521735</v>
      </c>
      <c r="H184" s="1">
        <v>310.14673913043481</v>
      </c>
      <c r="I184" s="1">
        <v>444.86956521739131</v>
      </c>
      <c r="J184" s="1">
        <v>4.0192477658843169</v>
      </c>
      <c r="K184" s="1">
        <v>0.59253167043111066</v>
      </c>
    </row>
    <row r="185" spans="1:11" x14ac:dyDescent="0.3">
      <c r="A185" t="s">
        <v>11</v>
      </c>
      <c r="B185" t="s">
        <v>230</v>
      </c>
      <c r="C185" t="s">
        <v>13</v>
      </c>
      <c r="D185" t="s">
        <v>14</v>
      </c>
      <c r="E185" s="1">
        <v>47.489130434782609</v>
      </c>
      <c r="F185" s="1">
        <v>26.282608695652176</v>
      </c>
      <c r="G185" s="1">
        <v>32.222826086956523</v>
      </c>
      <c r="H185" s="1">
        <v>95.165760869565219</v>
      </c>
      <c r="I185" s="1">
        <v>153.67119565217394</v>
      </c>
      <c r="J185" s="1">
        <v>3.235923552300298</v>
      </c>
      <c r="K185" s="1">
        <v>0.55344472419317925</v>
      </c>
    </row>
    <row r="186" spans="1:11" x14ac:dyDescent="0.3">
      <c r="A186" t="s">
        <v>11</v>
      </c>
      <c r="B186" t="s">
        <v>104</v>
      </c>
      <c r="C186" t="s">
        <v>44</v>
      </c>
      <c r="D186" t="s">
        <v>29</v>
      </c>
      <c r="E186" s="1">
        <v>70.847826086956516</v>
      </c>
      <c r="F186" s="1">
        <v>37.315217391304351</v>
      </c>
      <c r="G186" s="1">
        <v>62.978260869565219</v>
      </c>
      <c r="H186" s="1">
        <v>257.97826086956519</v>
      </c>
      <c r="I186" s="1">
        <v>358.27173913043475</v>
      </c>
      <c r="J186" s="1">
        <v>5.0569193003988957</v>
      </c>
      <c r="K186" s="1">
        <v>0.52669530530837694</v>
      </c>
    </row>
    <row r="187" spans="1:11" x14ac:dyDescent="0.3">
      <c r="A187" t="s">
        <v>11</v>
      </c>
      <c r="B187" t="s">
        <v>347</v>
      </c>
      <c r="C187" t="s">
        <v>40</v>
      </c>
      <c r="D187" t="s">
        <v>36</v>
      </c>
      <c r="E187" s="1">
        <v>70.836956521739125</v>
      </c>
      <c r="F187" s="1">
        <v>15.657717391304345</v>
      </c>
      <c r="G187" s="1">
        <v>66.776195652173911</v>
      </c>
      <c r="H187" s="1">
        <v>186.32054347826087</v>
      </c>
      <c r="I187" s="1">
        <v>268.75445652173914</v>
      </c>
      <c r="J187" s="1">
        <v>3.7939864968543815</v>
      </c>
      <c r="K187" s="1">
        <v>0.22103882154365503</v>
      </c>
    </row>
    <row r="188" spans="1:11" x14ac:dyDescent="0.3">
      <c r="A188" t="s">
        <v>11</v>
      </c>
      <c r="B188" t="s">
        <v>101</v>
      </c>
      <c r="C188" t="s">
        <v>102</v>
      </c>
      <c r="D188" t="s">
        <v>103</v>
      </c>
      <c r="E188" s="1">
        <v>164.47826086956522</v>
      </c>
      <c r="F188" s="1">
        <v>42.460869565217394</v>
      </c>
      <c r="G188" s="1">
        <v>154.14456521739129</v>
      </c>
      <c r="H188" s="1">
        <v>338.46956521739133</v>
      </c>
      <c r="I188" s="1">
        <v>535.07500000000005</v>
      </c>
      <c r="J188" s="1">
        <v>3.2531654771345497</v>
      </c>
      <c r="K188" s="1">
        <v>0.25815490351572828</v>
      </c>
    </row>
    <row r="189" spans="1:11" x14ac:dyDescent="0.3">
      <c r="A189" t="s">
        <v>11</v>
      </c>
      <c r="B189" t="s">
        <v>71</v>
      </c>
      <c r="C189" t="s">
        <v>72</v>
      </c>
      <c r="D189" t="s">
        <v>73</v>
      </c>
      <c r="E189" s="1">
        <v>233.61956521739131</v>
      </c>
      <c r="F189" s="1">
        <v>144.03043478260869</v>
      </c>
      <c r="G189" s="1">
        <v>174.32554347826087</v>
      </c>
      <c r="H189" s="1">
        <v>507.65630434782605</v>
      </c>
      <c r="I189" s="1">
        <v>826.01228260869561</v>
      </c>
      <c r="J189" s="1">
        <v>3.5357153491834548</v>
      </c>
      <c r="K189" s="1">
        <v>0.61651700553668631</v>
      </c>
    </row>
    <row r="190" spans="1:11" x14ac:dyDescent="0.3">
      <c r="A190" t="s">
        <v>11</v>
      </c>
      <c r="B190" t="s">
        <v>154</v>
      </c>
      <c r="C190" t="s">
        <v>155</v>
      </c>
      <c r="D190" t="s">
        <v>20</v>
      </c>
      <c r="E190" s="1">
        <v>126.73913043478261</v>
      </c>
      <c r="F190" s="1">
        <v>55.009782608695637</v>
      </c>
      <c r="G190" s="1">
        <v>112.37847826086953</v>
      </c>
      <c r="H190" s="1">
        <v>248.78576086956522</v>
      </c>
      <c r="I190" s="1">
        <v>416.17402173913035</v>
      </c>
      <c r="J190" s="1">
        <v>3.2837058319039443</v>
      </c>
      <c r="K190" s="1">
        <v>0.4340394511149227</v>
      </c>
    </row>
    <row r="191" spans="1:11" x14ac:dyDescent="0.3">
      <c r="A191" t="s">
        <v>11</v>
      </c>
      <c r="B191" t="s">
        <v>170</v>
      </c>
      <c r="C191" t="s">
        <v>44</v>
      </c>
      <c r="D191" t="s">
        <v>29</v>
      </c>
      <c r="E191" s="1">
        <v>128.32608695652175</v>
      </c>
      <c r="F191" s="1">
        <v>75.361413043478265</v>
      </c>
      <c r="G191" s="1">
        <v>108.60597826086956</v>
      </c>
      <c r="H191" s="1">
        <v>281.26902173913044</v>
      </c>
      <c r="I191" s="1">
        <v>465.23641304347825</v>
      </c>
      <c r="J191" s="1">
        <v>3.625423513467728</v>
      </c>
      <c r="K191" s="1">
        <v>0.58726495002541079</v>
      </c>
    </row>
    <row r="192" spans="1:11" x14ac:dyDescent="0.3">
      <c r="A192" t="s">
        <v>11</v>
      </c>
      <c r="B192" t="s">
        <v>195</v>
      </c>
      <c r="C192" t="s">
        <v>196</v>
      </c>
      <c r="D192" t="s">
        <v>197</v>
      </c>
      <c r="E192" s="1">
        <v>91.391304347826093</v>
      </c>
      <c r="F192" s="1">
        <v>69.772717391304383</v>
      </c>
      <c r="G192" s="1">
        <v>13.822608695652175</v>
      </c>
      <c r="H192" s="1">
        <v>207.20956521739129</v>
      </c>
      <c r="I192" s="1">
        <v>290.80489130434785</v>
      </c>
      <c r="J192" s="1">
        <v>3.1819754995242628</v>
      </c>
      <c r="K192" s="1">
        <v>0.76345028544243609</v>
      </c>
    </row>
    <row r="193" spans="1:11" x14ac:dyDescent="0.3">
      <c r="A193" t="s">
        <v>11</v>
      </c>
      <c r="B193" t="s">
        <v>306</v>
      </c>
      <c r="C193" t="s">
        <v>307</v>
      </c>
      <c r="D193" t="s">
        <v>29</v>
      </c>
      <c r="E193" s="1">
        <v>85.760869565217391</v>
      </c>
      <c r="F193" s="1">
        <v>23.626086956521743</v>
      </c>
      <c r="G193" s="1">
        <v>82.883695652173941</v>
      </c>
      <c r="H193" s="1">
        <v>170.26739130434783</v>
      </c>
      <c r="I193" s="1">
        <v>276.7771739130435</v>
      </c>
      <c r="J193" s="1">
        <v>3.2273130544993665</v>
      </c>
      <c r="K193" s="1">
        <v>0.27548795944233212</v>
      </c>
    </row>
    <row r="194" spans="1:11" x14ac:dyDescent="0.3">
      <c r="A194" t="s">
        <v>11</v>
      </c>
      <c r="B194" t="s">
        <v>128</v>
      </c>
      <c r="C194" t="s">
        <v>129</v>
      </c>
      <c r="D194" t="s">
        <v>130</v>
      </c>
      <c r="E194" s="1">
        <v>58.228260869565219</v>
      </c>
      <c r="F194" s="1">
        <v>39.714891304347823</v>
      </c>
      <c r="G194" s="1">
        <v>40.792282608695643</v>
      </c>
      <c r="H194" s="1">
        <v>117.995</v>
      </c>
      <c r="I194" s="1">
        <v>198.50217391304346</v>
      </c>
      <c r="J194" s="1">
        <v>3.4090349075975355</v>
      </c>
      <c r="K194" s="1">
        <v>0.68205525480679474</v>
      </c>
    </row>
    <row r="195" spans="1:11" x14ac:dyDescent="0.3">
      <c r="A195" t="s">
        <v>11</v>
      </c>
      <c r="B195" t="s">
        <v>269</v>
      </c>
      <c r="C195" t="s">
        <v>270</v>
      </c>
      <c r="D195" t="s">
        <v>192</v>
      </c>
      <c r="E195" s="1">
        <v>76.423913043478265</v>
      </c>
      <c r="F195" s="1">
        <v>45.228260869565219</v>
      </c>
      <c r="G195" s="1">
        <v>50.505434782608695</v>
      </c>
      <c r="H195" s="1">
        <v>145.7608695652174</v>
      </c>
      <c r="I195" s="1">
        <v>241.49456521739131</v>
      </c>
      <c r="J195" s="1">
        <v>3.1599345754515715</v>
      </c>
      <c r="K195" s="1">
        <v>0.59180770871853217</v>
      </c>
    </row>
    <row r="196" spans="1:11" x14ac:dyDescent="0.3">
      <c r="A196" t="s">
        <v>11</v>
      </c>
      <c r="B196" t="s">
        <v>280</v>
      </c>
      <c r="C196" t="s">
        <v>281</v>
      </c>
      <c r="D196" t="s">
        <v>20</v>
      </c>
      <c r="E196" s="1">
        <v>98.913043478260875</v>
      </c>
      <c r="F196" s="1">
        <v>39.380434782608695</v>
      </c>
      <c r="G196" s="1">
        <v>81.502717391304344</v>
      </c>
      <c r="H196" s="1">
        <v>196.97554347826087</v>
      </c>
      <c r="I196" s="1">
        <v>317.85869565217388</v>
      </c>
      <c r="J196" s="1">
        <v>3.2135164835164831</v>
      </c>
      <c r="K196" s="1">
        <v>0.39813186813186813</v>
      </c>
    </row>
    <row r="197" spans="1:11" x14ac:dyDescent="0.3">
      <c r="A197" t="s">
        <v>11</v>
      </c>
      <c r="B197" t="s">
        <v>257</v>
      </c>
      <c r="C197" t="s">
        <v>19</v>
      </c>
      <c r="D197" t="s">
        <v>20</v>
      </c>
      <c r="E197" s="1">
        <v>114.31521739130434</v>
      </c>
      <c r="F197" s="1">
        <v>91.731521739130429</v>
      </c>
      <c r="G197" s="1">
        <v>115.90554347826084</v>
      </c>
      <c r="H197" s="1">
        <v>199.08304347826086</v>
      </c>
      <c r="I197" s="1">
        <v>406.72010869565213</v>
      </c>
      <c r="J197" s="1">
        <v>3.557882475991252</v>
      </c>
      <c r="K197" s="1">
        <v>0.80244366264143763</v>
      </c>
    </row>
    <row r="198" spans="1:11" x14ac:dyDescent="0.3">
      <c r="A198" t="s">
        <v>11</v>
      </c>
      <c r="B198" t="s">
        <v>266</v>
      </c>
      <c r="C198" t="s">
        <v>267</v>
      </c>
      <c r="D198" t="s">
        <v>17</v>
      </c>
      <c r="E198" s="1">
        <v>93.815217391304344</v>
      </c>
      <c r="F198" s="1">
        <v>60.702826086956527</v>
      </c>
      <c r="G198" s="1">
        <v>104.37532608695653</v>
      </c>
      <c r="H198" s="1">
        <v>224.29695652173913</v>
      </c>
      <c r="I198" s="1">
        <v>389.37510869565222</v>
      </c>
      <c r="J198" s="1">
        <v>4.150447225118759</v>
      </c>
      <c r="K198" s="1">
        <v>0.64704669215618127</v>
      </c>
    </row>
    <row r="199" spans="1:11" x14ac:dyDescent="0.3">
      <c r="A199" t="s">
        <v>11</v>
      </c>
      <c r="B199" t="s">
        <v>56</v>
      </c>
      <c r="C199" t="s">
        <v>38</v>
      </c>
      <c r="D199" t="s">
        <v>48</v>
      </c>
      <c r="E199" s="1">
        <v>154.90217391304347</v>
      </c>
      <c r="F199" s="1">
        <v>45.358695652173914</v>
      </c>
      <c r="G199" s="1">
        <v>150.44565217391303</v>
      </c>
      <c r="H199" s="1">
        <v>450.39652173913049</v>
      </c>
      <c r="I199" s="1">
        <v>646.20086956521743</v>
      </c>
      <c r="J199" s="1">
        <v>4.1716707599466707</v>
      </c>
      <c r="K199" s="1">
        <v>0.2928215563820083</v>
      </c>
    </row>
    <row r="200" spans="1:11" x14ac:dyDescent="0.3">
      <c r="A200" t="s">
        <v>11</v>
      </c>
      <c r="B200" t="s">
        <v>12</v>
      </c>
      <c r="C200" t="s">
        <v>13</v>
      </c>
      <c r="D200" t="s">
        <v>14</v>
      </c>
      <c r="E200" s="1">
        <v>43.347826086956523</v>
      </c>
      <c r="F200" s="1">
        <v>15.952500000000001</v>
      </c>
      <c r="G200" s="1">
        <v>22.412065217391302</v>
      </c>
      <c r="H200" s="1">
        <v>113.60086956521739</v>
      </c>
      <c r="I200" s="1">
        <v>151.9654347826087</v>
      </c>
      <c r="J200" s="1">
        <v>3.5057221664994982</v>
      </c>
      <c r="K200" s="1">
        <v>0.36801153460381142</v>
      </c>
    </row>
    <row r="201" spans="1:11" x14ac:dyDescent="0.3">
      <c r="A201" t="s">
        <v>11</v>
      </c>
      <c r="B201" t="s">
        <v>24</v>
      </c>
      <c r="C201" t="s">
        <v>25</v>
      </c>
      <c r="D201" t="s">
        <v>26</v>
      </c>
      <c r="E201" s="1">
        <v>141.59782608695653</v>
      </c>
      <c r="F201" s="1">
        <v>51.415760869565219</v>
      </c>
      <c r="G201" s="1">
        <v>103.61510869565218</v>
      </c>
      <c r="H201" s="1">
        <v>294.30978260869563</v>
      </c>
      <c r="I201" s="1">
        <v>449.34065217391304</v>
      </c>
      <c r="J201" s="1">
        <v>3.1733584094572809</v>
      </c>
      <c r="K201" s="1">
        <v>0.36311123052122513</v>
      </c>
    </row>
    <row r="202" spans="1:11" x14ac:dyDescent="0.3">
      <c r="A202" t="s">
        <v>11</v>
      </c>
      <c r="B202" t="s">
        <v>123</v>
      </c>
      <c r="C202" t="s">
        <v>124</v>
      </c>
      <c r="D202" t="s">
        <v>14</v>
      </c>
      <c r="E202" s="1">
        <v>369.98913043478262</v>
      </c>
      <c r="F202" s="1">
        <v>178.8641304347826</v>
      </c>
      <c r="G202" s="1">
        <v>195.52717391304347</v>
      </c>
      <c r="H202" s="1">
        <v>914.55163043478262</v>
      </c>
      <c r="I202" s="1">
        <v>1288.9429347826087</v>
      </c>
      <c r="J202" s="1">
        <v>3.4837318957666206</v>
      </c>
      <c r="K202" s="1">
        <v>0.48343077058667994</v>
      </c>
    </row>
    <row r="203" spans="1:11" x14ac:dyDescent="0.3">
      <c r="A203" t="s">
        <v>11</v>
      </c>
      <c r="B203" t="s">
        <v>121</v>
      </c>
      <c r="C203" t="s">
        <v>122</v>
      </c>
      <c r="D203" t="s">
        <v>63</v>
      </c>
      <c r="E203" s="1">
        <v>102.90217391304348</v>
      </c>
      <c r="F203" s="1">
        <v>49.211956521739133</v>
      </c>
      <c r="G203" s="1">
        <v>58.908913043478272</v>
      </c>
      <c r="H203" s="1">
        <v>211.49347826086958</v>
      </c>
      <c r="I203" s="1">
        <v>319.614347826087</v>
      </c>
      <c r="J203" s="1">
        <v>3.1060019013415023</v>
      </c>
      <c r="K203" s="1">
        <v>0.47824020280976021</v>
      </c>
    </row>
    <row r="204" spans="1:11" x14ac:dyDescent="0.3">
      <c r="A204" t="s">
        <v>11</v>
      </c>
      <c r="B204" t="s">
        <v>156</v>
      </c>
      <c r="C204" t="s">
        <v>157</v>
      </c>
      <c r="D204" t="s">
        <v>110</v>
      </c>
      <c r="E204" s="1">
        <v>132.07608695652175</v>
      </c>
      <c r="F204" s="1">
        <v>34.323369565217391</v>
      </c>
      <c r="G204" s="1">
        <v>133.84380434782611</v>
      </c>
      <c r="H204" s="1">
        <v>239.02532608695654</v>
      </c>
      <c r="I204" s="1">
        <v>407.1925</v>
      </c>
      <c r="J204" s="1">
        <v>3.0830145667023285</v>
      </c>
      <c r="K204" s="1">
        <v>0.25987573039256023</v>
      </c>
    </row>
    <row r="205" spans="1:11" x14ac:dyDescent="0.3">
      <c r="A205" t="s">
        <v>11</v>
      </c>
      <c r="B205" t="s">
        <v>236</v>
      </c>
      <c r="C205" t="s">
        <v>237</v>
      </c>
      <c r="D205" t="s">
        <v>53</v>
      </c>
      <c r="E205" s="1">
        <v>107.31521739130434</v>
      </c>
      <c r="F205" s="1">
        <v>43.855978260869563</v>
      </c>
      <c r="G205" s="1">
        <v>101.64130434782609</v>
      </c>
      <c r="H205" s="1">
        <v>220.93956521739128</v>
      </c>
      <c r="I205" s="1">
        <v>366.43684782608693</v>
      </c>
      <c r="J205" s="1">
        <v>3.4145842195887774</v>
      </c>
      <c r="K205" s="1">
        <v>0.40866504608528309</v>
      </c>
    </row>
    <row r="206" spans="1:11" x14ac:dyDescent="0.3">
      <c r="A206" t="s">
        <v>11</v>
      </c>
      <c r="B206" t="s">
        <v>305</v>
      </c>
      <c r="C206" t="s">
        <v>13</v>
      </c>
      <c r="D206" t="s">
        <v>14</v>
      </c>
      <c r="E206" s="1">
        <v>112.54347826086956</v>
      </c>
      <c r="F206" s="1">
        <v>59.326086956521742</v>
      </c>
      <c r="G206" s="1">
        <v>95.316195652173917</v>
      </c>
      <c r="H206" s="1">
        <v>218.72586956521738</v>
      </c>
      <c r="I206" s="1">
        <v>373.36815217391302</v>
      </c>
      <c r="J206" s="1">
        <v>3.3175458759899552</v>
      </c>
      <c r="K206" s="1">
        <v>0.527139269847402</v>
      </c>
    </row>
    <row r="207" spans="1:11" x14ac:dyDescent="0.3">
      <c r="A207" t="s">
        <v>11</v>
      </c>
      <c r="B207" t="s">
        <v>76</v>
      </c>
      <c r="C207" t="s">
        <v>62</v>
      </c>
      <c r="D207" t="s">
        <v>63</v>
      </c>
      <c r="E207" s="1">
        <v>89.739130434782609</v>
      </c>
      <c r="F207" s="1">
        <v>49.676630434782609</v>
      </c>
      <c r="G207" s="1">
        <v>34.703804347826086</v>
      </c>
      <c r="H207" s="1">
        <v>179.01630434782609</v>
      </c>
      <c r="I207" s="1">
        <v>263.39673913043475</v>
      </c>
      <c r="J207" s="1">
        <v>2.9351380813953485</v>
      </c>
      <c r="K207" s="1">
        <v>0.55356710271317833</v>
      </c>
    </row>
    <row r="208" spans="1:11" x14ac:dyDescent="0.3">
      <c r="A208" t="s">
        <v>11</v>
      </c>
      <c r="B208" t="s">
        <v>336</v>
      </c>
      <c r="C208" t="s">
        <v>38</v>
      </c>
      <c r="D208" t="s">
        <v>48</v>
      </c>
      <c r="E208" s="1">
        <v>50.173913043478258</v>
      </c>
      <c r="F208" s="1">
        <v>28.282608695652176</v>
      </c>
      <c r="G208" s="1">
        <v>38.605978260869563</v>
      </c>
      <c r="H208" s="1">
        <v>139.18097826086955</v>
      </c>
      <c r="I208" s="1">
        <v>206.0695652173913</v>
      </c>
      <c r="J208" s="1">
        <v>4.1071057192374347</v>
      </c>
      <c r="K208" s="1">
        <v>0.56369150779896016</v>
      </c>
    </row>
    <row r="209" spans="1:11" x14ac:dyDescent="0.3">
      <c r="A209" t="s">
        <v>11</v>
      </c>
      <c r="B209" t="s">
        <v>21</v>
      </c>
      <c r="C209" t="s">
        <v>22</v>
      </c>
      <c r="D209" t="s">
        <v>23</v>
      </c>
      <c r="E209" s="1">
        <v>107.60869565217391</v>
      </c>
      <c r="F209" s="1">
        <v>63.304891304347819</v>
      </c>
      <c r="G209" s="1">
        <v>61.901521739130487</v>
      </c>
      <c r="H209" s="1">
        <v>250.18706521739131</v>
      </c>
      <c r="I209" s="1">
        <v>375.39347826086964</v>
      </c>
      <c r="J209" s="1">
        <v>3.4885050505050512</v>
      </c>
      <c r="K209" s="1">
        <v>0.5882878787878788</v>
      </c>
    </row>
    <row r="210" spans="1:11" x14ac:dyDescent="0.3">
      <c r="A210" t="s">
        <v>11</v>
      </c>
      <c r="B210" t="s">
        <v>133</v>
      </c>
      <c r="C210" t="s">
        <v>44</v>
      </c>
      <c r="D210" t="s">
        <v>29</v>
      </c>
      <c r="E210" s="1">
        <v>151.58695652173913</v>
      </c>
      <c r="F210" s="1">
        <v>120.9382608695652</v>
      </c>
      <c r="G210" s="1">
        <v>115.53836956521737</v>
      </c>
      <c r="H210" s="1">
        <v>351.96032608695651</v>
      </c>
      <c r="I210" s="1">
        <v>588.43695652173915</v>
      </c>
      <c r="J210" s="1">
        <v>3.8818442564176112</v>
      </c>
      <c r="K210" s="1">
        <v>0.79781442707586392</v>
      </c>
    </row>
    <row r="211" spans="1:11" x14ac:dyDescent="0.3">
      <c r="A211" t="s">
        <v>11</v>
      </c>
      <c r="B211" t="s">
        <v>323</v>
      </c>
      <c r="C211" t="s">
        <v>115</v>
      </c>
      <c r="D211" t="s">
        <v>116</v>
      </c>
      <c r="E211" s="1">
        <v>19.543478260869566</v>
      </c>
      <c r="F211" s="1">
        <v>10.519347826086959</v>
      </c>
      <c r="G211" s="1">
        <v>32.981739130434782</v>
      </c>
      <c r="H211" s="1">
        <v>56.477934782608699</v>
      </c>
      <c r="I211" s="1">
        <v>99.979021739130445</v>
      </c>
      <c r="J211" s="1">
        <v>5.1157230255839821</v>
      </c>
      <c r="K211" s="1">
        <v>0.53825361512792003</v>
      </c>
    </row>
    <row r="212" spans="1:11" x14ac:dyDescent="0.3">
      <c r="A212" t="s">
        <v>11</v>
      </c>
      <c r="B212" t="s">
        <v>330</v>
      </c>
      <c r="C212" t="s">
        <v>183</v>
      </c>
      <c r="D212" t="s">
        <v>36</v>
      </c>
      <c r="E212" s="1">
        <v>85.184782608695656</v>
      </c>
      <c r="F212" s="1">
        <v>46.596630434782625</v>
      </c>
      <c r="G212" s="1">
        <v>79.497282608695656</v>
      </c>
      <c r="H212" s="1">
        <v>175.90228260869566</v>
      </c>
      <c r="I212" s="1">
        <v>301.99619565217392</v>
      </c>
      <c r="J212" s="1">
        <v>3.5451894857726169</v>
      </c>
      <c r="K212" s="1">
        <v>0.54700650759219105</v>
      </c>
    </row>
    <row r="213" spans="1:11" x14ac:dyDescent="0.3">
      <c r="A213" t="s">
        <v>11</v>
      </c>
      <c r="B213" t="s">
        <v>207</v>
      </c>
      <c r="C213" t="s">
        <v>16</v>
      </c>
      <c r="D213" t="s">
        <v>17</v>
      </c>
      <c r="E213" s="1">
        <v>45.804347826086953</v>
      </c>
      <c r="F213" s="1">
        <v>22.236413043478262</v>
      </c>
      <c r="G213" s="1">
        <v>36.592391304347828</v>
      </c>
      <c r="H213" s="1">
        <v>102.26086956521739</v>
      </c>
      <c r="I213" s="1">
        <v>161.0896739130435</v>
      </c>
      <c r="J213" s="1">
        <v>3.5169079259610827</v>
      </c>
      <c r="K213" s="1">
        <v>0.4854651162790698</v>
      </c>
    </row>
    <row r="214" spans="1:11" x14ac:dyDescent="0.3">
      <c r="A214" t="s">
        <v>11</v>
      </c>
      <c r="B214" t="s">
        <v>273</v>
      </c>
      <c r="C214" t="s">
        <v>274</v>
      </c>
      <c r="D214" t="s">
        <v>103</v>
      </c>
      <c r="E214" s="1">
        <v>108.60869565217391</v>
      </c>
      <c r="F214" s="1">
        <v>56.589565217391332</v>
      </c>
      <c r="G214" s="1">
        <v>105.30989130434783</v>
      </c>
      <c r="H214" s="1">
        <v>184.65249999999997</v>
      </c>
      <c r="I214" s="1">
        <v>346.55195652173916</v>
      </c>
      <c r="J214" s="1">
        <v>3.1908306645316258</v>
      </c>
      <c r="K214" s="1">
        <v>0.52104083266613321</v>
      </c>
    </row>
    <row r="215" spans="1:11" x14ac:dyDescent="0.3">
      <c r="A215" t="s">
        <v>11</v>
      </c>
      <c r="B215" t="s">
        <v>162</v>
      </c>
      <c r="C215" t="s">
        <v>163</v>
      </c>
      <c r="D215" t="s">
        <v>20</v>
      </c>
      <c r="E215" s="1">
        <v>104.31521739130434</v>
      </c>
      <c r="F215" s="1">
        <v>83.468369565217387</v>
      </c>
      <c r="G215" s="1">
        <v>101.47282608695652</v>
      </c>
      <c r="H215" s="1">
        <v>185.01695652173913</v>
      </c>
      <c r="I215" s="1">
        <v>369.95815217391305</v>
      </c>
      <c r="J215" s="1">
        <v>3.5465405855996668</v>
      </c>
      <c r="K215" s="1">
        <v>0.80015525685109934</v>
      </c>
    </row>
    <row r="216" spans="1:11" x14ac:dyDescent="0.3">
      <c r="A216" t="s">
        <v>11</v>
      </c>
      <c r="B216" t="s">
        <v>275</v>
      </c>
      <c r="C216" t="s">
        <v>122</v>
      </c>
      <c r="D216" t="s">
        <v>63</v>
      </c>
      <c r="E216" s="1">
        <v>66.630434782608702</v>
      </c>
      <c r="F216" s="1">
        <v>24.429347826086957</v>
      </c>
      <c r="G216" s="1">
        <v>43.076086956521742</v>
      </c>
      <c r="H216" s="1">
        <v>158.60869565217391</v>
      </c>
      <c r="I216" s="1">
        <v>226.11413043478262</v>
      </c>
      <c r="J216" s="1">
        <v>3.3935562805872754</v>
      </c>
      <c r="K216" s="1">
        <v>0.36663947797716145</v>
      </c>
    </row>
    <row r="217" spans="1:11" x14ac:dyDescent="0.3">
      <c r="A217" t="s">
        <v>11</v>
      </c>
      <c r="B217" t="s">
        <v>108</v>
      </c>
      <c r="C217" t="s">
        <v>109</v>
      </c>
      <c r="D217" t="s">
        <v>110</v>
      </c>
      <c r="E217" s="1">
        <v>33.380434782608695</v>
      </c>
      <c r="F217" s="1">
        <v>52.337934782608698</v>
      </c>
      <c r="G217" s="1">
        <v>22.167934782608697</v>
      </c>
      <c r="H217" s="1">
        <v>108.31695652173913</v>
      </c>
      <c r="I217" s="1">
        <v>182.82282608695652</v>
      </c>
      <c r="J217" s="1">
        <v>5.476945620319114</v>
      </c>
      <c r="K217" s="1">
        <v>1.5679225008140671</v>
      </c>
    </row>
    <row r="218" spans="1:11" x14ac:dyDescent="0.3">
      <c r="A218" t="s">
        <v>11</v>
      </c>
      <c r="B218" t="s">
        <v>282</v>
      </c>
      <c r="C218" t="s">
        <v>38</v>
      </c>
      <c r="D218" t="s">
        <v>48</v>
      </c>
      <c r="E218" s="1">
        <v>110.90217391304348</v>
      </c>
      <c r="F218" s="1">
        <v>20.752717391304348</v>
      </c>
      <c r="G218" s="1">
        <v>88.168478260869563</v>
      </c>
      <c r="H218" s="1">
        <v>217.3641304347826</v>
      </c>
      <c r="I218" s="1">
        <v>326.2853260869565</v>
      </c>
      <c r="J218" s="1">
        <v>2.9421003626384392</v>
      </c>
      <c r="K218" s="1">
        <v>0.18712633539155149</v>
      </c>
    </row>
    <row r="219" spans="1:11" x14ac:dyDescent="0.3">
      <c r="A219" t="s">
        <v>11</v>
      </c>
      <c r="B219" t="s">
        <v>92</v>
      </c>
      <c r="C219" t="s">
        <v>93</v>
      </c>
      <c r="D219" t="s">
        <v>33</v>
      </c>
      <c r="E219" s="1">
        <v>132.42391304347825</v>
      </c>
      <c r="F219" s="1">
        <v>58.513586956521742</v>
      </c>
      <c r="G219" s="1">
        <v>97.138586956521735</v>
      </c>
      <c r="H219" s="1">
        <v>232.4483695652174</v>
      </c>
      <c r="I219" s="1">
        <v>388.10054347826087</v>
      </c>
      <c r="J219" s="1">
        <v>2.9307436591972422</v>
      </c>
      <c r="K219" s="1">
        <v>0.44186571452023315</v>
      </c>
    </row>
    <row r="220" spans="1:11" x14ac:dyDescent="0.3">
      <c r="A220" t="s">
        <v>11</v>
      </c>
      <c r="B220" t="s">
        <v>205</v>
      </c>
      <c r="C220" t="s">
        <v>206</v>
      </c>
      <c r="D220" t="s">
        <v>110</v>
      </c>
      <c r="E220" s="1">
        <v>118.82608695652173</v>
      </c>
      <c r="F220" s="1">
        <v>53.275217391304324</v>
      </c>
      <c r="G220" s="1">
        <v>102.97260869565218</v>
      </c>
      <c r="H220" s="1">
        <v>330.05891304347824</v>
      </c>
      <c r="I220" s="1">
        <v>486.30673913043472</v>
      </c>
      <c r="J220" s="1">
        <v>4.0925923893157696</v>
      </c>
      <c r="K220" s="1">
        <v>0.44834613977314286</v>
      </c>
    </row>
    <row r="221" spans="1:11" x14ac:dyDescent="0.3">
      <c r="A221" t="s">
        <v>11</v>
      </c>
      <c r="B221" t="s">
        <v>98</v>
      </c>
      <c r="C221" t="s">
        <v>99</v>
      </c>
      <c r="D221" t="s">
        <v>29</v>
      </c>
      <c r="E221" s="1">
        <v>225.5108695652174</v>
      </c>
      <c r="F221" s="1">
        <v>158.2391304347826</v>
      </c>
      <c r="G221" s="1">
        <v>89.804347826086953</v>
      </c>
      <c r="H221" s="1">
        <v>578.51358695652175</v>
      </c>
      <c r="I221" s="1">
        <v>826.55706521739125</v>
      </c>
      <c r="J221" s="1">
        <v>3.6652648575697686</v>
      </c>
      <c r="K221" s="1">
        <v>0.70169181086422128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635BF-50A5-440B-8710-9556A68A4564}">
  <dimension ref="A1:N221"/>
  <sheetViews>
    <sheetView workbookViewId="0">
      <pane ySplit="1" topLeftCell="A2" activePane="bottomLeft" state="frozen"/>
      <selection pane="bottomLeft" sqref="A1:XFD1"/>
    </sheetView>
  </sheetViews>
  <sheetFormatPr defaultColWidth="11.77734375" defaultRowHeight="14.4" x14ac:dyDescent="0.3"/>
  <cols>
    <col min="2" max="2" width="55.21875" bestFit="1" customWidth="1"/>
  </cols>
  <sheetData>
    <row r="1" spans="1:14" s="22" customFormat="1" ht="43.2" x14ac:dyDescent="0.3">
      <c r="A1" s="22" t="s">
        <v>0</v>
      </c>
      <c r="B1" s="22" t="s">
        <v>1</v>
      </c>
      <c r="C1" s="22" t="s">
        <v>2</v>
      </c>
      <c r="D1" s="22" t="s">
        <v>3</v>
      </c>
      <c r="E1" s="22" t="s">
        <v>4</v>
      </c>
      <c r="F1" s="22" t="s">
        <v>5</v>
      </c>
      <c r="G1" s="22" t="s">
        <v>348</v>
      </c>
      <c r="H1" s="23" t="s">
        <v>349</v>
      </c>
      <c r="I1" s="22" t="s">
        <v>6</v>
      </c>
      <c r="J1" s="22" t="s">
        <v>350</v>
      </c>
      <c r="K1" s="23" t="s">
        <v>351</v>
      </c>
      <c r="L1" s="22" t="s">
        <v>7</v>
      </c>
      <c r="M1" s="22" t="s">
        <v>352</v>
      </c>
      <c r="N1" s="23" t="s">
        <v>353</v>
      </c>
    </row>
    <row r="2" spans="1:14" x14ac:dyDescent="0.3">
      <c r="A2" t="s">
        <v>11</v>
      </c>
      <c r="B2" t="s">
        <v>64</v>
      </c>
      <c r="C2" t="s">
        <v>65</v>
      </c>
      <c r="D2" t="s">
        <v>66</v>
      </c>
      <c r="E2" s="1">
        <v>70.510869565217391</v>
      </c>
      <c r="F2" s="1">
        <v>50.37554347826088</v>
      </c>
      <c r="G2" s="1">
        <v>7.4565217391304346</v>
      </c>
      <c r="H2" s="2">
        <v>0.14801868574079466</v>
      </c>
      <c r="I2" s="1">
        <v>47.091304347826075</v>
      </c>
      <c r="J2" s="1">
        <v>0</v>
      </c>
      <c r="K2" s="2">
        <v>0</v>
      </c>
      <c r="L2" s="1">
        <v>136.85086956521741</v>
      </c>
      <c r="M2" s="1">
        <v>0</v>
      </c>
      <c r="N2" s="2">
        <v>0</v>
      </c>
    </row>
    <row r="3" spans="1:14" x14ac:dyDescent="0.3">
      <c r="A3" t="s">
        <v>11</v>
      </c>
      <c r="B3" t="s">
        <v>233</v>
      </c>
      <c r="C3" t="s">
        <v>62</v>
      </c>
      <c r="D3" t="s">
        <v>63</v>
      </c>
      <c r="E3" s="1">
        <v>127.3804347826087</v>
      </c>
      <c r="F3" s="1">
        <v>55.137173913043469</v>
      </c>
      <c r="G3" s="1">
        <v>0</v>
      </c>
      <c r="H3" s="2">
        <v>0</v>
      </c>
      <c r="I3" s="1">
        <v>80.048586956521731</v>
      </c>
      <c r="J3" s="1">
        <v>17.402173913043477</v>
      </c>
      <c r="K3" s="2">
        <v>0.21739514180925443</v>
      </c>
      <c r="L3" s="1">
        <v>232.96130434782609</v>
      </c>
      <c r="M3" s="1">
        <v>0</v>
      </c>
      <c r="N3" s="2">
        <v>0</v>
      </c>
    </row>
    <row r="4" spans="1:14" x14ac:dyDescent="0.3">
      <c r="A4" t="s">
        <v>11</v>
      </c>
      <c r="B4" t="s">
        <v>231</v>
      </c>
      <c r="C4" t="s">
        <v>28</v>
      </c>
      <c r="D4" t="s">
        <v>29</v>
      </c>
      <c r="E4" s="1">
        <v>44.836956521739133</v>
      </c>
      <c r="F4" s="1">
        <v>0</v>
      </c>
      <c r="G4" s="1">
        <v>0</v>
      </c>
      <c r="H4" s="2" t="s">
        <v>354</v>
      </c>
      <c r="I4" s="1">
        <v>38.475543478260867</v>
      </c>
      <c r="J4" s="1">
        <v>0</v>
      </c>
      <c r="K4" s="2">
        <v>0</v>
      </c>
      <c r="L4" s="1">
        <v>92.959239130434781</v>
      </c>
      <c r="M4" s="1">
        <v>0</v>
      </c>
      <c r="N4" s="2">
        <v>0</v>
      </c>
    </row>
    <row r="5" spans="1:14" x14ac:dyDescent="0.3">
      <c r="A5" t="s">
        <v>11</v>
      </c>
      <c r="B5" t="s">
        <v>319</v>
      </c>
      <c r="C5" t="s">
        <v>72</v>
      </c>
      <c r="D5" t="s">
        <v>73</v>
      </c>
      <c r="E5" s="1">
        <v>86.771739130434781</v>
      </c>
      <c r="F5" s="1">
        <v>48.173913043478258</v>
      </c>
      <c r="G5" s="1">
        <v>0</v>
      </c>
      <c r="H5" s="2">
        <v>0</v>
      </c>
      <c r="I5" s="1">
        <v>54.407608695652172</v>
      </c>
      <c r="J5" s="1">
        <v>0</v>
      </c>
      <c r="K5" s="2">
        <v>0</v>
      </c>
      <c r="L5" s="1">
        <v>199.79891304347825</v>
      </c>
      <c r="M5" s="1">
        <v>0</v>
      </c>
      <c r="N5" s="2">
        <v>0</v>
      </c>
    </row>
    <row r="6" spans="1:14" x14ac:dyDescent="0.3">
      <c r="A6" t="s">
        <v>11</v>
      </c>
      <c r="B6" t="s">
        <v>27</v>
      </c>
      <c r="C6" t="s">
        <v>28</v>
      </c>
      <c r="D6" t="s">
        <v>29</v>
      </c>
      <c r="E6" s="1">
        <v>133.78260869565219</v>
      </c>
      <c r="F6" s="1">
        <v>118.20380434782609</v>
      </c>
      <c r="G6" s="1">
        <v>0</v>
      </c>
      <c r="H6" s="2">
        <v>0</v>
      </c>
      <c r="I6" s="1">
        <v>26.184782608695652</v>
      </c>
      <c r="J6" s="1">
        <v>0</v>
      </c>
      <c r="K6" s="2">
        <v>0</v>
      </c>
      <c r="L6" s="1">
        <v>269.52749999999997</v>
      </c>
      <c r="M6" s="1">
        <v>0</v>
      </c>
      <c r="N6" s="2">
        <v>0</v>
      </c>
    </row>
    <row r="7" spans="1:14" x14ac:dyDescent="0.3">
      <c r="A7" t="s">
        <v>11</v>
      </c>
      <c r="B7" t="s">
        <v>329</v>
      </c>
      <c r="C7" t="s">
        <v>38</v>
      </c>
      <c r="D7" t="s">
        <v>48</v>
      </c>
      <c r="E7" s="1">
        <v>74.413043478260875</v>
      </c>
      <c r="F7" s="1">
        <v>20.782608695652176</v>
      </c>
      <c r="G7" s="1">
        <v>0.76086956521739135</v>
      </c>
      <c r="H7" s="2">
        <v>3.6610878661087864E-2</v>
      </c>
      <c r="I7" s="1">
        <v>76.932065217391298</v>
      </c>
      <c r="J7" s="1">
        <v>2.6195652173913042</v>
      </c>
      <c r="K7" s="2">
        <v>3.4050369114478472E-2</v>
      </c>
      <c r="L7" s="1">
        <v>189.79619565217391</v>
      </c>
      <c r="M7" s="1">
        <v>0</v>
      </c>
      <c r="N7" s="2">
        <v>0</v>
      </c>
    </row>
    <row r="8" spans="1:14" x14ac:dyDescent="0.3">
      <c r="A8" t="s">
        <v>11</v>
      </c>
      <c r="B8" t="s">
        <v>200</v>
      </c>
      <c r="C8" t="s">
        <v>38</v>
      </c>
      <c r="D8" t="s">
        <v>14</v>
      </c>
      <c r="E8" s="1">
        <v>124.83695652173913</v>
      </c>
      <c r="F8" s="1">
        <v>43.333695652173908</v>
      </c>
      <c r="G8" s="1">
        <v>0</v>
      </c>
      <c r="H8" s="2">
        <v>0</v>
      </c>
      <c r="I8" s="1">
        <v>69.316304347826105</v>
      </c>
      <c r="J8" s="1">
        <v>0</v>
      </c>
      <c r="K8" s="2">
        <v>0</v>
      </c>
      <c r="L8" s="1">
        <v>310.09021739130435</v>
      </c>
      <c r="M8" s="1">
        <v>0</v>
      </c>
      <c r="N8" s="2">
        <v>0</v>
      </c>
    </row>
    <row r="9" spans="1:14" x14ac:dyDescent="0.3">
      <c r="A9" t="s">
        <v>11</v>
      </c>
      <c r="B9" t="s">
        <v>164</v>
      </c>
      <c r="C9" t="s">
        <v>83</v>
      </c>
      <c r="D9" t="s">
        <v>84</v>
      </c>
      <c r="E9" s="1">
        <v>73.880434782608702</v>
      </c>
      <c r="F9" s="1">
        <v>16.542717391304347</v>
      </c>
      <c r="G9" s="1">
        <v>0</v>
      </c>
      <c r="H9" s="2">
        <v>0</v>
      </c>
      <c r="I9" s="1">
        <v>71.487826086956517</v>
      </c>
      <c r="J9" s="1">
        <v>25.706521739130434</v>
      </c>
      <c r="K9" s="2">
        <v>0.35959299850384985</v>
      </c>
      <c r="L9" s="1">
        <v>167.18478260869566</v>
      </c>
      <c r="M9" s="1">
        <v>0.61413043478260865</v>
      </c>
      <c r="N9" s="2">
        <v>3.6733632403614844E-3</v>
      </c>
    </row>
    <row r="10" spans="1:14" x14ac:dyDescent="0.3">
      <c r="A10" t="s">
        <v>11</v>
      </c>
      <c r="B10" t="s">
        <v>217</v>
      </c>
      <c r="C10" t="s">
        <v>38</v>
      </c>
      <c r="D10" t="s">
        <v>48</v>
      </c>
      <c r="E10" s="1">
        <v>100.94565217391305</v>
      </c>
      <c r="F10" s="1">
        <v>14.730978260869565</v>
      </c>
      <c r="G10" s="1">
        <v>0</v>
      </c>
      <c r="H10" s="2">
        <v>0</v>
      </c>
      <c r="I10" s="1">
        <v>102.38858695652173</v>
      </c>
      <c r="J10" s="1">
        <v>18.608695652173914</v>
      </c>
      <c r="K10" s="2">
        <v>0.18174580004777199</v>
      </c>
      <c r="L10" s="1">
        <v>176.45923913043478</v>
      </c>
      <c r="M10" s="1">
        <v>24.880434782608695</v>
      </c>
      <c r="N10" s="2">
        <v>0.14099819825369203</v>
      </c>
    </row>
    <row r="11" spans="1:14" x14ac:dyDescent="0.3">
      <c r="A11" t="s">
        <v>11</v>
      </c>
      <c r="B11" t="s">
        <v>203</v>
      </c>
      <c r="C11" t="s">
        <v>38</v>
      </c>
      <c r="D11" t="s">
        <v>48</v>
      </c>
      <c r="E11" s="1">
        <v>86.847826086956516</v>
      </c>
      <c r="F11" s="1">
        <v>40.141304347826086</v>
      </c>
      <c r="G11" s="1">
        <v>0</v>
      </c>
      <c r="H11" s="2">
        <v>0</v>
      </c>
      <c r="I11" s="1">
        <v>105.89945652173913</v>
      </c>
      <c r="J11" s="1">
        <v>0</v>
      </c>
      <c r="K11" s="2">
        <v>0</v>
      </c>
      <c r="L11" s="1">
        <v>230.51630434782609</v>
      </c>
      <c r="M11" s="1">
        <v>0</v>
      </c>
      <c r="N11" s="2">
        <v>0</v>
      </c>
    </row>
    <row r="12" spans="1:14" x14ac:dyDescent="0.3">
      <c r="A12" t="s">
        <v>11</v>
      </c>
      <c r="B12" t="s">
        <v>178</v>
      </c>
      <c r="C12" t="s">
        <v>151</v>
      </c>
      <c r="D12" t="s">
        <v>36</v>
      </c>
      <c r="E12" s="1">
        <v>143.44565217391303</v>
      </c>
      <c r="F12" s="1">
        <v>69.589673913043484</v>
      </c>
      <c r="G12" s="1">
        <v>0</v>
      </c>
      <c r="H12" s="2">
        <v>0</v>
      </c>
      <c r="I12" s="1">
        <v>146.35597826086956</v>
      </c>
      <c r="J12" s="1">
        <v>0</v>
      </c>
      <c r="K12" s="2">
        <v>0</v>
      </c>
      <c r="L12" s="1">
        <v>248.54347826086956</v>
      </c>
      <c r="M12" s="1">
        <v>0</v>
      </c>
      <c r="N12" s="2">
        <v>0</v>
      </c>
    </row>
    <row r="13" spans="1:14" x14ac:dyDescent="0.3">
      <c r="A13" t="s">
        <v>11</v>
      </c>
      <c r="B13" t="s">
        <v>259</v>
      </c>
      <c r="C13" t="s">
        <v>240</v>
      </c>
      <c r="D13" t="s">
        <v>241</v>
      </c>
      <c r="E13" s="1">
        <v>66.532608695652172</v>
      </c>
      <c r="F13" s="1">
        <v>21.529891304347824</v>
      </c>
      <c r="G13" s="1">
        <v>0.86956521739130432</v>
      </c>
      <c r="H13" s="2">
        <v>4.0388741638268333E-2</v>
      </c>
      <c r="I13" s="1">
        <v>52.108369565217394</v>
      </c>
      <c r="J13" s="1">
        <v>24.347826086956523</v>
      </c>
      <c r="K13" s="2">
        <v>0.46725365406959157</v>
      </c>
      <c r="L13" s="1">
        <v>120.05163043478261</v>
      </c>
      <c r="M13" s="1">
        <v>35.266304347826086</v>
      </c>
      <c r="N13" s="2">
        <v>0.29375947848525319</v>
      </c>
    </row>
    <row r="14" spans="1:14" x14ac:dyDescent="0.3">
      <c r="A14" t="s">
        <v>11</v>
      </c>
      <c r="B14" t="s">
        <v>142</v>
      </c>
      <c r="C14" t="s">
        <v>143</v>
      </c>
      <c r="D14" t="s">
        <v>130</v>
      </c>
      <c r="E14" s="1">
        <v>60.043478260869563</v>
      </c>
      <c r="F14" s="1">
        <v>26.828804347826086</v>
      </c>
      <c r="G14" s="1">
        <v>0</v>
      </c>
      <c r="H14" s="2">
        <v>0</v>
      </c>
      <c r="I14" s="1">
        <v>47.807065217391305</v>
      </c>
      <c r="J14" s="1">
        <v>0</v>
      </c>
      <c r="K14" s="2">
        <v>0</v>
      </c>
      <c r="L14" s="1">
        <v>106.07880434782609</v>
      </c>
      <c r="M14" s="1">
        <v>0</v>
      </c>
      <c r="N14" s="2">
        <v>0</v>
      </c>
    </row>
    <row r="15" spans="1:14" x14ac:dyDescent="0.3">
      <c r="A15" t="s">
        <v>11</v>
      </c>
      <c r="B15" t="s">
        <v>318</v>
      </c>
      <c r="C15" t="s">
        <v>28</v>
      </c>
      <c r="D15" t="s">
        <v>29</v>
      </c>
      <c r="E15" s="1">
        <v>125.89130434782609</v>
      </c>
      <c r="F15" s="1">
        <v>31.269021739130434</v>
      </c>
      <c r="G15" s="1">
        <v>0</v>
      </c>
      <c r="H15" s="2">
        <v>0</v>
      </c>
      <c r="I15" s="1">
        <v>114.42663043478261</v>
      </c>
      <c r="J15" s="1">
        <v>0</v>
      </c>
      <c r="K15" s="2">
        <v>0</v>
      </c>
      <c r="L15" s="1">
        <v>189.4632608695652</v>
      </c>
      <c r="M15" s="1">
        <v>0</v>
      </c>
      <c r="N15" s="2">
        <v>0</v>
      </c>
    </row>
    <row r="16" spans="1:14" x14ac:dyDescent="0.3">
      <c r="A16" t="s">
        <v>11</v>
      </c>
      <c r="B16" t="s">
        <v>80</v>
      </c>
      <c r="C16" t="s">
        <v>81</v>
      </c>
      <c r="D16" t="s">
        <v>14</v>
      </c>
      <c r="E16" s="1">
        <v>105.28260869565217</v>
      </c>
      <c r="F16" s="1">
        <v>58.967391304347828</v>
      </c>
      <c r="G16" s="1">
        <v>24.054347826086957</v>
      </c>
      <c r="H16" s="2">
        <v>0.40792626728110598</v>
      </c>
      <c r="I16" s="1">
        <v>104.29978260869565</v>
      </c>
      <c r="J16" s="1">
        <v>48.478260869565219</v>
      </c>
      <c r="K16" s="2">
        <v>0.46479733377242438</v>
      </c>
      <c r="L16" s="1">
        <v>224.42673913043475</v>
      </c>
      <c r="M16" s="1">
        <v>54.550434782608718</v>
      </c>
      <c r="N16" s="2">
        <v>0.24306566585590547</v>
      </c>
    </row>
    <row r="17" spans="1:14" x14ac:dyDescent="0.3">
      <c r="A17" t="s">
        <v>11</v>
      </c>
      <c r="B17" t="s">
        <v>210</v>
      </c>
      <c r="C17" t="s">
        <v>211</v>
      </c>
      <c r="D17" t="s">
        <v>14</v>
      </c>
      <c r="E17" s="1">
        <v>227.68478260869566</v>
      </c>
      <c r="F17" s="1">
        <v>73.903804347826082</v>
      </c>
      <c r="G17" s="1">
        <v>0</v>
      </c>
      <c r="H17" s="2">
        <v>0</v>
      </c>
      <c r="I17" s="1">
        <v>158.64239130434783</v>
      </c>
      <c r="J17" s="1">
        <v>0</v>
      </c>
      <c r="K17" s="2">
        <v>0</v>
      </c>
      <c r="L17" s="1">
        <v>347.48934782608694</v>
      </c>
      <c r="M17" s="1">
        <v>0</v>
      </c>
      <c r="N17" s="2">
        <v>0</v>
      </c>
    </row>
    <row r="18" spans="1:14" x14ac:dyDescent="0.3">
      <c r="A18" t="s">
        <v>11</v>
      </c>
      <c r="B18" t="s">
        <v>232</v>
      </c>
      <c r="C18" t="s">
        <v>38</v>
      </c>
      <c r="D18" t="s">
        <v>14</v>
      </c>
      <c r="E18" s="1">
        <v>21.728260869565219</v>
      </c>
      <c r="F18" s="1">
        <v>17.138695652173915</v>
      </c>
      <c r="G18" s="1">
        <v>4.4347826086956523</v>
      </c>
      <c r="H18" s="2">
        <v>0.25875846672924224</v>
      </c>
      <c r="I18" s="1">
        <v>34.632826086956513</v>
      </c>
      <c r="J18" s="1">
        <v>0</v>
      </c>
      <c r="K18" s="2">
        <v>0</v>
      </c>
      <c r="L18" s="1">
        <v>47.218586956521733</v>
      </c>
      <c r="M18" s="1">
        <v>5.7717391304347823</v>
      </c>
      <c r="N18" s="2">
        <v>0.12223447380476093</v>
      </c>
    </row>
    <row r="19" spans="1:14" x14ac:dyDescent="0.3">
      <c r="A19" t="s">
        <v>11</v>
      </c>
      <c r="B19" t="s">
        <v>15</v>
      </c>
      <c r="C19" t="s">
        <v>16</v>
      </c>
      <c r="D19" t="s">
        <v>17</v>
      </c>
      <c r="E19" s="1">
        <v>107.67391304347827</v>
      </c>
      <c r="F19" s="1">
        <v>59.571195652173884</v>
      </c>
      <c r="G19" s="1">
        <v>0.2391304347826087</v>
      </c>
      <c r="H19" s="2">
        <v>4.0141956555455223E-3</v>
      </c>
      <c r="I19" s="1">
        <v>120.88282608695657</v>
      </c>
      <c r="J19" s="1">
        <v>0</v>
      </c>
      <c r="K19" s="2">
        <v>0</v>
      </c>
      <c r="L19" s="1">
        <v>221.13858695652175</v>
      </c>
      <c r="M19" s="1">
        <v>13.153152173913043</v>
      </c>
      <c r="N19" s="2">
        <v>5.9479226827559926E-2</v>
      </c>
    </row>
    <row r="20" spans="1:14" x14ac:dyDescent="0.3">
      <c r="A20" t="s">
        <v>11</v>
      </c>
      <c r="B20" t="s">
        <v>147</v>
      </c>
      <c r="C20" t="s">
        <v>22</v>
      </c>
      <c r="D20" t="s">
        <v>23</v>
      </c>
      <c r="E20" s="1">
        <v>75.010869565217391</v>
      </c>
      <c r="F20" s="1">
        <v>54.368478260869558</v>
      </c>
      <c r="G20" s="1">
        <v>0</v>
      </c>
      <c r="H20" s="2">
        <v>0</v>
      </c>
      <c r="I20" s="1">
        <v>55.145652173913042</v>
      </c>
      <c r="J20" s="1">
        <v>0</v>
      </c>
      <c r="K20" s="2">
        <v>0</v>
      </c>
      <c r="L20" s="1">
        <v>152.36293478260868</v>
      </c>
      <c r="M20" s="1">
        <v>0</v>
      </c>
      <c r="N20" s="2">
        <v>0</v>
      </c>
    </row>
    <row r="21" spans="1:14" x14ac:dyDescent="0.3">
      <c r="A21" t="s">
        <v>11</v>
      </c>
      <c r="B21" t="s">
        <v>324</v>
      </c>
      <c r="C21" t="s">
        <v>19</v>
      </c>
      <c r="D21" t="s">
        <v>20</v>
      </c>
      <c r="E21" s="1">
        <v>22.869565217391305</v>
      </c>
      <c r="F21" s="1">
        <v>9.0863043478260863</v>
      </c>
      <c r="G21" s="1">
        <v>0.73913043478260865</v>
      </c>
      <c r="H21" s="2">
        <v>8.1345551116108805E-2</v>
      </c>
      <c r="I21" s="1">
        <v>16.94152173913044</v>
      </c>
      <c r="J21" s="1">
        <v>1.8913043478260869</v>
      </c>
      <c r="K21" s="2">
        <v>0.11163721753859179</v>
      </c>
      <c r="L21" s="1">
        <v>49.098804347826089</v>
      </c>
      <c r="M21" s="1">
        <v>0</v>
      </c>
      <c r="N21" s="2">
        <v>0</v>
      </c>
    </row>
    <row r="22" spans="1:14" x14ac:dyDescent="0.3">
      <c r="A22" t="s">
        <v>11</v>
      </c>
      <c r="B22" t="s">
        <v>249</v>
      </c>
      <c r="C22" t="s">
        <v>28</v>
      </c>
      <c r="D22" t="s">
        <v>29</v>
      </c>
      <c r="E22" s="1">
        <v>40.086956521739133</v>
      </c>
      <c r="F22" s="1">
        <v>33.247282608695649</v>
      </c>
      <c r="G22" s="1">
        <v>0</v>
      </c>
      <c r="H22" s="2">
        <v>0</v>
      </c>
      <c r="I22" s="1">
        <v>40.073369565217391</v>
      </c>
      <c r="J22" s="1">
        <v>0</v>
      </c>
      <c r="K22" s="2">
        <v>0</v>
      </c>
      <c r="L22" s="1">
        <v>105.67391304347827</v>
      </c>
      <c r="M22" s="1">
        <v>0</v>
      </c>
      <c r="N22" s="2">
        <v>0</v>
      </c>
    </row>
    <row r="23" spans="1:14" x14ac:dyDescent="0.3">
      <c r="A23" t="s">
        <v>11</v>
      </c>
      <c r="B23" t="s">
        <v>290</v>
      </c>
      <c r="C23" t="s">
        <v>291</v>
      </c>
      <c r="D23" t="s">
        <v>53</v>
      </c>
      <c r="E23" s="1">
        <v>126.83695652173913</v>
      </c>
      <c r="F23" s="1">
        <v>65.910326086956516</v>
      </c>
      <c r="G23" s="1">
        <v>9.3913043478260878</v>
      </c>
      <c r="H23" s="2">
        <v>0.14248608534322824</v>
      </c>
      <c r="I23" s="1">
        <v>104.71467391304348</v>
      </c>
      <c r="J23" s="1">
        <v>2.3913043478260869</v>
      </c>
      <c r="K23" s="2">
        <v>2.2836382509407029E-2</v>
      </c>
      <c r="L23" s="1">
        <v>259.99456521739131</v>
      </c>
      <c r="M23" s="1">
        <v>1.7663043478260869</v>
      </c>
      <c r="N23" s="2">
        <v>6.7936202679821896E-3</v>
      </c>
    </row>
    <row r="24" spans="1:14" x14ac:dyDescent="0.3">
      <c r="A24" t="s">
        <v>11</v>
      </c>
      <c r="B24" t="s">
        <v>70</v>
      </c>
      <c r="C24" t="s">
        <v>28</v>
      </c>
      <c r="D24" t="s">
        <v>29</v>
      </c>
      <c r="E24" s="1">
        <v>87.065217391304344</v>
      </c>
      <c r="F24" s="1">
        <v>39.342391304347828</v>
      </c>
      <c r="G24" s="1">
        <v>0</v>
      </c>
      <c r="H24" s="2">
        <v>0</v>
      </c>
      <c r="I24" s="1">
        <v>83.567934782608702</v>
      </c>
      <c r="J24" s="1">
        <v>0</v>
      </c>
      <c r="K24" s="2">
        <v>0</v>
      </c>
      <c r="L24" s="1">
        <v>151.97010869565219</v>
      </c>
      <c r="M24" s="1">
        <v>0</v>
      </c>
      <c r="N24" s="2">
        <v>0</v>
      </c>
    </row>
    <row r="25" spans="1:14" x14ac:dyDescent="0.3">
      <c r="A25" t="s">
        <v>11</v>
      </c>
      <c r="B25" t="s">
        <v>134</v>
      </c>
      <c r="C25" t="s">
        <v>135</v>
      </c>
      <c r="D25" t="s">
        <v>130</v>
      </c>
      <c r="E25" s="1">
        <v>114.66304347826087</v>
      </c>
      <c r="F25" s="1">
        <v>61.380108695652197</v>
      </c>
      <c r="G25" s="1">
        <v>0</v>
      </c>
      <c r="H25" s="2">
        <v>0</v>
      </c>
      <c r="I25" s="1">
        <v>83.132282608695633</v>
      </c>
      <c r="J25" s="1">
        <v>6.6847826086956523</v>
      </c>
      <c r="K25" s="2">
        <v>8.0411392529193285E-2</v>
      </c>
      <c r="L25" s="1">
        <v>199.54749999999999</v>
      </c>
      <c r="M25" s="1">
        <v>0</v>
      </c>
      <c r="N25" s="2">
        <v>0</v>
      </c>
    </row>
    <row r="26" spans="1:14" x14ac:dyDescent="0.3">
      <c r="A26" t="s">
        <v>11</v>
      </c>
      <c r="B26" t="s">
        <v>189</v>
      </c>
      <c r="C26" t="s">
        <v>95</v>
      </c>
      <c r="D26" t="s">
        <v>29</v>
      </c>
      <c r="E26" s="1">
        <v>175.96739130434781</v>
      </c>
      <c r="F26" s="1">
        <v>30.304347826086957</v>
      </c>
      <c r="G26" s="1">
        <v>0</v>
      </c>
      <c r="H26" s="2">
        <v>0</v>
      </c>
      <c r="I26" s="1">
        <v>179.60597826086956</v>
      </c>
      <c r="J26" s="1">
        <v>0</v>
      </c>
      <c r="K26" s="2">
        <v>0</v>
      </c>
      <c r="L26" s="1">
        <v>314.89945652173913</v>
      </c>
      <c r="M26" s="1">
        <v>0</v>
      </c>
      <c r="N26" s="2">
        <v>0</v>
      </c>
    </row>
    <row r="27" spans="1:14" x14ac:dyDescent="0.3">
      <c r="A27" t="s">
        <v>11</v>
      </c>
      <c r="B27" t="s">
        <v>146</v>
      </c>
      <c r="C27" t="s">
        <v>139</v>
      </c>
      <c r="D27" t="s">
        <v>33</v>
      </c>
      <c r="E27" s="1">
        <v>97.826086956521735</v>
      </c>
      <c r="F27" s="1">
        <v>18.222826086956523</v>
      </c>
      <c r="G27" s="1">
        <v>0</v>
      </c>
      <c r="H27" s="2">
        <v>0</v>
      </c>
      <c r="I27" s="1">
        <v>46.195652173913047</v>
      </c>
      <c r="J27" s="1">
        <v>0</v>
      </c>
      <c r="K27" s="2">
        <v>0</v>
      </c>
      <c r="L27" s="1">
        <v>158.31521739130434</v>
      </c>
      <c r="M27" s="1">
        <v>0</v>
      </c>
      <c r="N27" s="2">
        <v>0</v>
      </c>
    </row>
    <row r="28" spans="1:14" x14ac:dyDescent="0.3">
      <c r="A28" t="s">
        <v>11</v>
      </c>
      <c r="B28" t="s">
        <v>320</v>
      </c>
      <c r="C28" t="s">
        <v>38</v>
      </c>
      <c r="D28" t="s">
        <v>48</v>
      </c>
      <c r="E28" s="1">
        <v>124.20652173913044</v>
      </c>
      <c r="F28" s="1">
        <v>56.513586956521742</v>
      </c>
      <c r="G28" s="1">
        <v>0</v>
      </c>
      <c r="H28" s="2">
        <v>0</v>
      </c>
      <c r="I28" s="1">
        <v>97.619565217391298</v>
      </c>
      <c r="J28" s="1">
        <v>0</v>
      </c>
      <c r="K28" s="2">
        <v>0</v>
      </c>
      <c r="L28" s="1">
        <v>244.47554347826087</v>
      </c>
      <c r="M28" s="1">
        <v>0</v>
      </c>
      <c r="N28" s="2">
        <v>0</v>
      </c>
    </row>
    <row r="29" spans="1:14" x14ac:dyDescent="0.3">
      <c r="A29" t="s">
        <v>11</v>
      </c>
      <c r="B29" t="s">
        <v>171</v>
      </c>
      <c r="C29" t="s">
        <v>172</v>
      </c>
      <c r="D29" t="s">
        <v>36</v>
      </c>
      <c r="E29" s="1">
        <v>168.08695652173913</v>
      </c>
      <c r="F29" s="1">
        <v>63.01119565217391</v>
      </c>
      <c r="G29" s="1">
        <v>6.6630434782608692</v>
      </c>
      <c r="H29" s="2">
        <v>0.10574380329237558</v>
      </c>
      <c r="I29" s="1">
        <v>132.72391304347823</v>
      </c>
      <c r="J29" s="1">
        <v>5.2717391304347823</v>
      </c>
      <c r="K29" s="2">
        <v>3.9719587899038546E-2</v>
      </c>
      <c r="L29" s="1">
        <v>353.05695652173915</v>
      </c>
      <c r="M29" s="1">
        <v>93.005869565217424</v>
      </c>
      <c r="N29" s="2">
        <v>0.2634302138711454</v>
      </c>
    </row>
    <row r="30" spans="1:14" x14ac:dyDescent="0.3">
      <c r="A30" t="s">
        <v>11</v>
      </c>
      <c r="B30" t="s">
        <v>298</v>
      </c>
      <c r="C30" t="s">
        <v>299</v>
      </c>
      <c r="D30" t="s">
        <v>29</v>
      </c>
      <c r="E30" s="1">
        <v>30.086956521739129</v>
      </c>
      <c r="F30" s="1">
        <v>29.0625</v>
      </c>
      <c r="G30" s="1">
        <v>0</v>
      </c>
      <c r="H30" s="2">
        <v>0</v>
      </c>
      <c r="I30" s="1">
        <v>24.576086956521738</v>
      </c>
      <c r="J30" s="1">
        <v>0</v>
      </c>
      <c r="K30" s="2">
        <v>0</v>
      </c>
      <c r="L30" s="1">
        <v>67.288043478260875</v>
      </c>
      <c r="M30" s="1">
        <v>0</v>
      </c>
      <c r="N30" s="2">
        <v>0</v>
      </c>
    </row>
    <row r="31" spans="1:14" x14ac:dyDescent="0.3">
      <c r="A31" t="s">
        <v>11</v>
      </c>
      <c r="B31" t="s">
        <v>250</v>
      </c>
      <c r="C31" t="s">
        <v>139</v>
      </c>
      <c r="D31" t="s">
        <v>33</v>
      </c>
      <c r="E31" s="1">
        <v>48.521739130434781</v>
      </c>
      <c r="F31" s="1">
        <v>36.146739130434781</v>
      </c>
      <c r="G31" s="1">
        <v>0</v>
      </c>
      <c r="H31" s="2">
        <v>0</v>
      </c>
      <c r="I31" s="1">
        <v>26.880434782608695</v>
      </c>
      <c r="J31" s="1">
        <v>0</v>
      </c>
      <c r="K31" s="2">
        <v>0</v>
      </c>
      <c r="L31" s="1">
        <v>93.065217391304344</v>
      </c>
      <c r="M31" s="1">
        <v>0</v>
      </c>
      <c r="N31" s="2">
        <v>0</v>
      </c>
    </row>
    <row r="32" spans="1:14" x14ac:dyDescent="0.3">
      <c r="A32" t="s">
        <v>11</v>
      </c>
      <c r="B32" t="s">
        <v>131</v>
      </c>
      <c r="C32" t="s">
        <v>132</v>
      </c>
      <c r="D32" t="s">
        <v>14</v>
      </c>
      <c r="E32" s="1">
        <v>51.934782608695649</v>
      </c>
      <c r="F32" s="1">
        <v>26.633695652173916</v>
      </c>
      <c r="G32" s="1">
        <v>0</v>
      </c>
      <c r="H32" s="2">
        <v>0</v>
      </c>
      <c r="I32" s="1">
        <v>9.5733695652173907</v>
      </c>
      <c r="J32" s="1">
        <v>0</v>
      </c>
      <c r="K32" s="2">
        <v>0</v>
      </c>
      <c r="L32" s="1">
        <v>115.16445652173913</v>
      </c>
      <c r="M32" s="1">
        <v>0</v>
      </c>
      <c r="N32" s="2">
        <v>0</v>
      </c>
    </row>
    <row r="33" spans="1:14" x14ac:dyDescent="0.3">
      <c r="A33" t="s">
        <v>11</v>
      </c>
      <c r="B33" t="s">
        <v>208</v>
      </c>
      <c r="C33" t="s">
        <v>209</v>
      </c>
      <c r="D33" t="s">
        <v>29</v>
      </c>
      <c r="E33" s="1">
        <v>169.7391304347826</v>
      </c>
      <c r="F33" s="1">
        <v>108.2323913043479</v>
      </c>
      <c r="G33" s="1">
        <v>0</v>
      </c>
      <c r="H33" s="2">
        <v>0</v>
      </c>
      <c r="I33" s="1">
        <v>118.28402173913038</v>
      </c>
      <c r="J33" s="1">
        <v>0</v>
      </c>
      <c r="K33" s="2">
        <v>0</v>
      </c>
      <c r="L33" s="1">
        <v>349.2429347826087</v>
      </c>
      <c r="M33" s="1">
        <v>0</v>
      </c>
      <c r="N33" s="2">
        <v>0</v>
      </c>
    </row>
    <row r="34" spans="1:14" x14ac:dyDescent="0.3">
      <c r="A34" t="s">
        <v>11</v>
      </c>
      <c r="B34" t="s">
        <v>309</v>
      </c>
      <c r="C34" t="s">
        <v>310</v>
      </c>
      <c r="D34" t="s">
        <v>17</v>
      </c>
      <c r="E34" s="1">
        <v>28.956521739130434</v>
      </c>
      <c r="F34" s="1">
        <v>34.081521739130437</v>
      </c>
      <c r="G34" s="1">
        <v>0</v>
      </c>
      <c r="H34" s="2">
        <v>0</v>
      </c>
      <c r="I34" s="1">
        <v>15.652173913043478</v>
      </c>
      <c r="J34" s="1">
        <v>0</v>
      </c>
      <c r="K34" s="2">
        <v>0</v>
      </c>
      <c r="L34" s="1">
        <v>72.904891304347828</v>
      </c>
      <c r="M34" s="1">
        <v>0</v>
      </c>
      <c r="N34" s="2">
        <v>0</v>
      </c>
    </row>
    <row r="35" spans="1:14" x14ac:dyDescent="0.3">
      <c r="A35" t="s">
        <v>11</v>
      </c>
      <c r="B35" t="s">
        <v>18</v>
      </c>
      <c r="C35" t="s">
        <v>19</v>
      </c>
      <c r="D35" t="s">
        <v>20</v>
      </c>
      <c r="E35" s="1">
        <v>65.021739130434781</v>
      </c>
      <c r="F35" s="1">
        <v>47.635869565217391</v>
      </c>
      <c r="G35" s="1">
        <v>3.3043478260869565</v>
      </c>
      <c r="H35" s="2">
        <v>6.936679977181974E-2</v>
      </c>
      <c r="I35" s="1">
        <v>43.086956521739133</v>
      </c>
      <c r="J35" s="1">
        <v>0</v>
      </c>
      <c r="K35" s="2">
        <v>0</v>
      </c>
      <c r="L35" s="1">
        <v>136.29891304347825</v>
      </c>
      <c r="M35" s="1">
        <v>0</v>
      </c>
      <c r="N35" s="2">
        <v>0</v>
      </c>
    </row>
    <row r="36" spans="1:14" x14ac:dyDescent="0.3">
      <c r="A36" t="s">
        <v>11</v>
      </c>
      <c r="B36" t="s">
        <v>346</v>
      </c>
      <c r="C36" t="s">
        <v>109</v>
      </c>
      <c r="D36" t="s">
        <v>110</v>
      </c>
      <c r="E36" s="1">
        <v>45.739130434782609</v>
      </c>
      <c r="F36" s="1">
        <v>29.720108695652176</v>
      </c>
      <c r="G36" s="1">
        <v>0</v>
      </c>
      <c r="H36" s="2">
        <v>0</v>
      </c>
      <c r="I36" s="1">
        <v>29.046195652173914</v>
      </c>
      <c r="J36" s="1">
        <v>0</v>
      </c>
      <c r="K36" s="2">
        <v>0</v>
      </c>
      <c r="L36" s="1">
        <v>80.456521739130437</v>
      </c>
      <c r="M36" s="1">
        <v>0</v>
      </c>
      <c r="N36" s="2">
        <v>0</v>
      </c>
    </row>
    <row r="37" spans="1:14" x14ac:dyDescent="0.3">
      <c r="A37" t="s">
        <v>11</v>
      </c>
      <c r="B37" t="s">
        <v>158</v>
      </c>
      <c r="C37" t="s">
        <v>40</v>
      </c>
      <c r="D37" t="s">
        <v>36</v>
      </c>
      <c r="E37" s="1">
        <v>239.72826086956522</v>
      </c>
      <c r="F37" s="1">
        <v>113.89673913043478</v>
      </c>
      <c r="G37" s="1">
        <v>1.826086956521739</v>
      </c>
      <c r="H37" s="2">
        <v>1.6032829126306245E-2</v>
      </c>
      <c r="I37" s="1">
        <v>279.06521739130437</v>
      </c>
      <c r="J37" s="1">
        <v>0</v>
      </c>
      <c r="K37" s="2">
        <v>0</v>
      </c>
      <c r="L37" s="1">
        <v>491.80706521739131</v>
      </c>
      <c r="M37" s="1">
        <v>0</v>
      </c>
      <c r="N37" s="2">
        <v>0</v>
      </c>
    </row>
    <row r="38" spans="1:14" x14ac:dyDescent="0.3">
      <c r="A38" t="s">
        <v>11</v>
      </c>
      <c r="B38" t="s">
        <v>58</v>
      </c>
      <c r="C38" t="s">
        <v>28</v>
      </c>
      <c r="D38" t="s">
        <v>29</v>
      </c>
      <c r="E38" s="1">
        <v>71.673913043478265</v>
      </c>
      <c r="F38" s="1">
        <v>12.244565217391305</v>
      </c>
      <c r="G38" s="1">
        <v>0</v>
      </c>
      <c r="H38" s="2">
        <v>0</v>
      </c>
      <c r="I38" s="1">
        <v>50.584239130434781</v>
      </c>
      <c r="J38" s="1">
        <v>0</v>
      </c>
      <c r="K38" s="2">
        <v>0</v>
      </c>
      <c r="L38" s="1">
        <v>137.84782608695653</v>
      </c>
      <c r="M38" s="1">
        <v>0</v>
      </c>
      <c r="N38" s="2">
        <v>0</v>
      </c>
    </row>
    <row r="39" spans="1:14" x14ac:dyDescent="0.3">
      <c r="A39" t="s">
        <v>11</v>
      </c>
      <c r="B39" t="s">
        <v>41</v>
      </c>
      <c r="C39" t="s">
        <v>42</v>
      </c>
      <c r="D39" t="s">
        <v>29</v>
      </c>
      <c r="E39" s="1">
        <v>103.18478260869566</v>
      </c>
      <c r="F39" s="1">
        <v>43.144021739130437</v>
      </c>
      <c r="G39" s="1">
        <v>0</v>
      </c>
      <c r="H39" s="2">
        <v>0</v>
      </c>
      <c r="I39" s="1">
        <v>74.410326086956516</v>
      </c>
      <c r="J39" s="1">
        <v>0</v>
      </c>
      <c r="K39" s="2">
        <v>0</v>
      </c>
      <c r="L39" s="1">
        <v>201.00543478260869</v>
      </c>
      <c r="M39" s="1">
        <v>0</v>
      </c>
      <c r="N39" s="2">
        <v>0</v>
      </c>
    </row>
    <row r="40" spans="1:14" x14ac:dyDescent="0.3">
      <c r="A40" t="s">
        <v>11</v>
      </c>
      <c r="B40" t="s">
        <v>190</v>
      </c>
      <c r="C40" t="s">
        <v>191</v>
      </c>
      <c r="D40" t="s">
        <v>192</v>
      </c>
      <c r="E40" s="1">
        <v>119.98913043478261</v>
      </c>
      <c r="F40" s="1">
        <v>24.314456521739135</v>
      </c>
      <c r="G40" s="1">
        <v>0.4891304347826087</v>
      </c>
      <c r="H40" s="2">
        <v>2.0116856584694198E-2</v>
      </c>
      <c r="I40" s="1">
        <v>129.62228260869566</v>
      </c>
      <c r="J40" s="1">
        <v>0.97826086956521741</v>
      </c>
      <c r="K40" s="2">
        <v>7.5470115930483641E-3</v>
      </c>
      <c r="L40" s="1">
        <v>242.36130434782609</v>
      </c>
      <c r="M40" s="1">
        <v>31.307065217391305</v>
      </c>
      <c r="N40" s="2">
        <v>0.12917518042591819</v>
      </c>
    </row>
    <row r="41" spans="1:14" x14ac:dyDescent="0.3">
      <c r="A41" t="s">
        <v>11</v>
      </c>
      <c r="B41" t="s">
        <v>193</v>
      </c>
      <c r="C41" t="s">
        <v>194</v>
      </c>
      <c r="D41" t="s">
        <v>113</v>
      </c>
      <c r="E41" s="1">
        <v>137.11956521739131</v>
      </c>
      <c r="F41" s="1">
        <v>55.378586956521737</v>
      </c>
      <c r="G41" s="1">
        <v>0</v>
      </c>
      <c r="H41" s="2">
        <v>0</v>
      </c>
      <c r="I41" s="1">
        <v>51.050978260869563</v>
      </c>
      <c r="J41" s="1">
        <v>0</v>
      </c>
      <c r="K41" s="2">
        <v>0</v>
      </c>
      <c r="L41" s="1">
        <v>195.89641304347828</v>
      </c>
      <c r="M41" s="1">
        <v>0</v>
      </c>
      <c r="N41" s="2">
        <v>0</v>
      </c>
    </row>
    <row r="42" spans="1:14" x14ac:dyDescent="0.3">
      <c r="A42" t="s">
        <v>11</v>
      </c>
      <c r="B42" t="s">
        <v>82</v>
      </c>
      <c r="C42" t="s">
        <v>83</v>
      </c>
      <c r="D42" t="s">
        <v>84</v>
      </c>
      <c r="E42" s="1">
        <v>79.130434782608702</v>
      </c>
      <c r="F42" s="1">
        <v>22.366847826086957</v>
      </c>
      <c r="G42" s="1">
        <v>0</v>
      </c>
      <c r="H42" s="2">
        <v>0</v>
      </c>
      <c r="I42" s="1">
        <v>36.402173913043477</v>
      </c>
      <c r="J42" s="1">
        <v>0</v>
      </c>
      <c r="K42" s="2">
        <v>0</v>
      </c>
      <c r="L42" s="1">
        <v>115.95891304347825</v>
      </c>
      <c r="M42" s="1">
        <v>0.97826086956521741</v>
      </c>
      <c r="N42" s="2">
        <v>8.4362714679674777E-3</v>
      </c>
    </row>
    <row r="43" spans="1:14" x14ac:dyDescent="0.3">
      <c r="A43" t="s">
        <v>11</v>
      </c>
      <c r="B43" t="s">
        <v>238</v>
      </c>
      <c r="C43" t="s">
        <v>95</v>
      </c>
      <c r="D43" t="s">
        <v>29</v>
      </c>
      <c r="E43" s="1">
        <v>65.315217391304344</v>
      </c>
      <c r="F43" s="1">
        <v>22.934782608695652</v>
      </c>
      <c r="G43" s="1">
        <v>0</v>
      </c>
      <c r="H43" s="2">
        <v>0</v>
      </c>
      <c r="I43" s="1">
        <v>51.385869565217391</v>
      </c>
      <c r="J43" s="1">
        <v>0</v>
      </c>
      <c r="K43" s="2">
        <v>0</v>
      </c>
      <c r="L43" s="1">
        <v>143.20413043478263</v>
      </c>
      <c r="M43" s="1">
        <v>0</v>
      </c>
      <c r="N43" s="2">
        <v>0</v>
      </c>
    </row>
    <row r="44" spans="1:14" x14ac:dyDescent="0.3">
      <c r="A44" t="s">
        <v>11</v>
      </c>
      <c r="B44" t="s">
        <v>141</v>
      </c>
      <c r="C44" t="s">
        <v>93</v>
      </c>
      <c r="D44" t="s">
        <v>33</v>
      </c>
      <c r="E44" s="1">
        <v>87.184782608695656</v>
      </c>
      <c r="F44" s="1">
        <v>50.296195652173914</v>
      </c>
      <c r="G44" s="1">
        <v>4.0760869565217392</v>
      </c>
      <c r="H44" s="2">
        <v>8.1041655410881194E-2</v>
      </c>
      <c r="I44" s="1">
        <v>77.358695652173907</v>
      </c>
      <c r="J44" s="1">
        <v>3.7934782608695654</v>
      </c>
      <c r="K44" s="2">
        <v>4.9037515807222154E-2</v>
      </c>
      <c r="L44" s="1">
        <v>154.10869565217391</v>
      </c>
      <c r="M44" s="1">
        <v>1.2663043478260869</v>
      </c>
      <c r="N44" s="2">
        <v>8.2169558470870357E-3</v>
      </c>
    </row>
    <row r="45" spans="1:14" x14ac:dyDescent="0.3">
      <c r="A45" t="s">
        <v>11</v>
      </c>
      <c r="B45" t="s">
        <v>87</v>
      </c>
      <c r="C45" t="s">
        <v>38</v>
      </c>
      <c r="D45" t="s">
        <v>48</v>
      </c>
      <c r="E45" s="1">
        <v>114.07608695652173</v>
      </c>
      <c r="F45" s="1">
        <v>82.697717391304309</v>
      </c>
      <c r="G45" s="1">
        <v>20.445652173913043</v>
      </c>
      <c r="H45" s="2">
        <v>0.24723357329404244</v>
      </c>
      <c r="I45" s="1">
        <v>83.650326086956511</v>
      </c>
      <c r="J45" s="1">
        <v>3.4347826086956523</v>
      </c>
      <c r="K45" s="2">
        <v>4.1061198077400364E-2</v>
      </c>
      <c r="L45" s="1">
        <v>216.87847826086957</v>
      </c>
      <c r="M45" s="1">
        <v>32.865434782608702</v>
      </c>
      <c r="N45" s="2">
        <v>0.15153847927260411</v>
      </c>
    </row>
    <row r="46" spans="1:14" x14ac:dyDescent="0.3">
      <c r="A46" t="s">
        <v>11</v>
      </c>
      <c r="B46" t="s">
        <v>97</v>
      </c>
      <c r="C46" t="s">
        <v>13</v>
      </c>
      <c r="D46" t="s">
        <v>14</v>
      </c>
      <c r="E46" s="1">
        <v>99.043478260869563</v>
      </c>
      <c r="F46" s="1">
        <v>52.910434782608711</v>
      </c>
      <c r="G46" s="1">
        <v>0</v>
      </c>
      <c r="H46" s="2">
        <v>0</v>
      </c>
      <c r="I46" s="1">
        <v>76.284239130434798</v>
      </c>
      <c r="J46" s="1">
        <v>0</v>
      </c>
      <c r="K46" s="2">
        <v>0</v>
      </c>
      <c r="L46" s="1">
        <v>193.01010869565218</v>
      </c>
      <c r="M46" s="1">
        <v>11.203369565217391</v>
      </c>
      <c r="N46" s="2">
        <v>5.8045506740185382E-2</v>
      </c>
    </row>
    <row r="47" spans="1:14" x14ac:dyDescent="0.3">
      <c r="A47" t="s">
        <v>11</v>
      </c>
      <c r="B47" t="s">
        <v>223</v>
      </c>
      <c r="C47" t="s">
        <v>86</v>
      </c>
      <c r="D47" t="s">
        <v>14</v>
      </c>
      <c r="E47" s="1">
        <v>44.293478260869563</v>
      </c>
      <c r="F47" s="1">
        <v>12.516304347826088</v>
      </c>
      <c r="G47" s="1">
        <v>0</v>
      </c>
      <c r="H47" s="2">
        <v>0</v>
      </c>
      <c r="I47" s="1">
        <v>38.442934782608695</v>
      </c>
      <c r="J47" s="1">
        <v>0</v>
      </c>
      <c r="K47" s="2">
        <v>0</v>
      </c>
      <c r="L47" s="1">
        <v>81.842391304347828</v>
      </c>
      <c r="M47" s="1">
        <v>0</v>
      </c>
      <c r="N47" s="2">
        <v>0</v>
      </c>
    </row>
    <row r="48" spans="1:14" x14ac:dyDescent="0.3">
      <c r="A48" t="s">
        <v>11</v>
      </c>
      <c r="B48" t="s">
        <v>225</v>
      </c>
      <c r="C48" t="s">
        <v>13</v>
      </c>
      <c r="D48" t="s">
        <v>14</v>
      </c>
      <c r="E48" s="1">
        <v>143.22826086956522</v>
      </c>
      <c r="F48" s="1">
        <v>39.244565217391305</v>
      </c>
      <c r="G48" s="1">
        <v>0</v>
      </c>
      <c r="H48" s="2">
        <v>0</v>
      </c>
      <c r="I48" s="1">
        <v>95.081521739130437</v>
      </c>
      <c r="J48" s="1">
        <v>0</v>
      </c>
      <c r="K48" s="2">
        <v>0</v>
      </c>
      <c r="L48" s="1">
        <v>238.17934782608697</v>
      </c>
      <c r="M48" s="1">
        <v>0</v>
      </c>
      <c r="N48" s="2">
        <v>0</v>
      </c>
    </row>
    <row r="49" spans="1:14" x14ac:dyDescent="0.3">
      <c r="A49" t="s">
        <v>11</v>
      </c>
      <c r="B49" t="s">
        <v>168</v>
      </c>
      <c r="C49" t="s">
        <v>169</v>
      </c>
      <c r="D49" t="s">
        <v>26</v>
      </c>
      <c r="E49" s="1">
        <v>274.5</v>
      </c>
      <c r="F49" s="1">
        <v>43.663369565217401</v>
      </c>
      <c r="G49" s="1">
        <v>0</v>
      </c>
      <c r="H49" s="2">
        <v>0</v>
      </c>
      <c r="I49" s="1">
        <v>197.74163043478273</v>
      </c>
      <c r="J49" s="1">
        <v>0</v>
      </c>
      <c r="K49" s="2">
        <v>0</v>
      </c>
      <c r="L49" s="1">
        <v>702.21989130434781</v>
      </c>
      <c r="M49" s="1">
        <v>2.6711956521739131</v>
      </c>
      <c r="N49" s="2">
        <v>3.803930485666341E-3</v>
      </c>
    </row>
    <row r="50" spans="1:14" x14ac:dyDescent="0.3">
      <c r="A50" t="s">
        <v>11</v>
      </c>
      <c r="B50" t="s">
        <v>152</v>
      </c>
      <c r="C50" t="s">
        <v>153</v>
      </c>
      <c r="D50" t="s">
        <v>26</v>
      </c>
      <c r="E50" s="1">
        <v>104.31521739130434</v>
      </c>
      <c r="F50" s="1">
        <v>59.038152173913019</v>
      </c>
      <c r="G50" s="1">
        <v>0</v>
      </c>
      <c r="H50" s="2">
        <v>0</v>
      </c>
      <c r="I50" s="1">
        <v>51.896630434782615</v>
      </c>
      <c r="J50" s="1">
        <v>0</v>
      </c>
      <c r="K50" s="2">
        <v>0</v>
      </c>
      <c r="L50" s="1">
        <v>175.16130434782607</v>
      </c>
      <c r="M50" s="1">
        <v>0</v>
      </c>
      <c r="N50" s="2">
        <v>0</v>
      </c>
    </row>
    <row r="51" spans="1:14" x14ac:dyDescent="0.3">
      <c r="A51" t="s">
        <v>11</v>
      </c>
      <c r="B51" t="s">
        <v>224</v>
      </c>
      <c r="C51" t="s">
        <v>196</v>
      </c>
      <c r="D51" t="s">
        <v>197</v>
      </c>
      <c r="E51" s="1">
        <v>90.097826086956516</v>
      </c>
      <c r="F51" s="1">
        <v>58.389673913043495</v>
      </c>
      <c r="G51" s="1">
        <v>5.1521739130434785</v>
      </c>
      <c r="H51" s="2">
        <v>8.8237757941863587E-2</v>
      </c>
      <c r="I51" s="1">
        <v>31.258913043478262</v>
      </c>
      <c r="J51" s="1">
        <v>3.8586956521739131</v>
      </c>
      <c r="K51" s="2">
        <v>0.1234430527640812</v>
      </c>
      <c r="L51" s="1">
        <v>169.26358695652175</v>
      </c>
      <c r="M51" s="1">
        <v>0</v>
      </c>
      <c r="N51" s="2">
        <v>0</v>
      </c>
    </row>
    <row r="52" spans="1:14" x14ac:dyDescent="0.3">
      <c r="A52" t="s">
        <v>11</v>
      </c>
      <c r="B52" t="s">
        <v>256</v>
      </c>
      <c r="C52" t="s">
        <v>60</v>
      </c>
      <c r="D52" t="s">
        <v>14</v>
      </c>
      <c r="E52" s="1">
        <v>36.434782608695649</v>
      </c>
      <c r="F52" s="1">
        <v>41.82402173913043</v>
      </c>
      <c r="G52" s="1">
        <v>0</v>
      </c>
      <c r="H52" s="2">
        <v>0</v>
      </c>
      <c r="I52" s="1">
        <v>23.367391304347827</v>
      </c>
      <c r="J52" s="1">
        <v>0</v>
      </c>
      <c r="K52" s="2">
        <v>0</v>
      </c>
      <c r="L52" s="1">
        <v>89.46934782608696</v>
      </c>
      <c r="M52" s="1">
        <v>0</v>
      </c>
      <c r="N52" s="2">
        <v>0</v>
      </c>
    </row>
    <row r="53" spans="1:14" x14ac:dyDescent="0.3">
      <c r="A53" t="s">
        <v>11</v>
      </c>
      <c r="B53" t="s">
        <v>100</v>
      </c>
      <c r="C53" t="s">
        <v>16</v>
      </c>
      <c r="D53" t="s">
        <v>17</v>
      </c>
      <c r="E53" s="1">
        <v>154.47826086956522</v>
      </c>
      <c r="F53" s="1">
        <v>69.271739130434781</v>
      </c>
      <c r="G53" s="1">
        <v>0</v>
      </c>
      <c r="H53" s="2">
        <v>0</v>
      </c>
      <c r="I53" s="1">
        <v>134.74728260869566</v>
      </c>
      <c r="J53" s="1">
        <v>0</v>
      </c>
      <c r="K53" s="2">
        <v>0</v>
      </c>
      <c r="L53" s="1">
        <v>346.15489130434781</v>
      </c>
      <c r="M53" s="1">
        <v>0</v>
      </c>
      <c r="N53" s="2">
        <v>0</v>
      </c>
    </row>
    <row r="54" spans="1:14" x14ac:dyDescent="0.3">
      <c r="A54" t="s">
        <v>11</v>
      </c>
      <c r="B54" t="s">
        <v>51</v>
      </c>
      <c r="C54" t="s">
        <v>52</v>
      </c>
      <c r="D54" t="s">
        <v>53</v>
      </c>
      <c r="E54" s="1">
        <v>138.25</v>
      </c>
      <c r="F54" s="1">
        <v>65.209239130434781</v>
      </c>
      <c r="G54" s="1">
        <v>0</v>
      </c>
      <c r="H54" s="2">
        <v>0</v>
      </c>
      <c r="I54" s="1">
        <v>160.1983695652174</v>
      </c>
      <c r="J54" s="1">
        <v>3.0652173913043477</v>
      </c>
      <c r="K54" s="2">
        <v>1.9133886316218002E-2</v>
      </c>
      <c r="L54" s="1">
        <v>284.12771739130437</v>
      </c>
      <c r="M54" s="1">
        <v>0</v>
      </c>
      <c r="N54" s="2">
        <v>0</v>
      </c>
    </row>
    <row r="55" spans="1:14" x14ac:dyDescent="0.3">
      <c r="A55" t="s">
        <v>11</v>
      </c>
      <c r="B55" t="s">
        <v>234</v>
      </c>
      <c r="C55" t="s">
        <v>172</v>
      </c>
      <c r="D55" t="s">
        <v>36</v>
      </c>
      <c r="E55" s="1">
        <v>253.75</v>
      </c>
      <c r="F55" s="1">
        <v>121.67663043478261</v>
      </c>
      <c r="G55" s="1">
        <v>0</v>
      </c>
      <c r="H55" s="2">
        <v>0</v>
      </c>
      <c r="I55" s="1">
        <v>188.94021739130434</v>
      </c>
      <c r="J55" s="1">
        <v>0</v>
      </c>
      <c r="K55" s="2">
        <v>0</v>
      </c>
      <c r="L55" s="1">
        <v>435.5271739130435</v>
      </c>
      <c r="M55" s="1">
        <v>0</v>
      </c>
      <c r="N55" s="2">
        <v>0</v>
      </c>
    </row>
    <row r="56" spans="1:14" x14ac:dyDescent="0.3">
      <c r="A56" t="s">
        <v>11</v>
      </c>
      <c r="B56" t="s">
        <v>332</v>
      </c>
      <c r="C56" t="s">
        <v>109</v>
      </c>
      <c r="D56" t="s">
        <v>110</v>
      </c>
      <c r="E56" s="1">
        <v>49.695652173913047</v>
      </c>
      <c r="F56" s="1">
        <v>21.403260869565198</v>
      </c>
      <c r="G56" s="1">
        <v>0</v>
      </c>
      <c r="H56" s="2">
        <v>0</v>
      </c>
      <c r="I56" s="1">
        <v>21.84239130434781</v>
      </c>
      <c r="J56" s="1">
        <v>0</v>
      </c>
      <c r="K56" s="2">
        <v>0</v>
      </c>
      <c r="L56" s="1">
        <v>139.02173913043478</v>
      </c>
      <c r="M56" s="1">
        <v>0</v>
      </c>
      <c r="N56" s="2">
        <v>0</v>
      </c>
    </row>
    <row r="57" spans="1:14" x14ac:dyDescent="0.3">
      <c r="A57" t="s">
        <v>11</v>
      </c>
      <c r="B57" t="s">
        <v>91</v>
      </c>
      <c r="C57" t="s">
        <v>44</v>
      </c>
      <c r="D57" t="s">
        <v>29</v>
      </c>
      <c r="E57" s="1">
        <v>150.64130434782609</v>
      </c>
      <c r="F57" s="1">
        <v>42.076086956521742</v>
      </c>
      <c r="G57" s="1">
        <v>0</v>
      </c>
      <c r="H57" s="2">
        <v>0</v>
      </c>
      <c r="I57" s="1">
        <v>120.38315217391305</v>
      </c>
      <c r="J57" s="1">
        <v>0</v>
      </c>
      <c r="K57" s="2">
        <v>0</v>
      </c>
      <c r="L57" s="1">
        <v>356.54326086956524</v>
      </c>
      <c r="M57" s="1">
        <v>0</v>
      </c>
      <c r="N57" s="2">
        <v>0</v>
      </c>
    </row>
    <row r="58" spans="1:14" x14ac:dyDescent="0.3">
      <c r="A58" t="s">
        <v>11</v>
      </c>
      <c r="B58" t="s">
        <v>182</v>
      </c>
      <c r="C58" t="s">
        <v>183</v>
      </c>
      <c r="D58" t="s">
        <v>36</v>
      </c>
      <c r="E58" s="1">
        <v>23.945652173913043</v>
      </c>
      <c r="F58" s="1">
        <v>29.176630434782613</v>
      </c>
      <c r="G58" s="1">
        <v>0</v>
      </c>
      <c r="H58" s="2">
        <v>0</v>
      </c>
      <c r="I58" s="1">
        <v>46.438586956521732</v>
      </c>
      <c r="J58" s="1">
        <v>0</v>
      </c>
      <c r="K58" s="2">
        <v>0</v>
      </c>
      <c r="L58" s="1">
        <v>80.703804347826093</v>
      </c>
      <c r="M58" s="1">
        <v>0</v>
      </c>
      <c r="N58" s="2">
        <v>0</v>
      </c>
    </row>
    <row r="59" spans="1:14" x14ac:dyDescent="0.3">
      <c r="A59" t="s">
        <v>11</v>
      </c>
      <c r="B59" t="s">
        <v>264</v>
      </c>
      <c r="C59" t="s">
        <v>139</v>
      </c>
      <c r="D59" t="s">
        <v>33</v>
      </c>
      <c r="E59" s="1">
        <v>55.489130434782609</v>
      </c>
      <c r="F59" s="1">
        <v>20.486413043478262</v>
      </c>
      <c r="G59" s="1">
        <v>0</v>
      </c>
      <c r="H59" s="2">
        <v>0</v>
      </c>
      <c r="I59" s="1">
        <v>33.660326086956523</v>
      </c>
      <c r="J59" s="1">
        <v>0</v>
      </c>
      <c r="K59" s="2">
        <v>0</v>
      </c>
      <c r="L59" s="1">
        <v>132.11684782608697</v>
      </c>
      <c r="M59" s="1">
        <v>0</v>
      </c>
      <c r="N59" s="2">
        <v>0</v>
      </c>
    </row>
    <row r="60" spans="1:14" x14ac:dyDescent="0.3">
      <c r="A60" t="s">
        <v>11</v>
      </c>
      <c r="B60" t="s">
        <v>118</v>
      </c>
      <c r="C60" t="s">
        <v>119</v>
      </c>
      <c r="D60" t="s">
        <v>120</v>
      </c>
      <c r="E60" s="1">
        <v>86.619565217391298</v>
      </c>
      <c r="F60" s="1">
        <v>48.976304347826087</v>
      </c>
      <c r="G60" s="1">
        <v>0</v>
      </c>
      <c r="H60" s="2">
        <v>0</v>
      </c>
      <c r="I60" s="1">
        <v>62.055978260869558</v>
      </c>
      <c r="J60" s="1">
        <v>2.3913043478260869</v>
      </c>
      <c r="K60" s="2">
        <v>3.8534633001410024E-2</v>
      </c>
      <c r="L60" s="1">
        <v>158.83717391304347</v>
      </c>
      <c r="M60" s="1">
        <v>0.16304347826086957</v>
      </c>
      <c r="N60" s="2">
        <v>1.0264818634341157E-3</v>
      </c>
    </row>
    <row r="61" spans="1:14" x14ac:dyDescent="0.3">
      <c r="A61" t="s">
        <v>11</v>
      </c>
      <c r="B61" t="s">
        <v>136</v>
      </c>
      <c r="C61" t="s">
        <v>38</v>
      </c>
      <c r="D61" t="s">
        <v>14</v>
      </c>
      <c r="E61" s="1">
        <v>137.66304347826087</v>
      </c>
      <c r="F61" s="1">
        <v>107.15065217391299</v>
      </c>
      <c r="G61" s="1">
        <v>0.19565217391304349</v>
      </c>
      <c r="H61" s="2">
        <v>1.825954111744335E-3</v>
      </c>
      <c r="I61" s="1">
        <v>117.27173913043478</v>
      </c>
      <c r="J61" s="1">
        <v>0</v>
      </c>
      <c r="K61" s="2">
        <v>0</v>
      </c>
      <c r="L61" s="1">
        <v>291.99456521739131</v>
      </c>
      <c r="M61" s="1">
        <v>0</v>
      </c>
      <c r="N61" s="2">
        <v>0</v>
      </c>
    </row>
    <row r="62" spans="1:14" x14ac:dyDescent="0.3">
      <c r="A62" t="s">
        <v>11</v>
      </c>
      <c r="B62" t="s">
        <v>301</v>
      </c>
      <c r="C62" t="s">
        <v>302</v>
      </c>
      <c r="D62" t="s">
        <v>36</v>
      </c>
      <c r="E62" s="1">
        <v>141.32608695652175</v>
      </c>
      <c r="F62" s="1">
        <v>43.163043478260867</v>
      </c>
      <c r="G62" s="1">
        <v>0</v>
      </c>
      <c r="H62" s="2">
        <v>0</v>
      </c>
      <c r="I62" s="1">
        <v>143.58967391304347</v>
      </c>
      <c r="J62" s="1">
        <v>0</v>
      </c>
      <c r="K62" s="2">
        <v>0</v>
      </c>
      <c r="L62" s="1">
        <v>264.27173913043481</v>
      </c>
      <c r="M62" s="1">
        <v>0</v>
      </c>
      <c r="N62" s="2">
        <v>0</v>
      </c>
    </row>
    <row r="63" spans="1:14" x14ac:dyDescent="0.3">
      <c r="A63" t="s">
        <v>11</v>
      </c>
      <c r="B63" t="s">
        <v>126</v>
      </c>
      <c r="C63" t="s">
        <v>127</v>
      </c>
      <c r="D63" t="s">
        <v>20</v>
      </c>
      <c r="E63" s="1">
        <v>160.80434782608697</v>
      </c>
      <c r="F63" s="1">
        <v>98.464673913043484</v>
      </c>
      <c r="G63" s="1">
        <v>0</v>
      </c>
      <c r="H63" s="2">
        <v>0</v>
      </c>
      <c r="I63" s="1">
        <v>152.98369565217391</v>
      </c>
      <c r="J63" s="1">
        <v>0</v>
      </c>
      <c r="K63" s="2">
        <v>0</v>
      </c>
      <c r="L63" s="1">
        <v>292.42934782608694</v>
      </c>
      <c r="M63" s="1">
        <v>0</v>
      </c>
      <c r="N63" s="2">
        <v>0</v>
      </c>
    </row>
    <row r="64" spans="1:14" x14ac:dyDescent="0.3">
      <c r="A64" t="s">
        <v>11</v>
      </c>
      <c r="B64" t="s">
        <v>137</v>
      </c>
      <c r="C64" t="s">
        <v>38</v>
      </c>
      <c r="D64" t="s">
        <v>14</v>
      </c>
      <c r="E64" s="1">
        <v>113.56521739130434</v>
      </c>
      <c r="F64" s="1">
        <v>91.011195652173939</v>
      </c>
      <c r="G64" s="1">
        <v>0</v>
      </c>
      <c r="H64" s="2">
        <v>0</v>
      </c>
      <c r="I64" s="1">
        <v>70.914782608695646</v>
      </c>
      <c r="J64" s="1">
        <v>0.83695652173913049</v>
      </c>
      <c r="K64" s="2">
        <v>1.1802285658230334E-2</v>
      </c>
      <c r="L64" s="1">
        <v>219.26652173913044</v>
      </c>
      <c r="M64" s="1">
        <v>12.767608695652173</v>
      </c>
      <c r="N64" s="2">
        <v>5.8228719069308141E-2</v>
      </c>
    </row>
    <row r="65" spans="1:14" x14ac:dyDescent="0.3">
      <c r="A65" t="s">
        <v>11</v>
      </c>
      <c r="B65" t="s">
        <v>61</v>
      </c>
      <c r="C65" t="s">
        <v>62</v>
      </c>
      <c r="D65" t="s">
        <v>63</v>
      </c>
      <c r="E65" s="1">
        <v>115.25</v>
      </c>
      <c r="F65" s="1">
        <v>29.611413043478262</v>
      </c>
      <c r="G65" s="1">
        <v>0</v>
      </c>
      <c r="H65" s="2">
        <v>0</v>
      </c>
      <c r="I65" s="1">
        <v>86.067934782608702</v>
      </c>
      <c r="J65" s="1">
        <v>0</v>
      </c>
      <c r="K65" s="2">
        <v>0</v>
      </c>
      <c r="L65" s="1">
        <v>236.73641304347825</v>
      </c>
      <c r="M65" s="1">
        <v>0</v>
      </c>
      <c r="N65" s="2">
        <v>0</v>
      </c>
    </row>
    <row r="66" spans="1:14" x14ac:dyDescent="0.3">
      <c r="A66" t="s">
        <v>11</v>
      </c>
      <c r="B66" t="s">
        <v>140</v>
      </c>
      <c r="C66" t="s">
        <v>72</v>
      </c>
      <c r="D66" t="s">
        <v>73</v>
      </c>
      <c r="E66" s="1">
        <v>37.054347826086953</v>
      </c>
      <c r="F66" s="1">
        <v>63.944347826086961</v>
      </c>
      <c r="G66" s="1">
        <v>7.1304347826086953</v>
      </c>
      <c r="H66" s="2">
        <v>0.11151000870322018</v>
      </c>
      <c r="I66" s="1">
        <v>62.001521739130432</v>
      </c>
      <c r="J66" s="1">
        <v>33.380434782608695</v>
      </c>
      <c r="K66" s="2">
        <v>0.53838089527956889</v>
      </c>
      <c r="L66" s="1">
        <v>140.31510869565219</v>
      </c>
      <c r="M66" s="1">
        <v>8.8532608695652169</v>
      </c>
      <c r="N66" s="2">
        <v>6.3095563634335439E-2</v>
      </c>
    </row>
    <row r="67" spans="1:14" x14ac:dyDescent="0.3">
      <c r="A67" t="s">
        <v>11</v>
      </c>
      <c r="B67" t="s">
        <v>218</v>
      </c>
      <c r="C67" t="s">
        <v>219</v>
      </c>
      <c r="D67" t="s">
        <v>220</v>
      </c>
      <c r="E67" s="1">
        <v>91.445652173913047</v>
      </c>
      <c r="F67" s="1">
        <v>59.684782608695649</v>
      </c>
      <c r="G67" s="1">
        <v>8.4673913043478262</v>
      </c>
      <c r="H67" s="2">
        <v>0.14186851211072665</v>
      </c>
      <c r="I67" s="1">
        <v>39.853260869565219</v>
      </c>
      <c r="J67" s="1">
        <v>0</v>
      </c>
      <c r="K67" s="2">
        <v>0</v>
      </c>
      <c r="L67" s="1">
        <v>213.24184782608697</v>
      </c>
      <c r="M67" s="1">
        <v>18.576086956521738</v>
      </c>
      <c r="N67" s="2">
        <v>8.7112764900029296E-2</v>
      </c>
    </row>
    <row r="68" spans="1:14" x14ac:dyDescent="0.3">
      <c r="A68" t="s">
        <v>11</v>
      </c>
      <c r="B68" t="s">
        <v>247</v>
      </c>
      <c r="C68" t="s">
        <v>62</v>
      </c>
      <c r="D68" t="s">
        <v>63</v>
      </c>
      <c r="E68" s="1">
        <v>101.40217391304348</v>
      </c>
      <c r="F68" s="1">
        <v>46.405108695652167</v>
      </c>
      <c r="G68" s="1">
        <v>0</v>
      </c>
      <c r="H68" s="2">
        <v>0</v>
      </c>
      <c r="I68" s="1">
        <v>59.699347826086935</v>
      </c>
      <c r="J68" s="1">
        <v>0</v>
      </c>
      <c r="K68" s="2">
        <v>0</v>
      </c>
      <c r="L68" s="1">
        <v>177.13717391304348</v>
      </c>
      <c r="M68" s="1">
        <v>0</v>
      </c>
      <c r="N68" s="2">
        <v>0</v>
      </c>
    </row>
    <row r="69" spans="1:14" x14ac:dyDescent="0.3">
      <c r="A69" t="s">
        <v>11</v>
      </c>
      <c r="B69" t="s">
        <v>105</v>
      </c>
      <c r="C69" t="s">
        <v>106</v>
      </c>
      <c r="D69" t="s">
        <v>36</v>
      </c>
      <c r="E69" s="1">
        <v>126.53260869565217</v>
      </c>
      <c r="F69" s="1">
        <v>97.770108695652183</v>
      </c>
      <c r="G69" s="1">
        <v>0</v>
      </c>
      <c r="H69" s="2">
        <v>0</v>
      </c>
      <c r="I69" s="1">
        <v>130.48228260869573</v>
      </c>
      <c r="J69" s="1">
        <v>0</v>
      </c>
      <c r="K69" s="2">
        <v>0</v>
      </c>
      <c r="L69" s="1">
        <v>241.08554347826086</v>
      </c>
      <c r="M69" s="1">
        <v>31.824130434782621</v>
      </c>
      <c r="N69" s="2">
        <v>0.13200347883012845</v>
      </c>
    </row>
    <row r="70" spans="1:14" x14ac:dyDescent="0.3">
      <c r="A70" t="s">
        <v>11</v>
      </c>
      <c r="B70" t="s">
        <v>285</v>
      </c>
      <c r="C70" t="s">
        <v>286</v>
      </c>
      <c r="D70" t="s">
        <v>63</v>
      </c>
      <c r="E70" s="1">
        <v>63.695652173913047</v>
      </c>
      <c r="F70" s="1">
        <v>23.554130434782611</v>
      </c>
      <c r="G70" s="1">
        <v>0</v>
      </c>
      <c r="H70" s="2">
        <v>0</v>
      </c>
      <c r="I70" s="1">
        <v>38.768586956521737</v>
      </c>
      <c r="J70" s="1">
        <v>0</v>
      </c>
      <c r="K70" s="2">
        <v>0</v>
      </c>
      <c r="L70" s="1">
        <v>149.69228260869565</v>
      </c>
      <c r="M70" s="1">
        <v>0</v>
      </c>
      <c r="N70" s="2">
        <v>0</v>
      </c>
    </row>
    <row r="71" spans="1:14" x14ac:dyDescent="0.3">
      <c r="A71" t="s">
        <v>11</v>
      </c>
      <c r="B71" t="s">
        <v>268</v>
      </c>
      <c r="C71" t="s">
        <v>112</v>
      </c>
      <c r="D71" t="s">
        <v>113</v>
      </c>
      <c r="E71" s="1">
        <v>164.75</v>
      </c>
      <c r="F71" s="1">
        <v>70.315217391304344</v>
      </c>
      <c r="G71" s="1">
        <v>3.9130434782608696</v>
      </c>
      <c r="H71" s="2">
        <v>5.5650023187509667E-2</v>
      </c>
      <c r="I71" s="1">
        <v>141.34510869565219</v>
      </c>
      <c r="J71" s="1">
        <v>14.565217391304348</v>
      </c>
      <c r="K71" s="2">
        <v>0.10304719792367585</v>
      </c>
      <c r="L71" s="1">
        <v>303.21739130434781</v>
      </c>
      <c r="M71" s="1">
        <v>40.942934782608695</v>
      </c>
      <c r="N71" s="2">
        <v>0.1350283194723258</v>
      </c>
    </row>
    <row r="72" spans="1:14" x14ac:dyDescent="0.3">
      <c r="A72" t="s">
        <v>11</v>
      </c>
      <c r="B72" t="s">
        <v>166</v>
      </c>
      <c r="C72" t="s">
        <v>167</v>
      </c>
      <c r="D72" t="s">
        <v>116</v>
      </c>
      <c r="E72" s="1">
        <v>156.14130434782609</v>
      </c>
      <c r="F72" s="1">
        <v>69.9375</v>
      </c>
      <c r="G72" s="1">
        <v>0</v>
      </c>
      <c r="H72" s="2">
        <v>0</v>
      </c>
      <c r="I72" s="1">
        <v>131.18478260869566</v>
      </c>
      <c r="J72" s="1">
        <v>0</v>
      </c>
      <c r="K72" s="2">
        <v>0</v>
      </c>
      <c r="L72" s="1">
        <v>295.54347826086956</v>
      </c>
      <c r="M72" s="1">
        <v>0</v>
      </c>
      <c r="N72" s="2">
        <v>0</v>
      </c>
    </row>
    <row r="73" spans="1:14" x14ac:dyDescent="0.3">
      <c r="A73" t="s">
        <v>11</v>
      </c>
      <c r="B73" t="s">
        <v>335</v>
      </c>
      <c r="C73" t="s">
        <v>167</v>
      </c>
      <c r="D73" t="s">
        <v>116</v>
      </c>
      <c r="E73" s="1">
        <v>88.380434782608702</v>
      </c>
      <c r="F73" s="1">
        <v>26.517608695652179</v>
      </c>
      <c r="G73" s="1">
        <v>0</v>
      </c>
      <c r="H73" s="2">
        <v>0</v>
      </c>
      <c r="I73" s="1">
        <v>101.54282608695651</v>
      </c>
      <c r="J73" s="1">
        <v>0</v>
      </c>
      <c r="K73" s="2">
        <v>0</v>
      </c>
      <c r="L73" s="1">
        <v>175.62065217391304</v>
      </c>
      <c r="M73" s="1">
        <v>0</v>
      </c>
      <c r="N73" s="2">
        <v>0</v>
      </c>
    </row>
    <row r="74" spans="1:14" x14ac:dyDescent="0.3">
      <c r="A74" t="s">
        <v>11</v>
      </c>
      <c r="B74" t="s">
        <v>317</v>
      </c>
      <c r="C74" t="s">
        <v>157</v>
      </c>
      <c r="D74" t="s">
        <v>110</v>
      </c>
      <c r="E74" s="1">
        <v>90.021739130434781</v>
      </c>
      <c r="F74" s="1">
        <v>35.39</v>
      </c>
      <c r="G74" s="1">
        <v>0</v>
      </c>
      <c r="H74" s="2">
        <v>0</v>
      </c>
      <c r="I74" s="1">
        <v>113.46532608695644</v>
      </c>
      <c r="J74" s="1">
        <v>0</v>
      </c>
      <c r="K74" s="2">
        <v>0</v>
      </c>
      <c r="L74" s="1">
        <v>193.41478260869565</v>
      </c>
      <c r="M74" s="1">
        <v>0</v>
      </c>
      <c r="N74" s="2">
        <v>0</v>
      </c>
    </row>
    <row r="75" spans="1:14" x14ac:dyDescent="0.3">
      <c r="A75" t="s">
        <v>11</v>
      </c>
      <c r="B75" t="s">
        <v>242</v>
      </c>
      <c r="C75" t="s">
        <v>243</v>
      </c>
      <c r="D75" t="s">
        <v>20</v>
      </c>
      <c r="E75" s="1">
        <v>82.554347826086953</v>
      </c>
      <c r="F75" s="1">
        <v>39.440760869565231</v>
      </c>
      <c r="G75" s="1">
        <v>0</v>
      </c>
      <c r="H75" s="2">
        <v>0</v>
      </c>
      <c r="I75" s="1">
        <v>71.498586956521734</v>
      </c>
      <c r="J75" s="1">
        <v>0</v>
      </c>
      <c r="K75" s="2">
        <v>0</v>
      </c>
      <c r="L75" s="1">
        <v>150.38999999999999</v>
      </c>
      <c r="M75" s="1">
        <v>0</v>
      </c>
      <c r="N75" s="2">
        <v>0</v>
      </c>
    </row>
    <row r="76" spans="1:14" x14ac:dyDescent="0.3">
      <c r="A76" t="s">
        <v>11</v>
      </c>
      <c r="B76" t="s">
        <v>138</v>
      </c>
      <c r="C76" t="s">
        <v>139</v>
      </c>
      <c r="D76" t="s">
        <v>33</v>
      </c>
      <c r="E76" s="1">
        <v>52.163043478260867</v>
      </c>
      <c r="F76" s="1">
        <v>28.505326086956519</v>
      </c>
      <c r="G76" s="1">
        <v>0</v>
      </c>
      <c r="H76" s="2">
        <v>0</v>
      </c>
      <c r="I76" s="1">
        <v>23.336956521739129</v>
      </c>
      <c r="J76" s="1">
        <v>0</v>
      </c>
      <c r="K76" s="2">
        <v>0</v>
      </c>
      <c r="L76" s="1">
        <v>104.64130434782609</v>
      </c>
      <c r="M76" s="1">
        <v>7.0652173913043473E-2</v>
      </c>
      <c r="N76" s="2">
        <v>6.75184377272255E-4</v>
      </c>
    </row>
    <row r="77" spans="1:14" x14ac:dyDescent="0.3">
      <c r="A77" t="s">
        <v>11</v>
      </c>
      <c r="B77" t="s">
        <v>30</v>
      </c>
      <c r="C77" t="s">
        <v>28</v>
      </c>
      <c r="D77" t="s">
        <v>29</v>
      </c>
      <c r="E77" s="1">
        <v>75.663043478260875</v>
      </c>
      <c r="F77" s="1">
        <v>68.568369565217367</v>
      </c>
      <c r="G77" s="1">
        <v>6.9891304347826084</v>
      </c>
      <c r="H77" s="2">
        <v>0.10192936596129858</v>
      </c>
      <c r="I77" s="1">
        <v>80.964565217391311</v>
      </c>
      <c r="J77" s="1">
        <v>14.282608695652174</v>
      </c>
      <c r="K77" s="2">
        <v>0.17640567397976031</v>
      </c>
      <c r="L77" s="1">
        <v>179.3467391304348</v>
      </c>
      <c r="M77" s="1">
        <v>83.585326086956542</v>
      </c>
      <c r="N77" s="2">
        <v>0.46605433972327109</v>
      </c>
    </row>
    <row r="78" spans="1:14" x14ac:dyDescent="0.3">
      <c r="A78" t="s">
        <v>11</v>
      </c>
      <c r="B78" t="s">
        <v>185</v>
      </c>
      <c r="C78" t="s">
        <v>38</v>
      </c>
      <c r="D78" t="s">
        <v>48</v>
      </c>
      <c r="E78" s="1">
        <v>140.85869565217391</v>
      </c>
      <c r="F78" s="1">
        <v>58.932065217391305</v>
      </c>
      <c r="G78" s="1">
        <v>0</v>
      </c>
      <c r="H78" s="2">
        <v>0</v>
      </c>
      <c r="I78" s="1">
        <v>116.60326086956522</v>
      </c>
      <c r="J78" s="1">
        <v>0</v>
      </c>
      <c r="K78" s="2">
        <v>0</v>
      </c>
      <c r="L78" s="1">
        <v>267.43206521739131</v>
      </c>
      <c r="M78" s="1">
        <v>0</v>
      </c>
      <c r="N78" s="2">
        <v>0</v>
      </c>
    </row>
    <row r="79" spans="1:14" x14ac:dyDescent="0.3">
      <c r="A79" t="s">
        <v>11</v>
      </c>
      <c r="B79" t="s">
        <v>254</v>
      </c>
      <c r="C79" t="s">
        <v>13</v>
      </c>
      <c r="D79" t="s">
        <v>14</v>
      </c>
      <c r="E79" s="1">
        <v>145.7608695652174</v>
      </c>
      <c r="F79" s="1">
        <v>32.014239130434788</v>
      </c>
      <c r="G79" s="1">
        <v>0</v>
      </c>
      <c r="H79" s="2">
        <v>0</v>
      </c>
      <c r="I79" s="1">
        <v>103.01989130434785</v>
      </c>
      <c r="J79" s="1">
        <v>0</v>
      </c>
      <c r="K79" s="2">
        <v>0</v>
      </c>
      <c r="L79" s="1">
        <v>326.33576086956521</v>
      </c>
      <c r="M79" s="1">
        <v>0</v>
      </c>
      <c r="N79" s="2">
        <v>0</v>
      </c>
    </row>
    <row r="80" spans="1:14" x14ac:dyDescent="0.3">
      <c r="A80" t="s">
        <v>11</v>
      </c>
      <c r="B80" t="s">
        <v>201</v>
      </c>
      <c r="C80" t="s">
        <v>202</v>
      </c>
      <c r="D80" t="s">
        <v>53</v>
      </c>
      <c r="E80" s="1">
        <v>132.93478260869566</v>
      </c>
      <c r="F80" s="1">
        <v>86.780108695652174</v>
      </c>
      <c r="G80" s="1">
        <v>0</v>
      </c>
      <c r="H80" s="2">
        <v>0</v>
      </c>
      <c r="I80" s="1">
        <v>87.622282608695656</v>
      </c>
      <c r="J80" s="1">
        <v>0</v>
      </c>
      <c r="K80" s="2">
        <v>0</v>
      </c>
      <c r="L80" s="1">
        <v>254.92902173913043</v>
      </c>
      <c r="M80" s="1">
        <v>0</v>
      </c>
      <c r="N80" s="2">
        <v>0</v>
      </c>
    </row>
    <row r="81" spans="1:14" x14ac:dyDescent="0.3">
      <c r="A81" t="s">
        <v>11</v>
      </c>
      <c r="B81" t="s">
        <v>34</v>
      </c>
      <c r="C81" t="s">
        <v>35</v>
      </c>
      <c r="D81" t="s">
        <v>36</v>
      </c>
      <c r="E81" s="1">
        <v>156.61956521739131</v>
      </c>
      <c r="F81" s="1">
        <v>52.679347826086953</v>
      </c>
      <c r="G81" s="1">
        <v>0</v>
      </c>
      <c r="H81" s="2">
        <v>0</v>
      </c>
      <c r="I81" s="1">
        <v>141.03260869565219</v>
      </c>
      <c r="J81" s="1">
        <v>0</v>
      </c>
      <c r="K81" s="2">
        <v>0</v>
      </c>
      <c r="L81" s="1">
        <v>314.78260869565219</v>
      </c>
      <c r="M81" s="1">
        <v>0</v>
      </c>
      <c r="N81" s="2">
        <v>0</v>
      </c>
    </row>
    <row r="82" spans="1:14" x14ac:dyDescent="0.3">
      <c r="A82" t="s">
        <v>11</v>
      </c>
      <c r="B82" t="s">
        <v>204</v>
      </c>
      <c r="C82" t="s">
        <v>28</v>
      </c>
      <c r="D82" t="s">
        <v>29</v>
      </c>
      <c r="E82" s="1">
        <v>52.369565217391305</v>
      </c>
      <c r="F82" s="1">
        <v>12.493695652173907</v>
      </c>
      <c r="G82" s="1">
        <v>0</v>
      </c>
      <c r="H82" s="2">
        <v>0</v>
      </c>
      <c r="I82" s="1">
        <v>51.099782608695648</v>
      </c>
      <c r="J82" s="1">
        <v>0</v>
      </c>
      <c r="K82" s="2">
        <v>0</v>
      </c>
      <c r="L82" s="1">
        <v>67.619456521739124</v>
      </c>
      <c r="M82" s="1">
        <v>0</v>
      </c>
      <c r="N82" s="2">
        <v>0</v>
      </c>
    </row>
    <row r="83" spans="1:14" x14ac:dyDescent="0.3">
      <c r="A83" t="s">
        <v>11</v>
      </c>
      <c r="B83" t="s">
        <v>260</v>
      </c>
      <c r="C83" t="s">
        <v>38</v>
      </c>
      <c r="D83" t="s">
        <v>14</v>
      </c>
      <c r="E83" s="1">
        <v>111.14130434782609</v>
      </c>
      <c r="F83" s="1">
        <v>86.412826086956514</v>
      </c>
      <c r="G83" s="1">
        <v>8.6956521739130432E-2</v>
      </c>
      <c r="H83" s="2">
        <v>1.0062918397278988E-3</v>
      </c>
      <c r="I83" s="1">
        <v>123.50815217391306</v>
      </c>
      <c r="J83" s="1">
        <v>0.61956521739130432</v>
      </c>
      <c r="K83" s="2">
        <v>5.016391278519724E-3</v>
      </c>
      <c r="L83" s="1">
        <v>191.77891304347827</v>
      </c>
      <c r="M83" s="1">
        <v>13.99978260869565</v>
      </c>
      <c r="N83" s="2">
        <v>7.2999593054955708E-2</v>
      </c>
    </row>
    <row r="84" spans="1:14" x14ac:dyDescent="0.3">
      <c r="A84" t="s">
        <v>11</v>
      </c>
      <c r="B84" t="s">
        <v>186</v>
      </c>
      <c r="C84" t="s">
        <v>16</v>
      </c>
      <c r="D84" t="s">
        <v>17</v>
      </c>
      <c r="E84" s="1">
        <v>111.05434782608695</v>
      </c>
      <c r="F84" s="1">
        <v>59.442934782608695</v>
      </c>
      <c r="G84" s="1">
        <v>5.2826086956521738</v>
      </c>
      <c r="H84" s="2">
        <v>8.8868571428571422E-2</v>
      </c>
      <c r="I84" s="1">
        <v>80.820652173913047</v>
      </c>
      <c r="J84" s="1">
        <v>0</v>
      </c>
      <c r="K84" s="2">
        <v>0</v>
      </c>
      <c r="L84" s="1">
        <v>242.73510869565217</v>
      </c>
      <c r="M84" s="1">
        <v>0</v>
      </c>
      <c r="N84" s="2">
        <v>0</v>
      </c>
    </row>
    <row r="85" spans="1:14" x14ac:dyDescent="0.3">
      <c r="A85" t="s">
        <v>11</v>
      </c>
      <c r="B85" t="s">
        <v>179</v>
      </c>
      <c r="C85" t="s">
        <v>13</v>
      </c>
      <c r="D85" t="s">
        <v>14</v>
      </c>
      <c r="E85" s="1">
        <v>96.413043478260875</v>
      </c>
      <c r="F85" s="1">
        <v>51.388586956521742</v>
      </c>
      <c r="G85" s="1">
        <v>0</v>
      </c>
      <c r="H85" s="2">
        <v>0</v>
      </c>
      <c r="I85" s="1">
        <v>57.432065217391305</v>
      </c>
      <c r="J85" s="1">
        <v>0</v>
      </c>
      <c r="K85" s="2">
        <v>0</v>
      </c>
      <c r="L85" s="1">
        <v>226.79076086956522</v>
      </c>
      <c r="M85" s="1">
        <v>0</v>
      </c>
      <c r="N85" s="2">
        <v>0</v>
      </c>
    </row>
    <row r="86" spans="1:14" x14ac:dyDescent="0.3">
      <c r="A86" t="s">
        <v>11</v>
      </c>
      <c r="B86" t="s">
        <v>215</v>
      </c>
      <c r="C86" t="s">
        <v>209</v>
      </c>
      <c r="D86" t="s">
        <v>29</v>
      </c>
      <c r="E86" s="1">
        <v>59.576086956521742</v>
      </c>
      <c r="F86" s="1">
        <v>19.57369565217391</v>
      </c>
      <c r="G86" s="1">
        <v>0</v>
      </c>
      <c r="H86" s="2">
        <v>0</v>
      </c>
      <c r="I86" s="1">
        <v>47.49228260869566</v>
      </c>
      <c r="J86" s="1">
        <v>0</v>
      </c>
      <c r="K86" s="2">
        <v>0</v>
      </c>
      <c r="L86" s="1">
        <v>137.50489130434784</v>
      </c>
      <c r="M86" s="1">
        <v>0</v>
      </c>
      <c r="N86" s="2">
        <v>0</v>
      </c>
    </row>
    <row r="87" spans="1:14" x14ac:dyDescent="0.3">
      <c r="A87" t="s">
        <v>11</v>
      </c>
      <c r="B87" t="s">
        <v>159</v>
      </c>
      <c r="C87" t="s">
        <v>160</v>
      </c>
      <c r="D87" t="s">
        <v>36</v>
      </c>
      <c r="E87" s="1">
        <v>145.59782608695653</v>
      </c>
      <c r="F87" s="1">
        <v>62.361413043478258</v>
      </c>
      <c r="G87" s="1">
        <v>0</v>
      </c>
      <c r="H87" s="2">
        <v>0</v>
      </c>
      <c r="I87" s="1">
        <v>132.30978260869566</v>
      </c>
      <c r="J87" s="1">
        <v>0</v>
      </c>
      <c r="K87" s="2">
        <v>0</v>
      </c>
      <c r="L87" s="1">
        <v>288.7228260869565</v>
      </c>
      <c r="M87" s="1">
        <v>0</v>
      </c>
      <c r="N87" s="2">
        <v>0</v>
      </c>
    </row>
    <row r="88" spans="1:14" x14ac:dyDescent="0.3">
      <c r="A88" t="s">
        <v>11</v>
      </c>
      <c r="B88" t="s">
        <v>177</v>
      </c>
      <c r="C88" t="s">
        <v>38</v>
      </c>
      <c r="D88" t="s">
        <v>48</v>
      </c>
      <c r="E88" s="1">
        <v>145.7608695652174</v>
      </c>
      <c r="F88" s="1">
        <v>115.65369565217388</v>
      </c>
      <c r="G88" s="1">
        <v>1.0869565217391304</v>
      </c>
      <c r="H88" s="2">
        <v>9.3983725778044296E-3</v>
      </c>
      <c r="I88" s="1">
        <v>171.82152173913045</v>
      </c>
      <c r="J88" s="1">
        <v>6.0217391304347823</v>
      </c>
      <c r="K88" s="2">
        <v>3.5046477702469318E-2</v>
      </c>
      <c r="L88" s="1">
        <v>305.98913043478262</v>
      </c>
      <c r="M88" s="1">
        <v>0</v>
      </c>
      <c r="N88" s="2">
        <v>0</v>
      </c>
    </row>
    <row r="89" spans="1:14" x14ac:dyDescent="0.3">
      <c r="A89" t="s">
        <v>11</v>
      </c>
      <c r="B89" t="s">
        <v>344</v>
      </c>
      <c r="C89" t="s">
        <v>345</v>
      </c>
      <c r="D89" t="s">
        <v>36</v>
      </c>
      <c r="E89" s="1">
        <v>140.64130434782609</v>
      </c>
      <c r="F89" s="1">
        <v>222.05815217391302</v>
      </c>
      <c r="G89" s="1">
        <v>12.586956521739131</v>
      </c>
      <c r="H89" s="2">
        <v>5.6683154383277007E-2</v>
      </c>
      <c r="I89" s="1">
        <v>114.77173913043478</v>
      </c>
      <c r="J89" s="1">
        <v>0</v>
      </c>
      <c r="K89" s="2">
        <v>0</v>
      </c>
      <c r="L89" s="1">
        <v>311.35869565217394</v>
      </c>
      <c r="M89" s="1">
        <v>0</v>
      </c>
      <c r="N89" s="2">
        <v>0</v>
      </c>
    </row>
    <row r="90" spans="1:14" x14ac:dyDescent="0.3">
      <c r="A90" t="s">
        <v>11</v>
      </c>
      <c r="B90" t="s">
        <v>303</v>
      </c>
      <c r="C90" t="s">
        <v>38</v>
      </c>
      <c r="D90" t="s">
        <v>48</v>
      </c>
      <c r="E90" s="1">
        <v>92.217391304347828</v>
      </c>
      <c r="F90" s="1">
        <v>90.916630434782604</v>
      </c>
      <c r="G90" s="1">
        <v>4.3478260869565216E-2</v>
      </c>
      <c r="H90" s="2">
        <v>4.7822120839326041E-4</v>
      </c>
      <c r="I90" s="1">
        <v>27.315217391304348</v>
      </c>
      <c r="J90" s="1">
        <v>0</v>
      </c>
      <c r="K90" s="2">
        <v>0</v>
      </c>
      <c r="L90" s="1">
        <v>185.16576086956522</v>
      </c>
      <c r="M90" s="1">
        <v>0</v>
      </c>
      <c r="N90" s="2">
        <v>0</v>
      </c>
    </row>
    <row r="91" spans="1:14" x14ac:dyDescent="0.3">
      <c r="A91" t="s">
        <v>11</v>
      </c>
      <c r="B91" t="s">
        <v>198</v>
      </c>
      <c r="C91" t="s">
        <v>199</v>
      </c>
      <c r="D91" t="s">
        <v>14</v>
      </c>
      <c r="E91" s="1">
        <v>154.52173913043478</v>
      </c>
      <c r="F91" s="1">
        <v>110.51967391304348</v>
      </c>
      <c r="G91" s="1">
        <v>7.6086956521739135E-2</v>
      </c>
      <c r="H91" s="2">
        <v>6.8844716807257421E-4</v>
      </c>
      <c r="I91" s="1">
        <v>120.92934782608695</v>
      </c>
      <c r="J91" s="1">
        <v>0</v>
      </c>
      <c r="K91" s="2">
        <v>0</v>
      </c>
      <c r="L91" s="1">
        <v>354.86141304347825</v>
      </c>
      <c r="M91" s="1">
        <v>3.5489130434782608</v>
      </c>
      <c r="N91" s="2">
        <v>1.0000842337409737E-2</v>
      </c>
    </row>
    <row r="92" spans="1:14" x14ac:dyDescent="0.3">
      <c r="A92" t="s">
        <v>11</v>
      </c>
      <c r="B92" t="s">
        <v>187</v>
      </c>
      <c r="C92" t="s">
        <v>188</v>
      </c>
      <c r="D92" t="s">
        <v>20</v>
      </c>
      <c r="E92" s="1">
        <v>133.5108695652174</v>
      </c>
      <c r="F92" s="1">
        <v>129.07271739130434</v>
      </c>
      <c r="G92" s="1">
        <v>11.641304347826088</v>
      </c>
      <c r="H92" s="2">
        <v>9.0191828165619492E-2</v>
      </c>
      <c r="I92" s="1">
        <v>116.91304347826087</v>
      </c>
      <c r="J92" s="1">
        <v>0</v>
      </c>
      <c r="K92" s="2">
        <v>0</v>
      </c>
      <c r="L92" s="1">
        <v>290.01358695652175</v>
      </c>
      <c r="M92" s="1">
        <v>0</v>
      </c>
      <c r="N92" s="2">
        <v>0</v>
      </c>
    </row>
    <row r="93" spans="1:14" x14ac:dyDescent="0.3">
      <c r="A93" t="s">
        <v>11</v>
      </c>
      <c r="B93" t="s">
        <v>255</v>
      </c>
      <c r="C93" t="s">
        <v>38</v>
      </c>
      <c r="D93" t="s">
        <v>48</v>
      </c>
      <c r="E93" s="1">
        <v>122.04347826086956</v>
      </c>
      <c r="F93" s="1">
        <v>98.901086956521738</v>
      </c>
      <c r="G93" s="1">
        <v>14.576086956521738</v>
      </c>
      <c r="H93" s="2">
        <v>0.14738045258218027</v>
      </c>
      <c r="I93" s="1">
        <v>101.43195652173915</v>
      </c>
      <c r="J93" s="1">
        <v>25.565217391304348</v>
      </c>
      <c r="K93" s="2">
        <v>0.25204302734538248</v>
      </c>
      <c r="L93" s="1">
        <v>223.94565217391303</v>
      </c>
      <c r="M93" s="1">
        <v>0</v>
      </c>
      <c r="N93" s="2">
        <v>0</v>
      </c>
    </row>
    <row r="94" spans="1:14" x14ac:dyDescent="0.3">
      <c r="A94" t="s">
        <v>11</v>
      </c>
      <c r="B94" t="s">
        <v>251</v>
      </c>
      <c r="C94" t="s">
        <v>38</v>
      </c>
      <c r="D94" t="s">
        <v>48</v>
      </c>
      <c r="E94" s="1">
        <v>132.84782608695653</v>
      </c>
      <c r="F94" s="1">
        <v>176.5943478260869</v>
      </c>
      <c r="G94" s="1">
        <v>0.86956521739130432</v>
      </c>
      <c r="H94" s="2">
        <v>4.9240829511013953E-3</v>
      </c>
      <c r="I94" s="1">
        <v>115.89945652173913</v>
      </c>
      <c r="J94" s="1">
        <v>0.83695652173913049</v>
      </c>
      <c r="K94" s="2">
        <v>7.2214016084030863E-3</v>
      </c>
      <c r="L94" s="1">
        <v>347.86684782608694</v>
      </c>
      <c r="M94" s="1">
        <v>0</v>
      </c>
      <c r="N94" s="2">
        <v>0</v>
      </c>
    </row>
    <row r="95" spans="1:14" x14ac:dyDescent="0.3">
      <c r="A95" t="s">
        <v>11</v>
      </c>
      <c r="B95" t="s">
        <v>222</v>
      </c>
      <c r="C95" t="s">
        <v>38</v>
      </c>
      <c r="D95" t="s">
        <v>48</v>
      </c>
      <c r="E95" s="1">
        <v>178.93478260869566</v>
      </c>
      <c r="F95" s="1">
        <v>198.48402173913041</v>
      </c>
      <c r="G95" s="1">
        <v>6.7391304347826084</v>
      </c>
      <c r="H95" s="2">
        <v>3.3953012316729037E-2</v>
      </c>
      <c r="I95" s="1">
        <v>187.36956521739131</v>
      </c>
      <c r="J95" s="1">
        <v>0</v>
      </c>
      <c r="K95" s="2">
        <v>0</v>
      </c>
      <c r="L95" s="1">
        <v>410.87771739130437</v>
      </c>
      <c r="M95" s="1">
        <v>0</v>
      </c>
      <c r="N95" s="2">
        <v>0</v>
      </c>
    </row>
    <row r="96" spans="1:14" x14ac:dyDescent="0.3">
      <c r="A96" t="s">
        <v>11</v>
      </c>
      <c r="B96" t="s">
        <v>161</v>
      </c>
      <c r="C96" t="s">
        <v>38</v>
      </c>
      <c r="D96" t="s">
        <v>14</v>
      </c>
      <c r="E96" s="1">
        <v>148.09782608695653</v>
      </c>
      <c r="F96" s="1">
        <v>121.64380434782606</v>
      </c>
      <c r="G96" s="1">
        <v>4.3478260869565216E-2</v>
      </c>
      <c r="H96" s="2">
        <v>3.57422731907038E-4</v>
      </c>
      <c r="I96" s="1">
        <v>103.66576086956522</v>
      </c>
      <c r="J96" s="1">
        <v>0</v>
      </c>
      <c r="K96" s="2">
        <v>0</v>
      </c>
      <c r="L96" s="1">
        <v>308.10054347826087</v>
      </c>
      <c r="M96" s="1">
        <v>0</v>
      </c>
      <c r="N96" s="2">
        <v>0</v>
      </c>
    </row>
    <row r="97" spans="1:14" x14ac:dyDescent="0.3">
      <c r="A97" t="s">
        <v>11</v>
      </c>
      <c r="B97" t="s">
        <v>125</v>
      </c>
      <c r="C97" t="s">
        <v>86</v>
      </c>
      <c r="D97" t="s">
        <v>14</v>
      </c>
      <c r="E97" s="1">
        <v>126.01086956521739</v>
      </c>
      <c r="F97" s="1">
        <v>128.78369565217389</v>
      </c>
      <c r="G97" s="1">
        <v>3.2608695652173912E-2</v>
      </c>
      <c r="H97" s="2">
        <v>2.532051552569611E-4</v>
      </c>
      <c r="I97" s="1">
        <v>84.625</v>
      </c>
      <c r="J97" s="1">
        <v>0</v>
      </c>
      <c r="K97" s="2">
        <v>0</v>
      </c>
      <c r="L97" s="1">
        <v>261.18478260869563</v>
      </c>
      <c r="M97" s="1">
        <v>0</v>
      </c>
      <c r="N97" s="2">
        <v>0</v>
      </c>
    </row>
    <row r="98" spans="1:14" x14ac:dyDescent="0.3">
      <c r="A98" t="s">
        <v>11</v>
      </c>
      <c r="B98" t="s">
        <v>308</v>
      </c>
      <c r="C98" t="s">
        <v>172</v>
      </c>
      <c r="D98" t="s">
        <v>36</v>
      </c>
      <c r="E98" s="1">
        <v>161.69565217391303</v>
      </c>
      <c r="F98" s="1">
        <v>228.78097826086955</v>
      </c>
      <c r="G98" s="1">
        <v>2.1739130434782608E-2</v>
      </c>
      <c r="H98" s="2">
        <v>9.5021581776761054E-5</v>
      </c>
      <c r="I98" s="1">
        <v>125.07065217391305</v>
      </c>
      <c r="J98" s="1">
        <v>0</v>
      </c>
      <c r="K98" s="2">
        <v>0</v>
      </c>
      <c r="L98" s="1">
        <v>338.28804347826087</v>
      </c>
      <c r="M98" s="1">
        <v>0</v>
      </c>
      <c r="N98" s="2">
        <v>0</v>
      </c>
    </row>
    <row r="99" spans="1:14" x14ac:dyDescent="0.3">
      <c r="A99" t="s">
        <v>11</v>
      </c>
      <c r="B99" t="s">
        <v>271</v>
      </c>
      <c r="C99" t="s">
        <v>38</v>
      </c>
      <c r="D99" t="s">
        <v>48</v>
      </c>
      <c r="E99" s="1">
        <v>129.66304347826087</v>
      </c>
      <c r="F99" s="1">
        <v>54.288804347826087</v>
      </c>
      <c r="G99" s="1">
        <v>5.434782608695652E-2</v>
      </c>
      <c r="H99" s="2">
        <v>1.0010871806782164E-3</v>
      </c>
      <c r="I99" s="1">
        <v>95.573369565217391</v>
      </c>
      <c r="J99" s="1">
        <v>0</v>
      </c>
      <c r="K99" s="2">
        <v>0</v>
      </c>
      <c r="L99" s="1">
        <v>300.61684782608694</v>
      </c>
      <c r="M99" s="1">
        <v>0</v>
      </c>
      <c r="N99" s="2">
        <v>0</v>
      </c>
    </row>
    <row r="100" spans="1:14" x14ac:dyDescent="0.3">
      <c r="A100" t="s">
        <v>11</v>
      </c>
      <c r="B100" t="s">
        <v>289</v>
      </c>
      <c r="C100" t="s">
        <v>219</v>
      </c>
      <c r="D100" t="s">
        <v>220</v>
      </c>
      <c r="E100" s="1">
        <v>6.7282608695652177</v>
      </c>
      <c r="F100" s="1">
        <v>26.573369565217391</v>
      </c>
      <c r="G100" s="1">
        <v>0</v>
      </c>
      <c r="H100" s="2">
        <v>0</v>
      </c>
      <c r="I100" s="1">
        <v>0</v>
      </c>
      <c r="J100" s="1">
        <v>0</v>
      </c>
      <c r="K100" s="2" t="s">
        <v>354</v>
      </c>
      <c r="L100" s="1">
        <v>24.315217391304348</v>
      </c>
      <c r="M100" s="1">
        <v>0</v>
      </c>
      <c r="N100" s="2">
        <v>0</v>
      </c>
    </row>
    <row r="101" spans="1:14" x14ac:dyDescent="0.3">
      <c r="A101" t="s">
        <v>11</v>
      </c>
      <c r="B101" t="s">
        <v>176</v>
      </c>
      <c r="C101" t="s">
        <v>19</v>
      </c>
      <c r="D101" t="s">
        <v>20</v>
      </c>
      <c r="E101" s="1">
        <v>45.706521739130437</v>
      </c>
      <c r="F101" s="1">
        <v>37.774021739130433</v>
      </c>
      <c r="G101" s="1">
        <v>0</v>
      </c>
      <c r="H101" s="2">
        <v>0</v>
      </c>
      <c r="I101" s="1">
        <v>45.523369565217386</v>
      </c>
      <c r="J101" s="1">
        <v>0</v>
      </c>
      <c r="K101" s="2">
        <v>0</v>
      </c>
      <c r="L101" s="1">
        <v>136.04293478260871</v>
      </c>
      <c r="M101" s="1">
        <v>0</v>
      </c>
      <c r="N101" s="2">
        <v>0</v>
      </c>
    </row>
    <row r="102" spans="1:14" x14ac:dyDescent="0.3">
      <c r="A102" t="s">
        <v>11</v>
      </c>
      <c r="B102" t="s">
        <v>292</v>
      </c>
      <c r="C102" t="s">
        <v>293</v>
      </c>
      <c r="D102" t="s">
        <v>17</v>
      </c>
      <c r="E102" s="1">
        <v>113.73913043478261</v>
      </c>
      <c r="F102" s="1">
        <v>73.600108695652182</v>
      </c>
      <c r="G102" s="1">
        <v>3.1195652173913042</v>
      </c>
      <c r="H102" s="2">
        <v>4.2385334378936698E-2</v>
      </c>
      <c r="I102" s="1">
        <v>92.883369565217379</v>
      </c>
      <c r="J102" s="1">
        <v>5.3369565217391308</v>
      </c>
      <c r="K102" s="2">
        <v>5.7458687671659306E-2</v>
      </c>
      <c r="L102" s="1">
        <v>205.98891304347825</v>
      </c>
      <c r="M102" s="1">
        <v>70.888695652173922</v>
      </c>
      <c r="N102" s="2">
        <v>0.34413840339655266</v>
      </c>
    </row>
    <row r="103" spans="1:14" x14ac:dyDescent="0.3">
      <c r="A103" t="s">
        <v>11</v>
      </c>
      <c r="B103" t="s">
        <v>265</v>
      </c>
      <c r="C103" t="s">
        <v>149</v>
      </c>
      <c r="D103" t="s">
        <v>20</v>
      </c>
      <c r="E103" s="1">
        <v>145.15217391304347</v>
      </c>
      <c r="F103" s="1">
        <v>85.978260869565219</v>
      </c>
      <c r="G103" s="1">
        <v>0</v>
      </c>
      <c r="H103" s="2">
        <v>0</v>
      </c>
      <c r="I103" s="1">
        <v>97.548913043478265</v>
      </c>
      <c r="J103" s="1">
        <v>0</v>
      </c>
      <c r="K103" s="2">
        <v>0</v>
      </c>
      <c r="L103" s="1">
        <v>256.15760869565219</v>
      </c>
      <c r="M103" s="1">
        <v>0</v>
      </c>
      <c r="N103" s="2">
        <v>0</v>
      </c>
    </row>
    <row r="104" spans="1:14" x14ac:dyDescent="0.3">
      <c r="A104" t="s">
        <v>11</v>
      </c>
      <c r="B104" t="s">
        <v>276</v>
      </c>
      <c r="C104" t="s">
        <v>277</v>
      </c>
      <c r="D104" t="s">
        <v>14</v>
      </c>
      <c r="E104" s="1">
        <v>29.978260869565219</v>
      </c>
      <c r="F104" s="1">
        <v>24.975543478260871</v>
      </c>
      <c r="G104" s="1">
        <v>0</v>
      </c>
      <c r="H104" s="2">
        <v>0</v>
      </c>
      <c r="I104" s="1">
        <v>17.081521739130434</v>
      </c>
      <c r="J104" s="1">
        <v>0</v>
      </c>
      <c r="K104" s="2">
        <v>0</v>
      </c>
      <c r="L104" s="1">
        <v>59.836956521739133</v>
      </c>
      <c r="M104" s="1">
        <v>0</v>
      </c>
      <c r="N104" s="2">
        <v>0</v>
      </c>
    </row>
    <row r="105" spans="1:14" x14ac:dyDescent="0.3">
      <c r="A105" t="s">
        <v>11</v>
      </c>
      <c r="B105" t="s">
        <v>252</v>
      </c>
      <c r="C105" t="s">
        <v>253</v>
      </c>
      <c r="D105" t="s">
        <v>220</v>
      </c>
      <c r="E105" s="1">
        <v>105.42391304347827</v>
      </c>
      <c r="F105" s="1">
        <v>18.918478260869566</v>
      </c>
      <c r="G105" s="1">
        <v>0</v>
      </c>
      <c r="H105" s="2">
        <v>0</v>
      </c>
      <c r="I105" s="1">
        <v>98.975543478260875</v>
      </c>
      <c r="J105" s="1">
        <v>0</v>
      </c>
      <c r="K105" s="2">
        <v>0</v>
      </c>
      <c r="L105" s="1">
        <v>267.72554347826087</v>
      </c>
      <c r="M105" s="1">
        <v>0</v>
      </c>
      <c r="N105" s="2">
        <v>0</v>
      </c>
    </row>
    <row r="106" spans="1:14" x14ac:dyDescent="0.3">
      <c r="A106" t="s">
        <v>11</v>
      </c>
      <c r="B106" t="s">
        <v>294</v>
      </c>
      <c r="C106" t="s">
        <v>38</v>
      </c>
      <c r="D106" t="s">
        <v>14</v>
      </c>
      <c r="E106" s="1">
        <v>24.043478260869566</v>
      </c>
      <c r="F106" s="1">
        <v>58.076086956521728</v>
      </c>
      <c r="G106" s="1">
        <v>0</v>
      </c>
      <c r="H106" s="2">
        <v>0</v>
      </c>
      <c r="I106" s="1">
        <v>19.623913043478261</v>
      </c>
      <c r="J106" s="1">
        <v>0</v>
      </c>
      <c r="K106" s="2">
        <v>0</v>
      </c>
      <c r="L106" s="1">
        <v>58.661956521739128</v>
      </c>
      <c r="M106" s="1">
        <v>0</v>
      </c>
      <c r="N106" s="2">
        <v>0</v>
      </c>
    </row>
    <row r="107" spans="1:14" x14ac:dyDescent="0.3">
      <c r="A107" t="s">
        <v>11</v>
      </c>
      <c r="B107" t="s">
        <v>246</v>
      </c>
      <c r="C107" t="s">
        <v>38</v>
      </c>
      <c r="D107" t="s">
        <v>48</v>
      </c>
      <c r="E107" s="1">
        <v>131.96739130434781</v>
      </c>
      <c r="F107" s="1">
        <v>79.826630434782587</v>
      </c>
      <c r="G107" s="1">
        <v>4.8260869565217392</v>
      </c>
      <c r="H107" s="2">
        <v>6.0457104731040795E-2</v>
      </c>
      <c r="I107" s="1">
        <v>127.77717391304348</v>
      </c>
      <c r="J107" s="1">
        <v>14.760869565217391</v>
      </c>
      <c r="K107" s="2">
        <v>0.11552039470885968</v>
      </c>
      <c r="L107" s="1">
        <v>252.43478260869566</v>
      </c>
      <c r="M107" s="1">
        <v>0</v>
      </c>
      <c r="N107" s="2">
        <v>0</v>
      </c>
    </row>
    <row r="108" spans="1:14" x14ac:dyDescent="0.3">
      <c r="A108" t="s">
        <v>11</v>
      </c>
      <c r="B108" t="s">
        <v>316</v>
      </c>
      <c r="C108" t="s">
        <v>109</v>
      </c>
      <c r="D108" t="s">
        <v>110</v>
      </c>
      <c r="E108" s="1">
        <v>117.27173913043478</v>
      </c>
      <c r="F108" s="1">
        <v>49.02739130434783</v>
      </c>
      <c r="G108" s="1">
        <v>11.391304347826088</v>
      </c>
      <c r="H108" s="2">
        <v>0.23234571623670885</v>
      </c>
      <c r="I108" s="1">
        <v>85.247065217391295</v>
      </c>
      <c r="J108" s="1">
        <v>15.336956521739131</v>
      </c>
      <c r="K108" s="2">
        <v>0.17991184192239185</v>
      </c>
      <c r="L108" s="1">
        <v>225.17478260869566</v>
      </c>
      <c r="M108" s="1">
        <v>3.5742391304347829</v>
      </c>
      <c r="N108" s="2">
        <v>1.587317677861835E-2</v>
      </c>
    </row>
    <row r="109" spans="1:14" x14ac:dyDescent="0.3">
      <c r="A109" t="s">
        <v>11</v>
      </c>
      <c r="B109" t="s">
        <v>88</v>
      </c>
      <c r="C109" t="s">
        <v>89</v>
      </c>
      <c r="D109" t="s">
        <v>20</v>
      </c>
      <c r="E109" s="1">
        <v>102.77173913043478</v>
      </c>
      <c r="F109" s="1">
        <v>55.117391304347819</v>
      </c>
      <c r="G109" s="1">
        <v>0</v>
      </c>
      <c r="H109" s="2">
        <v>0</v>
      </c>
      <c r="I109" s="1">
        <v>102.21478260869566</v>
      </c>
      <c r="J109" s="1">
        <v>0</v>
      </c>
      <c r="K109" s="2">
        <v>0</v>
      </c>
      <c r="L109" s="1">
        <v>179.89619565217393</v>
      </c>
      <c r="M109" s="1">
        <v>4.799130434782608</v>
      </c>
      <c r="N109" s="2">
        <v>2.6677220256851018E-2</v>
      </c>
    </row>
    <row r="110" spans="1:14" x14ac:dyDescent="0.3">
      <c r="A110" t="s">
        <v>11</v>
      </c>
      <c r="B110" t="s">
        <v>75</v>
      </c>
      <c r="C110" t="s">
        <v>44</v>
      </c>
      <c r="D110" t="s">
        <v>29</v>
      </c>
      <c r="E110" s="1">
        <v>463.5978260869565</v>
      </c>
      <c r="F110" s="1">
        <v>241.94793478260854</v>
      </c>
      <c r="G110" s="1">
        <v>0</v>
      </c>
      <c r="H110" s="2">
        <v>0</v>
      </c>
      <c r="I110" s="1">
        <v>466.25043478260864</v>
      </c>
      <c r="J110" s="1">
        <v>0</v>
      </c>
      <c r="K110" s="2">
        <v>0</v>
      </c>
      <c r="L110" s="1">
        <v>1196.0408695652172</v>
      </c>
      <c r="M110" s="1">
        <v>0</v>
      </c>
      <c r="N110" s="2">
        <v>0</v>
      </c>
    </row>
    <row r="111" spans="1:14" x14ac:dyDescent="0.3">
      <c r="A111" t="s">
        <v>11</v>
      </c>
      <c r="B111" t="s">
        <v>144</v>
      </c>
      <c r="C111" t="s">
        <v>145</v>
      </c>
      <c r="D111" t="s">
        <v>14</v>
      </c>
      <c r="E111" s="1">
        <v>162.94565217391303</v>
      </c>
      <c r="F111" s="1">
        <v>80.509673913043486</v>
      </c>
      <c r="G111" s="1">
        <v>17.141304347826086</v>
      </c>
      <c r="H111" s="2">
        <v>0.21290987175454201</v>
      </c>
      <c r="I111" s="1">
        <v>134.72076086956523</v>
      </c>
      <c r="J111" s="1">
        <v>21.173913043478262</v>
      </c>
      <c r="K111" s="2">
        <v>0.15716889443623727</v>
      </c>
      <c r="L111" s="1">
        <v>325.75010869565216</v>
      </c>
      <c r="M111" s="1">
        <v>60.531739130434801</v>
      </c>
      <c r="N111" s="2">
        <v>0.18582262143460868</v>
      </c>
    </row>
    <row r="112" spans="1:14" x14ac:dyDescent="0.3">
      <c r="A112" t="s">
        <v>11</v>
      </c>
      <c r="B112" t="s">
        <v>304</v>
      </c>
      <c r="C112" t="s">
        <v>19</v>
      </c>
      <c r="D112" t="s">
        <v>20</v>
      </c>
      <c r="E112" s="1">
        <v>115.3804347826087</v>
      </c>
      <c r="F112" s="1">
        <v>69.640434782608693</v>
      </c>
      <c r="G112" s="1">
        <v>12.521739130434783</v>
      </c>
      <c r="H112" s="2">
        <v>0.17980558521099063</v>
      </c>
      <c r="I112" s="1">
        <v>95.819673913043474</v>
      </c>
      <c r="J112" s="1">
        <v>23.326086956521738</v>
      </c>
      <c r="K112" s="2">
        <v>0.24343734437762962</v>
      </c>
      <c r="L112" s="1">
        <v>240.28891304347829</v>
      </c>
      <c r="M112" s="1">
        <v>50.475869565217387</v>
      </c>
      <c r="N112" s="2">
        <v>0.21006324813697999</v>
      </c>
    </row>
    <row r="113" spans="1:14" x14ac:dyDescent="0.3">
      <c r="A113" t="s">
        <v>11</v>
      </c>
      <c r="B113" t="s">
        <v>239</v>
      </c>
      <c r="C113" t="s">
        <v>240</v>
      </c>
      <c r="D113" t="s">
        <v>241</v>
      </c>
      <c r="E113" s="1">
        <v>32</v>
      </c>
      <c r="F113" s="1">
        <v>26.698369565217391</v>
      </c>
      <c r="G113" s="1">
        <v>0</v>
      </c>
      <c r="H113" s="2">
        <v>0</v>
      </c>
      <c r="I113" s="1">
        <v>16.853260869565219</v>
      </c>
      <c r="J113" s="1">
        <v>0</v>
      </c>
      <c r="K113" s="2">
        <v>0</v>
      </c>
      <c r="L113" s="1">
        <v>69.135869565217391</v>
      </c>
      <c r="M113" s="1">
        <v>0</v>
      </c>
      <c r="N113" s="2">
        <v>0</v>
      </c>
    </row>
    <row r="114" spans="1:14" x14ac:dyDescent="0.3">
      <c r="A114" t="s">
        <v>11</v>
      </c>
      <c r="B114" t="s">
        <v>216</v>
      </c>
      <c r="C114" t="s">
        <v>69</v>
      </c>
      <c r="D114" t="s">
        <v>36</v>
      </c>
      <c r="E114" s="1">
        <v>57.956521739130437</v>
      </c>
      <c r="F114" s="1">
        <v>27.95206521739129</v>
      </c>
      <c r="G114" s="1">
        <v>0</v>
      </c>
      <c r="H114" s="2">
        <v>0</v>
      </c>
      <c r="I114" s="1">
        <v>44.06532608695651</v>
      </c>
      <c r="J114" s="1">
        <v>0</v>
      </c>
      <c r="K114" s="2">
        <v>0</v>
      </c>
      <c r="L114" s="1">
        <v>175.80521739130435</v>
      </c>
      <c r="M114" s="1">
        <v>0</v>
      </c>
      <c r="N114" s="2">
        <v>0</v>
      </c>
    </row>
    <row r="115" spans="1:14" x14ac:dyDescent="0.3">
      <c r="A115" t="s">
        <v>11</v>
      </c>
      <c r="B115" t="s">
        <v>212</v>
      </c>
      <c r="C115" t="s">
        <v>60</v>
      </c>
      <c r="D115" t="s">
        <v>14</v>
      </c>
      <c r="E115" s="1">
        <v>71.695652173913047</v>
      </c>
      <c r="F115" s="1">
        <v>60.151086956521745</v>
      </c>
      <c r="G115" s="1">
        <v>0</v>
      </c>
      <c r="H115" s="2">
        <v>0</v>
      </c>
      <c r="I115" s="1">
        <v>61.029891304347828</v>
      </c>
      <c r="J115" s="1">
        <v>0</v>
      </c>
      <c r="K115" s="2">
        <v>0</v>
      </c>
      <c r="L115" s="1">
        <v>148.36956521739131</v>
      </c>
      <c r="M115" s="1">
        <v>0</v>
      </c>
      <c r="N115" s="2">
        <v>0</v>
      </c>
    </row>
    <row r="116" spans="1:14" x14ac:dyDescent="0.3">
      <c r="A116" t="s">
        <v>11</v>
      </c>
      <c r="B116" t="s">
        <v>248</v>
      </c>
      <c r="C116" t="s">
        <v>16</v>
      </c>
      <c r="D116" t="s">
        <v>17</v>
      </c>
      <c r="E116" s="1">
        <v>104.18478260869566</v>
      </c>
      <c r="F116" s="1">
        <v>73.741847826086953</v>
      </c>
      <c r="G116" s="1">
        <v>0</v>
      </c>
      <c r="H116" s="2">
        <v>0</v>
      </c>
      <c r="I116" s="1">
        <v>85.152173913043484</v>
      </c>
      <c r="J116" s="1">
        <v>0</v>
      </c>
      <c r="K116" s="2">
        <v>0</v>
      </c>
      <c r="L116" s="1">
        <v>256.10326086956519</v>
      </c>
      <c r="M116" s="1">
        <v>0</v>
      </c>
      <c r="N116" s="2">
        <v>0</v>
      </c>
    </row>
    <row r="117" spans="1:14" x14ac:dyDescent="0.3">
      <c r="A117" t="s">
        <v>11</v>
      </c>
      <c r="B117" t="s">
        <v>227</v>
      </c>
      <c r="C117" t="s">
        <v>206</v>
      </c>
      <c r="D117" t="s">
        <v>110</v>
      </c>
      <c r="E117" s="1">
        <v>70.706521739130437</v>
      </c>
      <c r="F117" s="1">
        <v>32.029891304347828</v>
      </c>
      <c r="G117" s="1">
        <v>0</v>
      </c>
      <c r="H117" s="2">
        <v>0</v>
      </c>
      <c r="I117" s="1">
        <v>71.744565217391298</v>
      </c>
      <c r="J117" s="1">
        <v>0</v>
      </c>
      <c r="K117" s="2">
        <v>0</v>
      </c>
      <c r="L117" s="1">
        <v>168.66576086956522</v>
      </c>
      <c r="M117" s="1">
        <v>2.8016304347826089</v>
      </c>
      <c r="N117" s="2">
        <v>1.6610546327474263E-2</v>
      </c>
    </row>
    <row r="118" spans="1:14" x14ac:dyDescent="0.3">
      <c r="A118" t="s">
        <v>11</v>
      </c>
      <c r="B118" t="s">
        <v>77</v>
      </c>
      <c r="C118" t="s">
        <v>38</v>
      </c>
      <c r="D118" t="s">
        <v>48</v>
      </c>
      <c r="E118" s="1">
        <v>82.065217391304344</v>
      </c>
      <c r="F118" s="1">
        <v>51.110434782608692</v>
      </c>
      <c r="G118" s="1">
        <v>0</v>
      </c>
      <c r="H118" s="2">
        <v>0</v>
      </c>
      <c r="I118" s="1">
        <v>59.10608695652175</v>
      </c>
      <c r="J118" s="1">
        <v>0.61956521739130432</v>
      </c>
      <c r="K118" s="2">
        <v>1.0482257400105924E-2</v>
      </c>
      <c r="L118" s="1">
        <v>153.59913043478261</v>
      </c>
      <c r="M118" s="1">
        <v>2.2278260869565223</v>
      </c>
      <c r="N118" s="2">
        <v>1.4504158198359368E-2</v>
      </c>
    </row>
    <row r="119" spans="1:14" x14ac:dyDescent="0.3">
      <c r="A119" t="s">
        <v>11</v>
      </c>
      <c r="B119" t="s">
        <v>333</v>
      </c>
      <c r="C119" t="s">
        <v>44</v>
      </c>
      <c r="D119" t="s">
        <v>29</v>
      </c>
      <c r="E119" s="1">
        <v>24.358695652173914</v>
      </c>
      <c r="F119" s="1">
        <v>19.666304347826095</v>
      </c>
      <c r="G119" s="1">
        <v>0</v>
      </c>
      <c r="H119" s="2">
        <v>0</v>
      </c>
      <c r="I119" s="1">
        <v>16.323369565217391</v>
      </c>
      <c r="J119" s="1">
        <v>0</v>
      </c>
      <c r="K119" s="2">
        <v>0</v>
      </c>
      <c r="L119" s="1">
        <v>70.171195652173907</v>
      </c>
      <c r="M119" s="1">
        <v>0</v>
      </c>
      <c r="N119" s="2">
        <v>0</v>
      </c>
    </row>
    <row r="120" spans="1:14" x14ac:dyDescent="0.3">
      <c r="A120" t="s">
        <v>11</v>
      </c>
      <c r="B120" t="s">
        <v>300</v>
      </c>
      <c r="C120" t="s">
        <v>109</v>
      </c>
      <c r="D120" t="s">
        <v>110</v>
      </c>
      <c r="E120" s="1">
        <v>118.80434782608695</v>
      </c>
      <c r="F120" s="1">
        <v>35.457173913043462</v>
      </c>
      <c r="G120" s="1">
        <v>0.13043478260869565</v>
      </c>
      <c r="H120" s="2">
        <v>3.6786570449347973E-3</v>
      </c>
      <c r="I120" s="1">
        <v>116.1065217391304</v>
      </c>
      <c r="J120" s="1">
        <v>0</v>
      </c>
      <c r="K120" s="2">
        <v>0</v>
      </c>
      <c r="L120" s="1">
        <v>223.58771739130435</v>
      </c>
      <c r="M120" s="1">
        <v>0</v>
      </c>
      <c r="N120" s="2">
        <v>0</v>
      </c>
    </row>
    <row r="121" spans="1:14" x14ac:dyDescent="0.3">
      <c r="A121" t="s">
        <v>11</v>
      </c>
      <c r="B121" t="s">
        <v>54</v>
      </c>
      <c r="C121" t="s">
        <v>55</v>
      </c>
      <c r="D121" t="s">
        <v>29</v>
      </c>
      <c r="E121" s="1">
        <v>131.19565217391303</v>
      </c>
      <c r="F121" s="1">
        <v>37.244565217391305</v>
      </c>
      <c r="G121" s="1">
        <v>0</v>
      </c>
      <c r="H121" s="2">
        <v>0</v>
      </c>
      <c r="I121" s="1">
        <v>133.99728260869566</v>
      </c>
      <c r="J121" s="1">
        <v>0</v>
      </c>
      <c r="K121" s="2">
        <v>0</v>
      </c>
      <c r="L121" s="1">
        <v>245.72010869565219</v>
      </c>
      <c r="M121" s="1">
        <v>0</v>
      </c>
      <c r="N121" s="2">
        <v>0</v>
      </c>
    </row>
    <row r="122" spans="1:14" x14ac:dyDescent="0.3">
      <c r="A122" t="s">
        <v>11</v>
      </c>
      <c r="B122" t="s">
        <v>50</v>
      </c>
      <c r="C122" t="s">
        <v>38</v>
      </c>
      <c r="D122" t="s">
        <v>48</v>
      </c>
      <c r="E122" s="1">
        <v>217.82608695652175</v>
      </c>
      <c r="F122" s="1">
        <v>83.717391304347828</v>
      </c>
      <c r="G122" s="1">
        <v>0</v>
      </c>
      <c r="H122" s="2">
        <v>0</v>
      </c>
      <c r="I122" s="1">
        <v>220.54347826086956</v>
      </c>
      <c r="J122" s="1">
        <v>5.4021739130434785</v>
      </c>
      <c r="K122" s="2">
        <v>2.4494825036964023E-2</v>
      </c>
      <c r="L122" s="1">
        <v>504.73282608695649</v>
      </c>
      <c r="M122" s="1">
        <v>110.97739130434785</v>
      </c>
      <c r="N122" s="2">
        <v>0.21987353619284594</v>
      </c>
    </row>
    <row r="123" spans="1:14" x14ac:dyDescent="0.3">
      <c r="A123" t="s">
        <v>11</v>
      </c>
      <c r="B123" t="s">
        <v>37</v>
      </c>
      <c r="C123" t="s">
        <v>38</v>
      </c>
      <c r="D123" t="s">
        <v>14</v>
      </c>
      <c r="E123" s="1">
        <v>90.815217391304344</v>
      </c>
      <c r="F123" s="1">
        <v>39.983695652173914</v>
      </c>
      <c r="G123" s="1">
        <v>0</v>
      </c>
      <c r="H123" s="2">
        <v>0</v>
      </c>
      <c r="I123" s="1">
        <v>61.502717391304351</v>
      </c>
      <c r="J123" s="1">
        <v>0</v>
      </c>
      <c r="K123" s="2">
        <v>0</v>
      </c>
      <c r="L123" s="1">
        <v>222.2608695652174</v>
      </c>
      <c r="M123" s="1">
        <v>0</v>
      </c>
      <c r="N123" s="2">
        <v>0</v>
      </c>
    </row>
    <row r="124" spans="1:14" x14ac:dyDescent="0.3">
      <c r="A124" t="s">
        <v>11</v>
      </c>
      <c r="B124" t="s">
        <v>165</v>
      </c>
      <c r="C124" t="s">
        <v>102</v>
      </c>
      <c r="D124" t="s">
        <v>103</v>
      </c>
      <c r="E124" s="1">
        <v>133.16304347826087</v>
      </c>
      <c r="F124" s="1">
        <v>38.921304347826087</v>
      </c>
      <c r="G124" s="1">
        <v>8.6956521739130432E-2</v>
      </c>
      <c r="H124" s="2">
        <v>2.2341625800109473E-3</v>
      </c>
      <c r="I124" s="1">
        <v>137.21576086956517</v>
      </c>
      <c r="J124" s="1">
        <v>7.0543478260869561</v>
      </c>
      <c r="K124" s="2">
        <v>5.1410623541946407E-2</v>
      </c>
      <c r="L124" s="1">
        <v>259.78086956521742</v>
      </c>
      <c r="M124" s="1">
        <v>73.688369565217386</v>
      </c>
      <c r="N124" s="2">
        <v>0.28365587384685415</v>
      </c>
    </row>
    <row r="125" spans="1:14" x14ac:dyDescent="0.3">
      <c r="A125" t="s">
        <v>11</v>
      </c>
      <c r="B125" t="s">
        <v>262</v>
      </c>
      <c r="C125" t="s">
        <v>263</v>
      </c>
      <c r="D125" t="s">
        <v>36</v>
      </c>
      <c r="E125" s="1">
        <v>113.84782608695652</v>
      </c>
      <c r="F125" s="1">
        <v>39.999673913043473</v>
      </c>
      <c r="G125" s="1">
        <v>4.6195652173913047</v>
      </c>
      <c r="H125" s="2">
        <v>0.11549007192993423</v>
      </c>
      <c r="I125" s="1">
        <v>132.47467391304349</v>
      </c>
      <c r="J125" s="1">
        <v>0.28260869565217389</v>
      </c>
      <c r="K125" s="2">
        <v>2.1333035764834456E-3</v>
      </c>
      <c r="L125" s="1">
        <v>211.82249999999999</v>
      </c>
      <c r="M125" s="1">
        <v>90.383369565217393</v>
      </c>
      <c r="N125" s="2">
        <v>0.42669390440211685</v>
      </c>
    </row>
    <row r="126" spans="1:14" x14ac:dyDescent="0.3">
      <c r="A126" t="s">
        <v>11</v>
      </c>
      <c r="B126" t="s">
        <v>111</v>
      </c>
      <c r="C126" t="s">
        <v>112</v>
      </c>
      <c r="D126" t="s">
        <v>113</v>
      </c>
      <c r="E126" s="1">
        <v>99.934782608695656</v>
      </c>
      <c r="F126" s="1">
        <v>27.983695652173914</v>
      </c>
      <c r="G126" s="1">
        <v>0</v>
      </c>
      <c r="H126" s="2">
        <v>0</v>
      </c>
      <c r="I126" s="1">
        <v>78.728260869565219</v>
      </c>
      <c r="J126" s="1">
        <v>0</v>
      </c>
      <c r="K126" s="2">
        <v>0</v>
      </c>
      <c r="L126" s="1">
        <v>183.11956521739131</v>
      </c>
      <c r="M126" s="1">
        <v>0</v>
      </c>
      <c r="N126" s="2">
        <v>0</v>
      </c>
    </row>
    <row r="127" spans="1:14" x14ac:dyDescent="0.3">
      <c r="A127" t="s">
        <v>11</v>
      </c>
      <c r="B127" t="s">
        <v>173</v>
      </c>
      <c r="C127" t="s">
        <v>28</v>
      </c>
      <c r="D127" t="s">
        <v>29</v>
      </c>
      <c r="E127" s="1">
        <v>123.18478260869566</v>
      </c>
      <c r="F127" s="1">
        <v>53.266304347826086</v>
      </c>
      <c r="G127" s="1">
        <v>0</v>
      </c>
      <c r="H127" s="2">
        <v>0</v>
      </c>
      <c r="I127" s="1">
        <v>128.42391304347825</v>
      </c>
      <c r="J127" s="1">
        <v>0</v>
      </c>
      <c r="K127" s="2">
        <v>0</v>
      </c>
      <c r="L127" s="1">
        <v>217.02173913043478</v>
      </c>
      <c r="M127" s="1">
        <v>0</v>
      </c>
      <c r="N127" s="2">
        <v>0</v>
      </c>
    </row>
    <row r="128" spans="1:14" x14ac:dyDescent="0.3">
      <c r="A128" t="s">
        <v>11</v>
      </c>
      <c r="B128" t="s">
        <v>49</v>
      </c>
      <c r="C128" t="s">
        <v>38</v>
      </c>
      <c r="D128" t="s">
        <v>48</v>
      </c>
      <c r="E128" s="1">
        <v>203.25</v>
      </c>
      <c r="F128" s="1">
        <v>50.203804347826086</v>
      </c>
      <c r="G128" s="1">
        <v>16.804347826086957</v>
      </c>
      <c r="H128" s="2">
        <v>0.33472259810554805</v>
      </c>
      <c r="I128" s="1">
        <v>181.69565217391303</v>
      </c>
      <c r="J128" s="1">
        <v>2.4782608695652173</v>
      </c>
      <c r="K128" s="2">
        <v>1.3639626704953339E-2</v>
      </c>
      <c r="L128" s="1">
        <v>497.94021739130437</v>
      </c>
      <c r="M128" s="1">
        <v>43.478260869565219</v>
      </c>
      <c r="N128" s="2">
        <v>8.7316226629266219E-2</v>
      </c>
    </row>
    <row r="129" spans="1:14" x14ac:dyDescent="0.3">
      <c r="A129" t="s">
        <v>11</v>
      </c>
      <c r="B129" t="s">
        <v>334</v>
      </c>
      <c r="C129" t="s">
        <v>38</v>
      </c>
      <c r="D129" t="s">
        <v>14</v>
      </c>
      <c r="E129" s="1">
        <v>36.836956521739133</v>
      </c>
      <c r="F129" s="1">
        <v>24.101847826086946</v>
      </c>
      <c r="G129" s="1">
        <v>0</v>
      </c>
      <c r="H129" s="2">
        <v>0</v>
      </c>
      <c r="I129" s="1">
        <v>24.926521739130433</v>
      </c>
      <c r="J129" s="1">
        <v>0</v>
      </c>
      <c r="K129" s="2">
        <v>0</v>
      </c>
      <c r="L129" s="1">
        <v>124.9395652173913</v>
      </c>
      <c r="M129" s="1">
        <v>0</v>
      </c>
      <c r="N129" s="2">
        <v>0</v>
      </c>
    </row>
    <row r="130" spans="1:14" x14ac:dyDescent="0.3">
      <c r="A130" t="s">
        <v>11</v>
      </c>
      <c r="B130" t="s">
        <v>90</v>
      </c>
      <c r="C130" t="s">
        <v>38</v>
      </c>
      <c r="D130" t="s">
        <v>14</v>
      </c>
      <c r="E130" s="1">
        <v>84.652173913043484</v>
      </c>
      <c r="F130" s="1">
        <v>51.304673913043466</v>
      </c>
      <c r="G130" s="1">
        <v>1.2934782608695652</v>
      </c>
      <c r="H130" s="2">
        <v>2.5211704162897274E-2</v>
      </c>
      <c r="I130" s="1">
        <v>75.283804347826077</v>
      </c>
      <c r="J130" s="1">
        <v>2.6195652173913042</v>
      </c>
      <c r="K130" s="2">
        <v>3.4795866655308684E-2</v>
      </c>
      <c r="L130" s="1">
        <v>153.77336956521739</v>
      </c>
      <c r="M130" s="1">
        <v>21.182173913043481</v>
      </c>
      <c r="N130" s="2">
        <v>0.13774929932884011</v>
      </c>
    </row>
    <row r="131" spans="1:14" x14ac:dyDescent="0.3">
      <c r="A131" t="s">
        <v>11</v>
      </c>
      <c r="B131" t="s">
        <v>213</v>
      </c>
      <c r="C131" t="s">
        <v>38</v>
      </c>
      <c r="D131" t="s">
        <v>48</v>
      </c>
      <c r="E131" s="1">
        <v>192.47826086956522</v>
      </c>
      <c r="F131" s="1">
        <v>129.9961956521739</v>
      </c>
      <c r="G131" s="1">
        <v>0.10869565217391304</v>
      </c>
      <c r="H131" s="2">
        <v>8.3614487046025599E-4</v>
      </c>
      <c r="I131" s="1">
        <v>167.55434782608697</v>
      </c>
      <c r="J131" s="1">
        <v>0</v>
      </c>
      <c r="K131" s="2">
        <v>0</v>
      </c>
      <c r="L131" s="1">
        <v>406.24728260869563</v>
      </c>
      <c r="M131" s="1">
        <v>0</v>
      </c>
      <c r="N131" s="2">
        <v>0</v>
      </c>
    </row>
    <row r="132" spans="1:14" x14ac:dyDescent="0.3">
      <c r="A132" t="s">
        <v>11</v>
      </c>
      <c r="B132" t="s">
        <v>47</v>
      </c>
      <c r="C132" t="s">
        <v>38</v>
      </c>
      <c r="D132" t="s">
        <v>48</v>
      </c>
      <c r="E132" s="1">
        <v>109.5</v>
      </c>
      <c r="F132" s="1">
        <v>60.936956521739141</v>
      </c>
      <c r="G132" s="1">
        <v>8.6956521739130432E-2</v>
      </c>
      <c r="H132" s="2">
        <v>1.4269915450750952E-3</v>
      </c>
      <c r="I132" s="1">
        <v>103.64782608695654</v>
      </c>
      <c r="J132" s="1">
        <v>0</v>
      </c>
      <c r="K132" s="2">
        <v>0</v>
      </c>
      <c r="L132" s="1">
        <v>216.50456521739127</v>
      </c>
      <c r="M132" s="1">
        <v>0.17021739130434782</v>
      </c>
      <c r="N132" s="2">
        <v>7.8620693810051211E-4</v>
      </c>
    </row>
    <row r="133" spans="1:14" x14ac:dyDescent="0.3">
      <c r="A133" t="s">
        <v>11</v>
      </c>
      <c r="B133" t="s">
        <v>31</v>
      </c>
      <c r="C133" t="s">
        <v>32</v>
      </c>
      <c r="D133" t="s">
        <v>33</v>
      </c>
      <c r="E133" s="1">
        <v>103.09782608695652</v>
      </c>
      <c r="F133" s="1">
        <v>29.168478260869566</v>
      </c>
      <c r="G133" s="1">
        <v>0</v>
      </c>
      <c r="H133" s="2">
        <v>0</v>
      </c>
      <c r="I133" s="1">
        <v>47.035326086956523</v>
      </c>
      <c r="J133" s="1">
        <v>0</v>
      </c>
      <c r="K133" s="2">
        <v>0</v>
      </c>
      <c r="L133" s="1">
        <v>169.85597826086956</v>
      </c>
      <c r="M133" s="1">
        <v>0</v>
      </c>
      <c r="N133" s="2">
        <v>0</v>
      </c>
    </row>
    <row r="134" spans="1:14" x14ac:dyDescent="0.3">
      <c r="A134" t="s">
        <v>11</v>
      </c>
      <c r="B134" t="s">
        <v>339</v>
      </c>
      <c r="C134" t="s">
        <v>52</v>
      </c>
      <c r="D134" t="s">
        <v>53</v>
      </c>
      <c r="E134" s="1">
        <v>74</v>
      </c>
      <c r="F134" s="1">
        <v>38.366847826086953</v>
      </c>
      <c r="G134" s="1">
        <v>0</v>
      </c>
      <c r="H134" s="2">
        <v>0</v>
      </c>
      <c r="I134" s="1">
        <v>60.663043478260867</v>
      </c>
      <c r="J134" s="1">
        <v>0</v>
      </c>
      <c r="K134" s="2">
        <v>0</v>
      </c>
      <c r="L134" s="1">
        <v>162.94293478260869</v>
      </c>
      <c r="M134" s="1">
        <v>0</v>
      </c>
      <c r="N134" s="2">
        <v>0</v>
      </c>
    </row>
    <row r="135" spans="1:14" x14ac:dyDescent="0.3">
      <c r="A135" t="s">
        <v>11</v>
      </c>
      <c r="B135" t="s">
        <v>114</v>
      </c>
      <c r="C135" t="s">
        <v>115</v>
      </c>
      <c r="D135" t="s">
        <v>116</v>
      </c>
      <c r="E135" s="1">
        <v>192.47826086956522</v>
      </c>
      <c r="F135" s="1">
        <v>102.8808695652174</v>
      </c>
      <c r="G135" s="1">
        <v>0</v>
      </c>
      <c r="H135" s="2">
        <v>0</v>
      </c>
      <c r="I135" s="1">
        <v>175.9067391304348</v>
      </c>
      <c r="J135" s="1">
        <v>0</v>
      </c>
      <c r="K135" s="2">
        <v>0</v>
      </c>
      <c r="L135" s="1">
        <v>399.29445652173911</v>
      </c>
      <c r="M135" s="1">
        <v>0</v>
      </c>
      <c r="N135" s="2">
        <v>0</v>
      </c>
    </row>
    <row r="136" spans="1:14" x14ac:dyDescent="0.3">
      <c r="A136" t="s">
        <v>11</v>
      </c>
      <c r="B136" t="s">
        <v>314</v>
      </c>
      <c r="C136" t="s">
        <v>315</v>
      </c>
      <c r="D136" t="s">
        <v>33</v>
      </c>
      <c r="E136" s="1">
        <v>56.173913043478258</v>
      </c>
      <c r="F136" s="1">
        <v>65.269021739130437</v>
      </c>
      <c r="G136" s="1">
        <v>0.76086956521739135</v>
      </c>
      <c r="H136" s="2">
        <v>1.1657437861692826E-2</v>
      </c>
      <c r="I136" s="1">
        <v>20.483695652173914</v>
      </c>
      <c r="J136" s="1">
        <v>0.2608695652173913</v>
      </c>
      <c r="K136" s="2">
        <v>1.2735473600424515E-2</v>
      </c>
      <c r="L136" s="1">
        <v>160.03260869565219</v>
      </c>
      <c r="M136" s="1">
        <v>0</v>
      </c>
      <c r="N136" s="2">
        <v>0</v>
      </c>
    </row>
    <row r="137" spans="1:14" x14ac:dyDescent="0.3">
      <c r="A137" t="s">
        <v>11</v>
      </c>
      <c r="B137" t="s">
        <v>331</v>
      </c>
      <c r="C137" t="s">
        <v>124</v>
      </c>
      <c r="D137" t="s">
        <v>14</v>
      </c>
      <c r="E137" s="1">
        <v>82.913043478260875</v>
      </c>
      <c r="F137" s="1">
        <v>65.054347826086953</v>
      </c>
      <c r="G137" s="1">
        <v>1.326086956521739</v>
      </c>
      <c r="H137" s="2">
        <v>2.0384294068504595E-2</v>
      </c>
      <c r="I137" s="1">
        <v>56.475543478260867</v>
      </c>
      <c r="J137" s="1">
        <v>0</v>
      </c>
      <c r="K137" s="2">
        <v>0</v>
      </c>
      <c r="L137" s="1">
        <v>156.98097826086956</v>
      </c>
      <c r="M137" s="1">
        <v>1.0407608695652173</v>
      </c>
      <c r="N137" s="2">
        <v>6.6298533815714305E-3</v>
      </c>
    </row>
    <row r="138" spans="1:14" x14ac:dyDescent="0.3">
      <c r="A138" t="s">
        <v>11</v>
      </c>
      <c r="B138" t="s">
        <v>321</v>
      </c>
      <c r="C138" t="s">
        <v>291</v>
      </c>
      <c r="D138" t="s">
        <v>53</v>
      </c>
      <c r="E138" s="1">
        <v>70.793478260869563</v>
      </c>
      <c r="F138" s="1">
        <v>86.206521739130437</v>
      </c>
      <c r="G138" s="1">
        <v>0</v>
      </c>
      <c r="H138" s="2">
        <v>0</v>
      </c>
      <c r="I138" s="1">
        <v>41.663043478260867</v>
      </c>
      <c r="J138" s="1">
        <v>0</v>
      </c>
      <c r="K138" s="2">
        <v>0</v>
      </c>
      <c r="L138" s="1">
        <v>156.4375</v>
      </c>
      <c r="M138" s="1">
        <v>0</v>
      </c>
      <c r="N138" s="2">
        <v>0</v>
      </c>
    </row>
    <row r="139" spans="1:14" x14ac:dyDescent="0.3">
      <c r="A139" t="s">
        <v>11</v>
      </c>
      <c r="B139" t="s">
        <v>337</v>
      </c>
      <c r="C139" t="s">
        <v>338</v>
      </c>
      <c r="D139" t="s">
        <v>116</v>
      </c>
      <c r="E139" s="1">
        <v>66.293478260869563</v>
      </c>
      <c r="F139" s="1">
        <v>28.701086956521738</v>
      </c>
      <c r="G139" s="1">
        <v>0</v>
      </c>
      <c r="H139" s="2">
        <v>0</v>
      </c>
      <c r="I139" s="1">
        <v>59.355978260869563</v>
      </c>
      <c r="J139" s="1">
        <v>0</v>
      </c>
      <c r="K139" s="2">
        <v>0</v>
      </c>
      <c r="L139" s="1">
        <v>140.13858695652175</v>
      </c>
      <c r="M139" s="1">
        <v>0</v>
      </c>
      <c r="N139" s="2">
        <v>0</v>
      </c>
    </row>
    <row r="140" spans="1:14" x14ac:dyDescent="0.3">
      <c r="A140" t="s">
        <v>11</v>
      </c>
      <c r="B140" t="s">
        <v>327</v>
      </c>
      <c r="C140" t="s">
        <v>328</v>
      </c>
      <c r="D140" t="s">
        <v>33</v>
      </c>
      <c r="E140" s="1">
        <v>58.489130434782609</v>
      </c>
      <c r="F140" s="1">
        <v>25.146739130434781</v>
      </c>
      <c r="G140" s="1">
        <v>2.1086956521739131</v>
      </c>
      <c r="H140" s="2">
        <v>8.3855629997838785E-2</v>
      </c>
      <c r="I140" s="1">
        <v>31.464673913043477</v>
      </c>
      <c r="J140" s="1">
        <v>4.2934782608695654</v>
      </c>
      <c r="K140" s="2">
        <v>0.13645392520943087</v>
      </c>
      <c r="L140" s="1">
        <v>161.39402173913044</v>
      </c>
      <c r="M140" s="1">
        <v>0.26902173913043476</v>
      </c>
      <c r="N140" s="2">
        <v>1.6668630983449227E-3</v>
      </c>
    </row>
    <row r="141" spans="1:14" x14ac:dyDescent="0.3">
      <c r="A141" t="s">
        <v>11</v>
      </c>
      <c r="B141" t="s">
        <v>180</v>
      </c>
      <c r="C141" t="s">
        <v>181</v>
      </c>
      <c r="D141" t="s">
        <v>66</v>
      </c>
      <c r="E141" s="1">
        <v>112.73913043478261</v>
      </c>
      <c r="F141" s="1">
        <v>20.790760869565219</v>
      </c>
      <c r="G141" s="1">
        <v>0</v>
      </c>
      <c r="H141" s="2">
        <v>0</v>
      </c>
      <c r="I141" s="1">
        <v>41.994565217391305</v>
      </c>
      <c r="J141" s="1">
        <v>0</v>
      </c>
      <c r="K141" s="2">
        <v>0</v>
      </c>
      <c r="L141" s="1">
        <v>168.81065217391304</v>
      </c>
      <c r="M141" s="1">
        <v>0</v>
      </c>
      <c r="N141" s="2">
        <v>0</v>
      </c>
    </row>
    <row r="142" spans="1:14" x14ac:dyDescent="0.3">
      <c r="A142" t="s">
        <v>11</v>
      </c>
      <c r="B142" t="s">
        <v>226</v>
      </c>
      <c r="C142" t="s">
        <v>28</v>
      </c>
      <c r="D142" t="s">
        <v>29</v>
      </c>
      <c r="E142" s="1">
        <v>137.02173913043478</v>
      </c>
      <c r="F142" s="1">
        <v>103.11347826086953</v>
      </c>
      <c r="G142" s="1">
        <v>0</v>
      </c>
      <c r="H142" s="2">
        <v>0</v>
      </c>
      <c r="I142" s="1">
        <v>80.445217391304325</v>
      </c>
      <c r="J142" s="1">
        <v>0</v>
      </c>
      <c r="K142" s="2">
        <v>0</v>
      </c>
      <c r="L142" s="1">
        <v>254.68032608695651</v>
      </c>
      <c r="M142" s="1">
        <v>0</v>
      </c>
      <c r="N142" s="2">
        <v>0</v>
      </c>
    </row>
    <row r="143" spans="1:14" x14ac:dyDescent="0.3">
      <c r="A143" t="s">
        <v>11</v>
      </c>
      <c r="B143" t="s">
        <v>68</v>
      </c>
      <c r="C143" t="s">
        <v>69</v>
      </c>
      <c r="D143" t="s">
        <v>36</v>
      </c>
      <c r="E143" s="1">
        <v>114.3804347826087</v>
      </c>
      <c r="F143" s="1">
        <v>39.246413043478256</v>
      </c>
      <c r="G143" s="1">
        <v>0</v>
      </c>
      <c r="H143" s="2">
        <v>0</v>
      </c>
      <c r="I143" s="1">
        <v>121.27163043478255</v>
      </c>
      <c r="J143" s="1">
        <v>0</v>
      </c>
      <c r="K143" s="2">
        <v>0</v>
      </c>
      <c r="L143" s="1">
        <v>201.65510869565219</v>
      </c>
      <c r="M143" s="1">
        <v>0</v>
      </c>
      <c r="N143" s="2">
        <v>0</v>
      </c>
    </row>
    <row r="144" spans="1:14" x14ac:dyDescent="0.3">
      <c r="A144" t="s">
        <v>11</v>
      </c>
      <c r="B144" t="s">
        <v>94</v>
      </c>
      <c r="C144" t="s">
        <v>95</v>
      </c>
      <c r="D144" t="s">
        <v>29</v>
      </c>
      <c r="E144" s="1">
        <v>88.923913043478265</v>
      </c>
      <c r="F144" s="1">
        <v>69.133260869565177</v>
      </c>
      <c r="G144" s="1">
        <v>0</v>
      </c>
      <c r="H144" s="2">
        <v>0</v>
      </c>
      <c r="I144" s="1">
        <v>55.620652173913058</v>
      </c>
      <c r="J144" s="1">
        <v>5.434782608695652E-2</v>
      </c>
      <c r="K144" s="2">
        <v>9.7711594457798329E-4</v>
      </c>
      <c r="L144" s="1">
        <v>140.98478260869567</v>
      </c>
      <c r="M144" s="1">
        <v>0</v>
      </c>
      <c r="N144" s="2">
        <v>0</v>
      </c>
    </row>
    <row r="145" spans="1:14" x14ac:dyDescent="0.3">
      <c r="A145" t="s">
        <v>11</v>
      </c>
      <c r="B145" t="s">
        <v>45</v>
      </c>
      <c r="C145" t="s">
        <v>46</v>
      </c>
      <c r="D145" t="s">
        <v>29</v>
      </c>
      <c r="E145" s="1">
        <v>132.45652173913044</v>
      </c>
      <c r="F145" s="1">
        <v>110.15184782608694</v>
      </c>
      <c r="G145" s="1">
        <v>0.4891304347826087</v>
      </c>
      <c r="H145" s="2">
        <v>4.4405104810849062E-3</v>
      </c>
      <c r="I145" s="1">
        <v>60.614347826086963</v>
      </c>
      <c r="J145" s="1">
        <v>0</v>
      </c>
      <c r="K145" s="2">
        <v>0</v>
      </c>
      <c r="L145" s="1">
        <v>269.82804347826089</v>
      </c>
      <c r="M145" s="1">
        <v>0</v>
      </c>
      <c r="N145" s="2">
        <v>0</v>
      </c>
    </row>
    <row r="146" spans="1:14" x14ac:dyDescent="0.3">
      <c r="A146" t="s">
        <v>11</v>
      </c>
      <c r="B146" t="s">
        <v>39</v>
      </c>
      <c r="C146" t="s">
        <v>40</v>
      </c>
      <c r="D146" t="s">
        <v>36</v>
      </c>
      <c r="E146" s="1">
        <v>115.46739130434783</v>
      </c>
      <c r="F146" s="1">
        <v>74.410869565217396</v>
      </c>
      <c r="G146" s="1">
        <v>0</v>
      </c>
      <c r="H146" s="2">
        <v>0</v>
      </c>
      <c r="I146" s="1">
        <v>101.39130434782606</v>
      </c>
      <c r="J146" s="1">
        <v>0</v>
      </c>
      <c r="K146" s="2">
        <v>0</v>
      </c>
      <c r="L146" s="1">
        <v>221.98804347826089</v>
      </c>
      <c r="M146" s="1">
        <v>0</v>
      </c>
      <c r="N146" s="2">
        <v>0</v>
      </c>
    </row>
    <row r="147" spans="1:14" x14ac:dyDescent="0.3">
      <c r="A147" t="s">
        <v>11</v>
      </c>
      <c r="B147" t="s">
        <v>312</v>
      </c>
      <c r="C147" t="s">
        <v>313</v>
      </c>
      <c r="D147" t="s">
        <v>36</v>
      </c>
      <c r="E147" s="1">
        <v>112.3804347826087</v>
      </c>
      <c r="F147" s="1">
        <v>73.579130434782613</v>
      </c>
      <c r="G147" s="1">
        <v>1.0869565217391304E-2</v>
      </c>
      <c r="H147" s="2">
        <v>1.4772619835492104E-4</v>
      </c>
      <c r="I147" s="1">
        <v>97.180326086956498</v>
      </c>
      <c r="J147" s="1">
        <v>0</v>
      </c>
      <c r="K147" s="2">
        <v>0</v>
      </c>
      <c r="L147" s="1">
        <v>203.53641304347823</v>
      </c>
      <c r="M147" s="1">
        <v>0</v>
      </c>
      <c r="N147" s="2">
        <v>0</v>
      </c>
    </row>
    <row r="148" spans="1:14" x14ac:dyDescent="0.3">
      <c r="A148" t="s">
        <v>11</v>
      </c>
      <c r="B148" t="s">
        <v>174</v>
      </c>
      <c r="C148" t="s">
        <v>175</v>
      </c>
      <c r="D148" t="s">
        <v>29</v>
      </c>
      <c r="E148" s="1">
        <v>147.58695652173913</v>
      </c>
      <c r="F148" s="1">
        <v>146.63413043478252</v>
      </c>
      <c r="G148" s="1">
        <v>0</v>
      </c>
      <c r="H148" s="2">
        <v>0</v>
      </c>
      <c r="I148" s="1">
        <v>87.258478260869552</v>
      </c>
      <c r="J148" s="1">
        <v>0</v>
      </c>
      <c r="K148" s="2">
        <v>0</v>
      </c>
      <c r="L148" s="1">
        <v>281.38282608695653</v>
      </c>
      <c r="M148" s="1">
        <v>0</v>
      </c>
      <c r="N148" s="2">
        <v>0</v>
      </c>
    </row>
    <row r="149" spans="1:14" x14ac:dyDescent="0.3">
      <c r="A149" t="s">
        <v>11</v>
      </c>
      <c r="B149" t="s">
        <v>284</v>
      </c>
      <c r="C149" t="s">
        <v>38</v>
      </c>
      <c r="D149" t="s">
        <v>14</v>
      </c>
      <c r="E149" s="1">
        <v>94.663043478260875</v>
      </c>
      <c r="F149" s="1">
        <v>52.249021739130406</v>
      </c>
      <c r="G149" s="1">
        <v>0</v>
      </c>
      <c r="H149" s="2">
        <v>0</v>
      </c>
      <c r="I149" s="1">
        <v>76.7579347826087</v>
      </c>
      <c r="J149" s="1">
        <v>2.8804347826086958</v>
      </c>
      <c r="K149" s="2">
        <v>3.7526215247538491E-2</v>
      </c>
      <c r="L149" s="1">
        <v>176.84380434782608</v>
      </c>
      <c r="M149" s="1">
        <v>0</v>
      </c>
      <c r="N149" s="2">
        <v>0</v>
      </c>
    </row>
    <row r="150" spans="1:14" x14ac:dyDescent="0.3">
      <c r="A150" t="s">
        <v>11</v>
      </c>
      <c r="B150" t="s">
        <v>107</v>
      </c>
      <c r="C150" t="s">
        <v>38</v>
      </c>
      <c r="D150" t="s">
        <v>14</v>
      </c>
      <c r="E150" s="1">
        <v>138.36956521739131</v>
      </c>
      <c r="F150" s="1">
        <v>77.134782608695673</v>
      </c>
      <c r="G150" s="1">
        <v>0</v>
      </c>
      <c r="H150" s="2">
        <v>0</v>
      </c>
      <c r="I150" s="1">
        <v>107.39445652173909</v>
      </c>
      <c r="J150" s="1">
        <v>0</v>
      </c>
      <c r="K150" s="2">
        <v>0</v>
      </c>
      <c r="L150" s="1">
        <v>245.27684782608696</v>
      </c>
      <c r="M150" s="1">
        <v>0</v>
      </c>
      <c r="N150" s="2">
        <v>0</v>
      </c>
    </row>
    <row r="151" spans="1:14" x14ac:dyDescent="0.3">
      <c r="A151" t="s">
        <v>11</v>
      </c>
      <c r="B151" t="s">
        <v>78</v>
      </c>
      <c r="C151" t="s">
        <v>60</v>
      </c>
      <c r="D151" t="s">
        <v>14</v>
      </c>
      <c r="E151" s="1">
        <v>149.27173913043478</v>
      </c>
      <c r="F151" s="1">
        <v>58.721086956521738</v>
      </c>
      <c r="G151" s="1">
        <v>8.3586956521739122</v>
      </c>
      <c r="H151" s="2">
        <v>0.14234572426022796</v>
      </c>
      <c r="I151" s="1">
        <v>135.35695652173908</v>
      </c>
      <c r="J151" s="1">
        <v>23.184782608695652</v>
      </c>
      <c r="K151" s="2">
        <v>0.17128622868357746</v>
      </c>
      <c r="L151" s="1">
        <v>260.17</v>
      </c>
      <c r="M151" s="1">
        <v>6.4043478260869557</v>
      </c>
      <c r="N151" s="2">
        <v>2.4616011938682229E-2</v>
      </c>
    </row>
    <row r="152" spans="1:14" x14ac:dyDescent="0.3">
      <c r="A152" t="s">
        <v>11</v>
      </c>
      <c r="B152" t="s">
        <v>57</v>
      </c>
      <c r="C152" t="s">
        <v>42</v>
      </c>
      <c r="D152" t="s">
        <v>29</v>
      </c>
      <c r="E152" s="1">
        <v>82.815217391304344</v>
      </c>
      <c r="F152" s="1">
        <v>49.436739130434795</v>
      </c>
      <c r="G152" s="1">
        <v>0</v>
      </c>
      <c r="H152" s="2">
        <v>0</v>
      </c>
      <c r="I152" s="1">
        <v>76.311521739130441</v>
      </c>
      <c r="J152" s="1">
        <v>0</v>
      </c>
      <c r="K152" s="2">
        <v>0</v>
      </c>
      <c r="L152" s="1">
        <v>138.24902173913043</v>
      </c>
      <c r="M152" s="1">
        <v>0</v>
      </c>
      <c r="N152" s="2">
        <v>0</v>
      </c>
    </row>
    <row r="153" spans="1:14" x14ac:dyDescent="0.3">
      <c r="A153" t="s">
        <v>11</v>
      </c>
      <c r="B153" t="s">
        <v>59</v>
      </c>
      <c r="C153" t="s">
        <v>60</v>
      </c>
      <c r="D153" t="s">
        <v>14</v>
      </c>
      <c r="E153" s="1">
        <v>113.41304347826087</v>
      </c>
      <c r="F153" s="1">
        <v>62.027500000000018</v>
      </c>
      <c r="G153" s="1">
        <v>5.434782608695652E-2</v>
      </c>
      <c r="H153" s="2">
        <v>8.7618920780228936E-4</v>
      </c>
      <c r="I153" s="1">
        <v>94.095108695652172</v>
      </c>
      <c r="J153" s="1">
        <v>7.6086956521739135E-2</v>
      </c>
      <c r="K153" s="2">
        <v>8.0861755277673495E-4</v>
      </c>
      <c r="L153" s="1">
        <v>217.35978260869564</v>
      </c>
      <c r="M153" s="1">
        <v>0</v>
      </c>
      <c r="N153" s="2">
        <v>0</v>
      </c>
    </row>
    <row r="154" spans="1:14" x14ac:dyDescent="0.3">
      <c r="A154" t="s">
        <v>11</v>
      </c>
      <c r="B154" t="s">
        <v>278</v>
      </c>
      <c r="C154" t="s">
        <v>95</v>
      </c>
      <c r="D154" t="s">
        <v>29</v>
      </c>
      <c r="E154" s="1">
        <v>22.054347826086957</v>
      </c>
      <c r="F154" s="1">
        <v>14.383152173913043</v>
      </c>
      <c r="G154" s="1">
        <v>0</v>
      </c>
      <c r="H154" s="2">
        <v>0</v>
      </c>
      <c r="I154" s="1">
        <v>27.793478260869566</v>
      </c>
      <c r="J154" s="1">
        <v>0</v>
      </c>
      <c r="K154" s="2">
        <v>0</v>
      </c>
      <c r="L154" s="1">
        <v>74.885869565217391</v>
      </c>
      <c r="M154" s="1">
        <v>0</v>
      </c>
      <c r="N154" s="2">
        <v>0</v>
      </c>
    </row>
    <row r="155" spans="1:14" x14ac:dyDescent="0.3">
      <c r="A155" t="s">
        <v>11</v>
      </c>
      <c r="B155" t="s">
        <v>283</v>
      </c>
      <c r="C155" t="s">
        <v>38</v>
      </c>
      <c r="D155" t="s">
        <v>14</v>
      </c>
      <c r="E155" s="1">
        <v>25.739130434782609</v>
      </c>
      <c r="F155" s="1">
        <v>36.342391304347828</v>
      </c>
      <c r="G155" s="1">
        <v>0</v>
      </c>
      <c r="H155" s="2">
        <v>0</v>
      </c>
      <c r="I155" s="1">
        <v>17.097826086956523</v>
      </c>
      <c r="J155" s="1">
        <v>0</v>
      </c>
      <c r="K155" s="2">
        <v>0</v>
      </c>
      <c r="L155" s="1">
        <v>94.923913043478265</v>
      </c>
      <c r="M155" s="1">
        <v>0</v>
      </c>
      <c r="N155" s="2">
        <v>0</v>
      </c>
    </row>
    <row r="156" spans="1:14" x14ac:dyDescent="0.3">
      <c r="A156" t="s">
        <v>11</v>
      </c>
      <c r="B156" t="s">
        <v>148</v>
      </c>
      <c r="C156" t="s">
        <v>149</v>
      </c>
      <c r="D156" t="s">
        <v>20</v>
      </c>
      <c r="E156" s="1">
        <v>90.945652173913047</v>
      </c>
      <c r="F156" s="1">
        <v>45.711956521739133</v>
      </c>
      <c r="G156" s="1">
        <v>0</v>
      </c>
      <c r="H156" s="2">
        <v>0</v>
      </c>
      <c r="I156" s="1">
        <v>78.103260869565219</v>
      </c>
      <c r="J156" s="1">
        <v>0</v>
      </c>
      <c r="K156" s="2">
        <v>0</v>
      </c>
      <c r="L156" s="1">
        <v>176.90217391304347</v>
      </c>
      <c r="M156" s="1">
        <v>0</v>
      </c>
      <c r="N156" s="2">
        <v>0</v>
      </c>
    </row>
    <row r="157" spans="1:14" x14ac:dyDescent="0.3">
      <c r="A157" t="s">
        <v>11</v>
      </c>
      <c r="B157" t="s">
        <v>340</v>
      </c>
      <c r="C157" t="s">
        <v>38</v>
      </c>
      <c r="D157" t="s">
        <v>48</v>
      </c>
      <c r="E157" s="1">
        <v>24.097826086956523</v>
      </c>
      <c r="F157" s="1">
        <v>14.250760869565216</v>
      </c>
      <c r="G157" s="1">
        <v>0</v>
      </c>
      <c r="H157" s="2">
        <v>0</v>
      </c>
      <c r="I157" s="1">
        <v>0</v>
      </c>
      <c r="J157" s="1">
        <v>0</v>
      </c>
      <c r="K157" s="2" t="s">
        <v>354</v>
      </c>
      <c r="L157" s="1">
        <v>52.239673913043482</v>
      </c>
      <c r="M157" s="1">
        <v>0</v>
      </c>
      <c r="N157" s="2">
        <v>0</v>
      </c>
    </row>
    <row r="158" spans="1:14" x14ac:dyDescent="0.3">
      <c r="A158" t="s">
        <v>11</v>
      </c>
      <c r="B158" t="s">
        <v>341</v>
      </c>
      <c r="C158" t="s">
        <v>132</v>
      </c>
      <c r="D158" t="s">
        <v>14</v>
      </c>
      <c r="E158" s="1">
        <v>68.163043478260875</v>
      </c>
      <c r="F158" s="1">
        <v>35.467391304347828</v>
      </c>
      <c r="G158" s="1">
        <v>2.9891304347826089</v>
      </c>
      <c r="H158" s="2">
        <v>8.4278271529267548E-2</v>
      </c>
      <c r="I158" s="1">
        <v>81.664239130434794</v>
      </c>
      <c r="J158" s="1">
        <v>0</v>
      </c>
      <c r="K158" s="2">
        <v>0</v>
      </c>
      <c r="L158" s="1">
        <v>137.46467391304347</v>
      </c>
      <c r="M158" s="1">
        <v>1.9402173913043479</v>
      </c>
      <c r="N158" s="2">
        <v>1.41142981398383E-2</v>
      </c>
    </row>
    <row r="159" spans="1:14" x14ac:dyDescent="0.3">
      <c r="A159" t="s">
        <v>11</v>
      </c>
      <c r="B159" t="s">
        <v>326</v>
      </c>
      <c r="C159" t="s">
        <v>13</v>
      </c>
      <c r="D159" t="s">
        <v>14</v>
      </c>
      <c r="E159" s="1">
        <v>114.91304347826087</v>
      </c>
      <c r="F159" s="1">
        <v>33.616847826086953</v>
      </c>
      <c r="G159" s="1">
        <v>0</v>
      </c>
      <c r="H159" s="2">
        <v>0</v>
      </c>
      <c r="I159" s="1">
        <v>99.460108695652167</v>
      </c>
      <c r="J159" s="1">
        <v>0</v>
      </c>
      <c r="K159" s="2">
        <v>0</v>
      </c>
      <c r="L159" s="1">
        <v>220.79402173913041</v>
      </c>
      <c r="M159" s="1">
        <v>0</v>
      </c>
      <c r="N159" s="2">
        <v>0</v>
      </c>
    </row>
    <row r="160" spans="1:14" x14ac:dyDescent="0.3">
      <c r="A160" t="s">
        <v>11</v>
      </c>
      <c r="B160" t="s">
        <v>272</v>
      </c>
      <c r="C160" t="s">
        <v>99</v>
      </c>
      <c r="D160" t="s">
        <v>29</v>
      </c>
      <c r="E160" s="1">
        <v>117.28260869565217</v>
      </c>
      <c r="F160" s="1">
        <v>61.779891304347828</v>
      </c>
      <c r="G160" s="1">
        <v>0</v>
      </c>
      <c r="H160" s="2">
        <v>0</v>
      </c>
      <c r="I160" s="1">
        <v>113.97826086956522</v>
      </c>
      <c r="J160" s="1">
        <v>0</v>
      </c>
      <c r="K160" s="2">
        <v>0</v>
      </c>
      <c r="L160" s="1">
        <v>244.51717391304351</v>
      </c>
      <c r="M160" s="1">
        <v>0</v>
      </c>
      <c r="N160" s="2">
        <v>0</v>
      </c>
    </row>
    <row r="161" spans="1:14" x14ac:dyDescent="0.3">
      <c r="A161" t="s">
        <v>11</v>
      </c>
      <c r="B161" t="s">
        <v>244</v>
      </c>
      <c r="C161" t="s">
        <v>245</v>
      </c>
      <c r="D161" t="s">
        <v>63</v>
      </c>
      <c r="E161" s="1">
        <v>73.782608695652172</v>
      </c>
      <c r="F161" s="1">
        <v>14.841086956521737</v>
      </c>
      <c r="G161" s="1">
        <v>0</v>
      </c>
      <c r="H161" s="2">
        <v>0</v>
      </c>
      <c r="I161" s="1">
        <v>59.338478260869572</v>
      </c>
      <c r="J161" s="1">
        <v>10.478260869565217</v>
      </c>
      <c r="K161" s="2">
        <v>0.17658459024681541</v>
      </c>
      <c r="L161" s="1">
        <v>144.55054347826086</v>
      </c>
      <c r="M161" s="1">
        <v>0</v>
      </c>
      <c r="N161" s="2">
        <v>0</v>
      </c>
    </row>
    <row r="162" spans="1:14" x14ac:dyDescent="0.3">
      <c r="A162" t="s">
        <v>11</v>
      </c>
      <c r="B162" t="s">
        <v>96</v>
      </c>
      <c r="C162" t="s">
        <v>60</v>
      </c>
      <c r="D162" t="s">
        <v>14</v>
      </c>
      <c r="E162" s="1">
        <v>106.17391304347827</v>
      </c>
      <c r="F162" s="1">
        <v>115.52206521739132</v>
      </c>
      <c r="G162" s="1">
        <v>0.2608695652173913</v>
      </c>
      <c r="H162" s="2">
        <v>2.2581795497378155E-3</v>
      </c>
      <c r="I162" s="1">
        <v>104.10336956521742</v>
      </c>
      <c r="J162" s="1">
        <v>2.7173913043478262</v>
      </c>
      <c r="K162" s="2">
        <v>2.6102817955815233E-2</v>
      </c>
      <c r="L162" s="1">
        <v>217.46923913043477</v>
      </c>
      <c r="M162" s="1">
        <v>53.88815217391307</v>
      </c>
      <c r="N162" s="2">
        <v>0.24779666489563504</v>
      </c>
    </row>
    <row r="163" spans="1:14" x14ac:dyDescent="0.3">
      <c r="A163" t="s">
        <v>11</v>
      </c>
      <c r="B163" t="s">
        <v>297</v>
      </c>
      <c r="C163" t="s">
        <v>149</v>
      </c>
      <c r="D163" t="s">
        <v>20</v>
      </c>
      <c r="E163" s="1">
        <v>89.304347826086953</v>
      </c>
      <c r="F163" s="1">
        <v>13.402173913043478</v>
      </c>
      <c r="G163" s="1">
        <v>0</v>
      </c>
      <c r="H163" s="2">
        <v>0</v>
      </c>
      <c r="I163" s="1">
        <v>81.771739130434781</v>
      </c>
      <c r="J163" s="1">
        <v>0</v>
      </c>
      <c r="K163" s="2">
        <v>0</v>
      </c>
      <c r="L163" s="1">
        <v>161.80652173913043</v>
      </c>
      <c r="M163" s="1">
        <v>0</v>
      </c>
      <c r="N163" s="2">
        <v>0</v>
      </c>
    </row>
    <row r="164" spans="1:14" x14ac:dyDescent="0.3">
      <c r="A164" t="s">
        <v>11</v>
      </c>
      <c r="B164" t="s">
        <v>221</v>
      </c>
      <c r="C164" t="s">
        <v>16</v>
      </c>
      <c r="D164" t="s">
        <v>17</v>
      </c>
      <c r="E164" s="1">
        <v>147.54347826086956</v>
      </c>
      <c r="F164" s="1">
        <v>34.786630434782616</v>
      </c>
      <c r="G164" s="1">
        <v>0</v>
      </c>
      <c r="H164" s="2">
        <v>0</v>
      </c>
      <c r="I164" s="1">
        <v>150.11565217391299</v>
      </c>
      <c r="J164" s="1">
        <v>0</v>
      </c>
      <c r="K164" s="2">
        <v>0</v>
      </c>
      <c r="L164" s="1">
        <v>291.95326086956521</v>
      </c>
      <c r="M164" s="1">
        <v>0</v>
      </c>
      <c r="N164" s="2">
        <v>0</v>
      </c>
    </row>
    <row r="165" spans="1:14" x14ac:dyDescent="0.3">
      <c r="A165" t="s">
        <v>11</v>
      </c>
      <c r="B165" t="s">
        <v>325</v>
      </c>
      <c r="C165" t="s">
        <v>38</v>
      </c>
      <c r="D165" t="s">
        <v>48</v>
      </c>
      <c r="E165" s="1">
        <v>75.086956521739125</v>
      </c>
      <c r="F165" s="1">
        <v>30.013586956521738</v>
      </c>
      <c r="G165" s="1">
        <v>0</v>
      </c>
      <c r="H165" s="2">
        <v>0</v>
      </c>
      <c r="I165" s="1">
        <v>66.600543478260875</v>
      </c>
      <c r="J165" s="1">
        <v>0</v>
      </c>
      <c r="K165" s="2">
        <v>0</v>
      </c>
      <c r="L165" s="1">
        <v>138.7608695652174</v>
      </c>
      <c r="M165" s="1">
        <v>0</v>
      </c>
      <c r="N165" s="2">
        <v>0</v>
      </c>
    </row>
    <row r="166" spans="1:14" x14ac:dyDescent="0.3">
      <c r="A166" t="s">
        <v>11</v>
      </c>
      <c r="B166" t="s">
        <v>279</v>
      </c>
      <c r="C166" t="s">
        <v>86</v>
      </c>
      <c r="D166" t="s">
        <v>14</v>
      </c>
      <c r="E166" s="1">
        <v>33.271739130434781</v>
      </c>
      <c r="F166" s="1">
        <v>49.480978260869563</v>
      </c>
      <c r="G166" s="1">
        <v>0</v>
      </c>
      <c r="H166" s="2">
        <v>0</v>
      </c>
      <c r="I166" s="1">
        <v>24.353260869565219</v>
      </c>
      <c r="J166" s="1">
        <v>0</v>
      </c>
      <c r="K166" s="2">
        <v>0</v>
      </c>
      <c r="L166" s="1">
        <v>76.274456521739125</v>
      </c>
      <c r="M166" s="1">
        <v>0</v>
      </c>
      <c r="N166" s="2">
        <v>0</v>
      </c>
    </row>
    <row r="167" spans="1:14" x14ac:dyDescent="0.3">
      <c r="A167" t="s">
        <v>11</v>
      </c>
      <c r="B167" t="s">
        <v>287</v>
      </c>
      <c r="C167" t="s">
        <v>288</v>
      </c>
      <c r="D167" t="s">
        <v>14</v>
      </c>
      <c r="E167" s="1">
        <v>141.69565217391303</v>
      </c>
      <c r="F167" s="1">
        <v>64.880434782608702</v>
      </c>
      <c r="G167" s="1">
        <v>0</v>
      </c>
      <c r="H167" s="2">
        <v>0</v>
      </c>
      <c r="I167" s="1">
        <v>90.711956521739125</v>
      </c>
      <c r="J167" s="1">
        <v>0</v>
      </c>
      <c r="K167" s="2">
        <v>0</v>
      </c>
      <c r="L167" s="1">
        <v>251.58358695652171</v>
      </c>
      <c r="M167" s="1">
        <v>0</v>
      </c>
      <c r="N167" s="2">
        <v>0</v>
      </c>
    </row>
    <row r="168" spans="1:14" x14ac:dyDescent="0.3">
      <c r="A168" t="s">
        <v>11</v>
      </c>
      <c r="B168" t="s">
        <v>295</v>
      </c>
      <c r="C168" t="s">
        <v>296</v>
      </c>
      <c r="D168" t="s">
        <v>29</v>
      </c>
      <c r="E168" s="1">
        <v>128.65217391304347</v>
      </c>
      <c r="F168" s="1">
        <v>18.182065217391305</v>
      </c>
      <c r="G168" s="1">
        <v>0</v>
      </c>
      <c r="H168" s="2">
        <v>0</v>
      </c>
      <c r="I168" s="1">
        <v>94.739130434782609</v>
      </c>
      <c r="J168" s="1">
        <v>0</v>
      </c>
      <c r="K168" s="2">
        <v>0</v>
      </c>
      <c r="L168" s="1">
        <v>172.32793478260871</v>
      </c>
      <c r="M168" s="1">
        <v>0</v>
      </c>
      <c r="N168" s="2">
        <v>0</v>
      </c>
    </row>
    <row r="169" spans="1:14" x14ac:dyDescent="0.3">
      <c r="A169" t="s">
        <v>11</v>
      </c>
      <c r="B169" t="s">
        <v>235</v>
      </c>
      <c r="C169" t="s">
        <v>219</v>
      </c>
      <c r="D169" t="s">
        <v>220</v>
      </c>
      <c r="E169" s="1">
        <v>58.163043478260867</v>
      </c>
      <c r="F169" s="1">
        <v>17.737717391304351</v>
      </c>
      <c r="G169" s="1">
        <v>2.4782608695652173</v>
      </c>
      <c r="H169" s="2">
        <v>0.13971701177177101</v>
      </c>
      <c r="I169" s="1">
        <v>38.698478260869564</v>
      </c>
      <c r="J169" s="1">
        <v>11.565217391304348</v>
      </c>
      <c r="K169" s="2">
        <v>0.29885457803643556</v>
      </c>
      <c r="L169" s="1">
        <v>97.181521739130446</v>
      </c>
      <c r="M169" s="1">
        <v>1.1086956521739131</v>
      </c>
      <c r="N169" s="2">
        <v>1.1408502689945976E-2</v>
      </c>
    </row>
    <row r="170" spans="1:14" x14ac:dyDescent="0.3">
      <c r="A170" t="s">
        <v>11</v>
      </c>
      <c r="B170" t="s">
        <v>184</v>
      </c>
      <c r="C170" t="s">
        <v>38</v>
      </c>
      <c r="D170" t="s">
        <v>14</v>
      </c>
      <c r="E170" s="1">
        <v>110.54347826086956</v>
      </c>
      <c r="F170" s="1">
        <v>39.703804347826086</v>
      </c>
      <c r="G170" s="1">
        <v>0</v>
      </c>
      <c r="H170" s="2">
        <v>0</v>
      </c>
      <c r="I170" s="1">
        <v>91.861413043478265</v>
      </c>
      <c r="J170" s="1">
        <v>0</v>
      </c>
      <c r="K170" s="2">
        <v>0</v>
      </c>
      <c r="L170" s="1">
        <v>187.27989130434781</v>
      </c>
      <c r="M170" s="1">
        <v>0</v>
      </c>
      <c r="N170" s="2">
        <v>0</v>
      </c>
    </row>
    <row r="171" spans="1:14" x14ac:dyDescent="0.3">
      <c r="A171" t="s">
        <v>11</v>
      </c>
      <c r="B171" t="s">
        <v>74</v>
      </c>
      <c r="C171" t="s">
        <v>60</v>
      </c>
      <c r="D171" t="s">
        <v>14</v>
      </c>
      <c r="E171" s="1">
        <v>111.72826086956522</v>
      </c>
      <c r="F171" s="1">
        <v>35.358695652173914</v>
      </c>
      <c r="G171" s="1">
        <v>0</v>
      </c>
      <c r="H171" s="2">
        <v>0</v>
      </c>
      <c r="I171" s="1">
        <v>120.07304347826086</v>
      </c>
      <c r="J171" s="1">
        <v>0</v>
      </c>
      <c r="K171" s="2">
        <v>0</v>
      </c>
      <c r="L171" s="1">
        <v>183.97826086956522</v>
      </c>
      <c r="M171" s="1">
        <v>0</v>
      </c>
      <c r="N171" s="2">
        <v>0</v>
      </c>
    </row>
    <row r="172" spans="1:14" x14ac:dyDescent="0.3">
      <c r="A172" t="s">
        <v>11</v>
      </c>
      <c r="B172" t="s">
        <v>214</v>
      </c>
      <c r="C172" t="s">
        <v>38</v>
      </c>
      <c r="D172" t="s">
        <v>48</v>
      </c>
      <c r="E172" s="1">
        <v>131.39130434782609</v>
      </c>
      <c r="F172" s="1">
        <v>58.508152173913047</v>
      </c>
      <c r="G172" s="1">
        <v>1.9347826086956521</v>
      </c>
      <c r="H172" s="2">
        <v>3.3068598764572008E-2</v>
      </c>
      <c r="I172" s="1">
        <v>78.320652173913047</v>
      </c>
      <c r="J172" s="1">
        <v>0</v>
      </c>
      <c r="K172" s="2">
        <v>0</v>
      </c>
      <c r="L172" s="1">
        <v>273.4375</v>
      </c>
      <c r="M172" s="1">
        <v>0</v>
      </c>
      <c r="N172" s="2">
        <v>0</v>
      </c>
    </row>
    <row r="173" spans="1:14" x14ac:dyDescent="0.3">
      <c r="A173" t="s">
        <v>11</v>
      </c>
      <c r="B173" t="s">
        <v>85</v>
      </c>
      <c r="C173" t="s">
        <v>86</v>
      </c>
      <c r="D173" t="s">
        <v>14</v>
      </c>
      <c r="E173" s="1">
        <v>119.3695652173913</v>
      </c>
      <c r="F173" s="1">
        <v>81.292500000000032</v>
      </c>
      <c r="G173" s="1">
        <v>9.4347826086956523</v>
      </c>
      <c r="H173" s="2">
        <v>0.11605969319058522</v>
      </c>
      <c r="I173" s="1">
        <v>124.36826086956523</v>
      </c>
      <c r="J173" s="1">
        <v>6.7065217391304346</v>
      </c>
      <c r="K173" s="2">
        <v>5.3924704681398504E-2</v>
      </c>
      <c r="L173" s="1">
        <v>233.52282608695651</v>
      </c>
      <c r="M173" s="1">
        <v>81.847934782608704</v>
      </c>
      <c r="N173" s="2">
        <v>0.35049222448229161</v>
      </c>
    </row>
    <row r="174" spans="1:14" x14ac:dyDescent="0.3">
      <c r="A174" t="s">
        <v>11</v>
      </c>
      <c r="B174" t="s">
        <v>150</v>
      </c>
      <c r="C174" t="s">
        <v>151</v>
      </c>
      <c r="D174" t="s">
        <v>36</v>
      </c>
      <c r="E174" s="1">
        <v>130.82608695652175</v>
      </c>
      <c r="F174" s="1">
        <v>73.480978260869563</v>
      </c>
      <c r="G174" s="1">
        <v>0</v>
      </c>
      <c r="H174" s="2">
        <v>0</v>
      </c>
      <c r="I174" s="1">
        <v>68.372282608695656</v>
      </c>
      <c r="J174" s="1">
        <v>0</v>
      </c>
      <c r="K174" s="2">
        <v>0</v>
      </c>
      <c r="L174" s="1">
        <v>229.75597826086957</v>
      </c>
      <c r="M174" s="1">
        <v>0</v>
      </c>
      <c r="N174" s="2">
        <v>0</v>
      </c>
    </row>
    <row r="175" spans="1:14" x14ac:dyDescent="0.3">
      <c r="A175" t="s">
        <v>11</v>
      </c>
      <c r="B175" t="s">
        <v>79</v>
      </c>
      <c r="C175" t="s">
        <v>38</v>
      </c>
      <c r="D175" t="s">
        <v>14</v>
      </c>
      <c r="E175" s="1">
        <v>88.934782608695656</v>
      </c>
      <c r="F175" s="1">
        <v>76.190652173913051</v>
      </c>
      <c r="G175" s="1">
        <v>0</v>
      </c>
      <c r="H175" s="2">
        <v>0</v>
      </c>
      <c r="I175" s="1">
        <v>69.317826086956515</v>
      </c>
      <c r="J175" s="1">
        <v>0.76086956521739135</v>
      </c>
      <c r="K175" s="2">
        <v>1.0976535303673691E-2</v>
      </c>
      <c r="L175" s="1">
        <v>182.33119565217393</v>
      </c>
      <c r="M175" s="1">
        <v>54.672717391304332</v>
      </c>
      <c r="N175" s="2">
        <v>0.29985388510039351</v>
      </c>
    </row>
    <row r="176" spans="1:14" x14ac:dyDescent="0.3">
      <c r="A176" t="s">
        <v>11</v>
      </c>
      <c r="B176" t="s">
        <v>258</v>
      </c>
      <c r="C176" t="s">
        <v>60</v>
      </c>
      <c r="D176" t="s">
        <v>14</v>
      </c>
      <c r="E176" s="1">
        <v>31.630434782608695</v>
      </c>
      <c r="F176" s="1">
        <v>12.614130434782609</v>
      </c>
      <c r="G176" s="1">
        <v>0.86956521739130432</v>
      </c>
      <c r="H176" s="2">
        <v>6.893580353295993E-2</v>
      </c>
      <c r="I176" s="1">
        <v>43.502717391304351</v>
      </c>
      <c r="J176" s="1">
        <v>1.3043478260869565</v>
      </c>
      <c r="K176" s="2">
        <v>2.9983134486851144E-2</v>
      </c>
      <c r="L176" s="1">
        <v>68.698369565217391</v>
      </c>
      <c r="M176" s="1">
        <v>8.8858695652173907</v>
      </c>
      <c r="N176" s="2">
        <v>0.12934614928206953</v>
      </c>
    </row>
    <row r="177" spans="1:14" x14ac:dyDescent="0.3">
      <c r="A177" t="s">
        <v>11</v>
      </c>
      <c r="B177" t="s">
        <v>311</v>
      </c>
      <c r="C177" t="s">
        <v>38</v>
      </c>
      <c r="D177" t="s">
        <v>48</v>
      </c>
      <c r="E177" s="1">
        <v>208.79347826086956</v>
      </c>
      <c r="F177" s="1">
        <v>141.29619565217391</v>
      </c>
      <c r="G177" s="1">
        <v>1.4456521739130435</v>
      </c>
      <c r="H177" s="2">
        <v>1.0231359501509702E-2</v>
      </c>
      <c r="I177" s="1">
        <v>194.375</v>
      </c>
      <c r="J177" s="1">
        <v>5.2826086956521738</v>
      </c>
      <c r="K177" s="2">
        <v>2.7177408080525652E-2</v>
      </c>
      <c r="L177" s="1">
        <v>479.66902173913047</v>
      </c>
      <c r="M177" s="1">
        <v>26.986413043478262</v>
      </c>
      <c r="N177" s="2">
        <v>5.626048758711566E-2</v>
      </c>
    </row>
    <row r="178" spans="1:14" x14ac:dyDescent="0.3">
      <c r="A178" t="s">
        <v>11</v>
      </c>
      <c r="B178" t="s">
        <v>43</v>
      </c>
      <c r="C178" t="s">
        <v>44</v>
      </c>
      <c r="D178" t="s">
        <v>29</v>
      </c>
      <c r="E178" s="1">
        <v>153.7391304347826</v>
      </c>
      <c r="F178" s="1">
        <v>70.592391304347828</v>
      </c>
      <c r="G178" s="1">
        <v>0</v>
      </c>
      <c r="H178" s="2">
        <v>0</v>
      </c>
      <c r="I178" s="1">
        <v>99.040760869565219</v>
      </c>
      <c r="J178" s="1">
        <v>0</v>
      </c>
      <c r="K178" s="2">
        <v>0</v>
      </c>
      <c r="L178" s="1">
        <v>311.6521739130435</v>
      </c>
      <c r="M178" s="1">
        <v>0</v>
      </c>
      <c r="N178" s="2">
        <v>0</v>
      </c>
    </row>
    <row r="179" spans="1:14" x14ac:dyDescent="0.3">
      <c r="A179" t="s">
        <v>11</v>
      </c>
      <c r="B179" t="s">
        <v>228</v>
      </c>
      <c r="C179" t="s">
        <v>229</v>
      </c>
      <c r="D179" t="s">
        <v>14</v>
      </c>
      <c r="E179" s="1">
        <v>81.402173913043484</v>
      </c>
      <c r="F179" s="1">
        <v>89.487717391304315</v>
      </c>
      <c r="G179" s="1">
        <v>7.3586956521739131</v>
      </c>
      <c r="H179" s="2">
        <v>8.2231348241864649E-2</v>
      </c>
      <c r="I179" s="1">
        <v>114.19641304347826</v>
      </c>
      <c r="J179" s="1">
        <v>5.0108695652173916</v>
      </c>
      <c r="K179" s="2">
        <v>4.3879395435210314E-2</v>
      </c>
      <c r="L179" s="1">
        <v>167.81597826086957</v>
      </c>
      <c r="M179" s="1">
        <v>30.094782608695656</v>
      </c>
      <c r="N179" s="2">
        <v>0.17933204525920279</v>
      </c>
    </row>
    <row r="180" spans="1:14" x14ac:dyDescent="0.3">
      <c r="A180" t="s">
        <v>11</v>
      </c>
      <c r="B180" t="s">
        <v>117</v>
      </c>
      <c r="C180" t="s">
        <v>109</v>
      </c>
      <c r="D180" t="s">
        <v>110</v>
      </c>
      <c r="E180" s="1">
        <v>72.576086956521735</v>
      </c>
      <c r="F180" s="1">
        <v>56.195869565217393</v>
      </c>
      <c r="G180" s="1">
        <v>0</v>
      </c>
      <c r="H180" s="2">
        <v>0</v>
      </c>
      <c r="I180" s="1">
        <v>37.802608695652175</v>
      </c>
      <c r="J180" s="1">
        <v>0</v>
      </c>
      <c r="K180" s="2">
        <v>0</v>
      </c>
      <c r="L180" s="1">
        <v>154.54891304347825</v>
      </c>
      <c r="M180" s="1">
        <v>0</v>
      </c>
      <c r="N180" s="2">
        <v>0</v>
      </c>
    </row>
    <row r="181" spans="1:14" x14ac:dyDescent="0.3">
      <c r="A181" t="s">
        <v>11</v>
      </c>
      <c r="B181" t="s">
        <v>67</v>
      </c>
      <c r="C181" t="s">
        <v>28</v>
      </c>
      <c r="D181" t="s">
        <v>29</v>
      </c>
      <c r="E181" s="1">
        <v>72.347826086956516</v>
      </c>
      <c r="F181" s="1">
        <v>28.404891304347824</v>
      </c>
      <c r="G181" s="1">
        <v>0</v>
      </c>
      <c r="H181" s="2">
        <v>0</v>
      </c>
      <c r="I181" s="1">
        <v>31.614130434782609</v>
      </c>
      <c r="J181" s="1">
        <v>0</v>
      </c>
      <c r="K181" s="2">
        <v>0</v>
      </c>
      <c r="L181" s="1">
        <v>109.07336956521739</v>
      </c>
      <c r="M181" s="1">
        <v>8.695652173913043</v>
      </c>
      <c r="N181" s="2">
        <v>7.972296270460151E-2</v>
      </c>
    </row>
    <row r="182" spans="1:14" x14ac:dyDescent="0.3">
      <c r="A182" t="s">
        <v>11</v>
      </c>
      <c r="B182" t="s">
        <v>261</v>
      </c>
      <c r="C182" t="s">
        <v>240</v>
      </c>
      <c r="D182" t="s">
        <v>241</v>
      </c>
      <c r="E182" s="1">
        <v>77.141304347826093</v>
      </c>
      <c r="F182" s="1">
        <v>34.766304347826086</v>
      </c>
      <c r="G182" s="1">
        <v>11.728260869565217</v>
      </c>
      <c r="H182" s="2">
        <v>0.33734563076442081</v>
      </c>
      <c r="I182" s="1">
        <v>63.084239130434781</v>
      </c>
      <c r="J182" s="1">
        <v>7.8913043478260869</v>
      </c>
      <c r="K182" s="2">
        <v>0.12509153564505707</v>
      </c>
      <c r="L182" s="1">
        <v>151.45108695652175</v>
      </c>
      <c r="M182" s="1">
        <v>37.8125</v>
      </c>
      <c r="N182" s="2">
        <v>0.24966806617145726</v>
      </c>
    </row>
    <row r="183" spans="1:14" x14ac:dyDescent="0.3">
      <c r="A183" t="s">
        <v>11</v>
      </c>
      <c r="B183" t="s">
        <v>342</v>
      </c>
      <c r="C183" t="s">
        <v>343</v>
      </c>
      <c r="D183" t="s">
        <v>103</v>
      </c>
      <c r="E183" s="1">
        <v>64.717391304347828</v>
      </c>
      <c r="F183" s="1">
        <v>35.495760869565196</v>
      </c>
      <c r="G183" s="1">
        <v>0</v>
      </c>
      <c r="H183" s="2">
        <v>0</v>
      </c>
      <c r="I183" s="1">
        <v>66.474999999999994</v>
      </c>
      <c r="J183" s="1">
        <v>0</v>
      </c>
      <c r="K183" s="2">
        <v>0</v>
      </c>
      <c r="L183" s="1">
        <v>109.6317391304348</v>
      </c>
      <c r="M183" s="1">
        <v>0</v>
      </c>
      <c r="N183" s="2">
        <v>0</v>
      </c>
    </row>
    <row r="184" spans="1:14" x14ac:dyDescent="0.3">
      <c r="A184" t="s">
        <v>11</v>
      </c>
      <c r="B184" t="s">
        <v>322</v>
      </c>
      <c r="C184" t="s">
        <v>28</v>
      </c>
      <c r="D184" t="s">
        <v>36</v>
      </c>
      <c r="E184" s="1">
        <v>110.68478260869566</v>
      </c>
      <c r="F184" s="1">
        <v>65.584239130434781</v>
      </c>
      <c r="G184" s="1">
        <v>0</v>
      </c>
      <c r="H184" s="2">
        <v>0</v>
      </c>
      <c r="I184" s="1">
        <v>69.138586956521735</v>
      </c>
      <c r="J184" s="1">
        <v>0</v>
      </c>
      <c r="K184" s="2">
        <v>0</v>
      </c>
      <c r="L184" s="1">
        <v>310.14673913043481</v>
      </c>
      <c r="M184" s="1">
        <v>0</v>
      </c>
      <c r="N184" s="2">
        <v>0</v>
      </c>
    </row>
    <row r="185" spans="1:14" x14ac:dyDescent="0.3">
      <c r="A185" t="s">
        <v>11</v>
      </c>
      <c r="B185" t="s">
        <v>230</v>
      </c>
      <c r="C185" t="s">
        <v>13</v>
      </c>
      <c r="D185" t="s">
        <v>14</v>
      </c>
      <c r="E185" s="1">
        <v>47.489130434782609</v>
      </c>
      <c r="F185" s="1">
        <v>26.282608695652176</v>
      </c>
      <c r="G185" s="1">
        <v>0</v>
      </c>
      <c r="H185" s="2">
        <v>0</v>
      </c>
      <c r="I185" s="1">
        <v>32.222826086956523</v>
      </c>
      <c r="J185" s="1">
        <v>0</v>
      </c>
      <c r="K185" s="2">
        <v>0</v>
      </c>
      <c r="L185" s="1">
        <v>95.165760869565219</v>
      </c>
      <c r="M185" s="1">
        <v>0</v>
      </c>
      <c r="N185" s="2">
        <v>0</v>
      </c>
    </row>
    <row r="186" spans="1:14" x14ac:dyDescent="0.3">
      <c r="A186" t="s">
        <v>11</v>
      </c>
      <c r="B186" t="s">
        <v>104</v>
      </c>
      <c r="C186" t="s">
        <v>44</v>
      </c>
      <c r="D186" t="s">
        <v>29</v>
      </c>
      <c r="E186" s="1">
        <v>70.847826086956516</v>
      </c>
      <c r="F186" s="1">
        <v>37.315217391304351</v>
      </c>
      <c r="G186" s="1">
        <v>0</v>
      </c>
      <c r="H186" s="2">
        <v>0</v>
      </c>
      <c r="I186" s="1">
        <v>62.978260869565219</v>
      </c>
      <c r="J186" s="1">
        <v>0</v>
      </c>
      <c r="K186" s="2">
        <v>0</v>
      </c>
      <c r="L186" s="1">
        <v>257.97826086956519</v>
      </c>
      <c r="M186" s="1">
        <v>0</v>
      </c>
      <c r="N186" s="2">
        <v>0</v>
      </c>
    </row>
    <row r="187" spans="1:14" x14ac:dyDescent="0.3">
      <c r="A187" t="s">
        <v>11</v>
      </c>
      <c r="B187" t="s">
        <v>347</v>
      </c>
      <c r="C187" t="s">
        <v>40</v>
      </c>
      <c r="D187" t="s">
        <v>36</v>
      </c>
      <c r="E187" s="1">
        <v>70.836956521739125</v>
      </c>
      <c r="F187" s="1">
        <v>15.657717391304345</v>
      </c>
      <c r="G187" s="1">
        <v>0</v>
      </c>
      <c r="H187" s="2">
        <v>0</v>
      </c>
      <c r="I187" s="1">
        <v>66.776195652173911</v>
      </c>
      <c r="J187" s="1">
        <v>0</v>
      </c>
      <c r="K187" s="2">
        <v>0</v>
      </c>
      <c r="L187" s="1">
        <v>186.32054347826087</v>
      </c>
      <c r="M187" s="1">
        <v>0</v>
      </c>
      <c r="N187" s="2">
        <v>0</v>
      </c>
    </row>
    <row r="188" spans="1:14" x14ac:dyDescent="0.3">
      <c r="A188" t="s">
        <v>11</v>
      </c>
      <c r="B188" t="s">
        <v>101</v>
      </c>
      <c r="C188" t="s">
        <v>102</v>
      </c>
      <c r="D188" t="s">
        <v>103</v>
      </c>
      <c r="E188" s="1">
        <v>164.47826086956522</v>
      </c>
      <c r="F188" s="1">
        <v>42.460869565217394</v>
      </c>
      <c r="G188" s="1">
        <v>0</v>
      </c>
      <c r="H188" s="2">
        <v>0</v>
      </c>
      <c r="I188" s="1">
        <v>154.14456521739129</v>
      </c>
      <c r="J188" s="1">
        <v>0</v>
      </c>
      <c r="K188" s="2">
        <v>0</v>
      </c>
      <c r="L188" s="1">
        <v>338.46956521739133</v>
      </c>
      <c r="M188" s="1">
        <v>0</v>
      </c>
      <c r="N188" s="2">
        <v>0</v>
      </c>
    </row>
    <row r="189" spans="1:14" x14ac:dyDescent="0.3">
      <c r="A189" t="s">
        <v>11</v>
      </c>
      <c r="B189" t="s">
        <v>71</v>
      </c>
      <c r="C189" t="s">
        <v>72</v>
      </c>
      <c r="D189" t="s">
        <v>73</v>
      </c>
      <c r="E189" s="1">
        <v>233.61956521739131</v>
      </c>
      <c r="F189" s="1">
        <v>144.03043478260869</v>
      </c>
      <c r="G189" s="1">
        <v>0</v>
      </c>
      <c r="H189" s="2">
        <v>0</v>
      </c>
      <c r="I189" s="1">
        <v>174.32554347826087</v>
      </c>
      <c r="J189" s="1">
        <v>0</v>
      </c>
      <c r="K189" s="2">
        <v>0</v>
      </c>
      <c r="L189" s="1">
        <v>507.65630434782605</v>
      </c>
      <c r="M189" s="1">
        <v>0</v>
      </c>
      <c r="N189" s="2">
        <v>0</v>
      </c>
    </row>
    <row r="190" spans="1:14" x14ac:dyDescent="0.3">
      <c r="A190" t="s">
        <v>11</v>
      </c>
      <c r="B190" t="s">
        <v>154</v>
      </c>
      <c r="C190" t="s">
        <v>155</v>
      </c>
      <c r="D190" t="s">
        <v>20</v>
      </c>
      <c r="E190" s="1">
        <v>126.73913043478261</v>
      </c>
      <c r="F190" s="1">
        <v>55.009782608695637</v>
      </c>
      <c r="G190" s="1">
        <v>4.9673913043478262</v>
      </c>
      <c r="H190" s="2">
        <v>9.0300144243118843E-2</v>
      </c>
      <c r="I190" s="1">
        <v>112.37847826086953</v>
      </c>
      <c r="J190" s="1">
        <v>21.141304347826086</v>
      </c>
      <c r="K190" s="2">
        <v>0.18812591765791459</v>
      </c>
      <c r="L190" s="1">
        <v>248.78576086956522</v>
      </c>
      <c r="M190" s="1">
        <v>132.48597826086956</v>
      </c>
      <c r="N190" s="2">
        <v>0.53253038999418478</v>
      </c>
    </row>
    <row r="191" spans="1:14" x14ac:dyDescent="0.3">
      <c r="A191" t="s">
        <v>11</v>
      </c>
      <c r="B191" t="s">
        <v>170</v>
      </c>
      <c r="C191" t="s">
        <v>44</v>
      </c>
      <c r="D191" t="s">
        <v>29</v>
      </c>
      <c r="E191" s="1">
        <v>128.32608695652175</v>
      </c>
      <c r="F191" s="1">
        <v>75.361413043478265</v>
      </c>
      <c r="G191" s="1">
        <v>0</v>
      </c>
      <c r="H191" s="2">
        <v>0</v>
      </c>
      <c r="I191" s="1">
        <v>108.60597826086956</v>
      </c>
      <c r="J191" s="1">
        <v>0</v>
      </c>
      <c r="K191" s="2">
        <v>0</v>
      </c>
      <c r="L191" s="1">
        <v>281.26902173913044</v>
      </c>
      <c r="M191" s="1">
        <v>0</v>
      </c>
      <c r="N191" s="2">
        <v>0</v>
      </c>
    </row>
    <row r="192" spans="1:14" x14ac:dyDescent="0.3">
      <c r="A192" t="s">
        <v>11</v>
      </c>
      <c r="B192" t="s">
        <v>195</v>
      </c>
      <c r="C192" t="s">
        <v>196</v>
      </c>
      <c r="D192" t="s">
        <v>197</v>
      </c>
      <c r="E192" s="1">
        <v>91.391304347826093</v>
      </c>
      <c r="F192" s="1">
        <v>69.772717391304383</v>
      </c>
      <c r="G192" s="1">
        <v>0</v>
      </c>
      <c r="H192" s="2">
        <v>0</v>
      </c>
      <c r="I192" s="1">
        <v>13.822608695652175</v>
      </c>
      <c r="J192" s="1">
        <v>8.6956521739130432E-2</v>
      </c>
      <c r="K192" s="2">
        <v>6.2908907901358824E-3</v>
      </c>
      <c r="L192" s="1">
        <v>207.20956521739129</v>
      </c>
      <c r="M192" s="1">
        <v>0</v>
      </c>
      <c r="N192" s="2">
        <v>0</v>
      </c>
    </row>
    <row r="193" spans="1:14" x14ac:dyDescent="0.3">
      <c r="A193" t="s">
        <v>11</v>
      </c>
      <c r="B193" t="s">
        <v>306</v>
      </c>
      <c r="C193" t="s">
        <v>307</v>
      </c>
      <c r="D193" t="s">
        <v>29</v>
      </c>
      <c r="E193" s="1">
        <v>85.760869565217391</v>
      </c>
      <c r="F193" s="1">
        <v>23.626086956521743</v>
      </c>
      <c r="G193" s="1">
        <v>0.5</v>
      </c>
      <c r="H193" s="2">
        <v>2.116304747883695E-2</v>
      </c>
      <c r="I193" s="1">
        <v>82.883695652173941</v>
      </c>
      <c r="J193" s="1">
        <v>2.6195652173913042</v>
      </c>
      <c r="K193" s="2">
        <v>3.1605313889289589E-2</v>
      </c>
      <c r="L193" s="1">
        <v>170.26739130434783</v>
      </c>
      <c r="M193" s="1">
        <v>45.715434782608689</v>
      </c>
      <c r="N193" s="2">
        <v>0.26849201384012356</v>
      </c>
    </row>
    <row r="194" spans="1:14" x14ac:dyDescent="0.3">
      <c r="A194" t="s">
        <v>11</v>
      </c>
      <c r="B194" t="s">
        <v>128</v>
      </c>
      <c r="C194" t="s">
        <v>129</v>
      </c>
      <c r="D194" t="s">
        <v>130</v>
      </c>
      <c r="E194" s="1">
        <v>58.228260869565219</v>
      </c>
      <c r="F194" s="1">
        <v>39.714891304347823</v>
      </c>
      <c r="G194" s="1">
        <v>0</v>
      </c>
      <c r="H194" s="2">
        <v>0</v>
      </c>
      <c r="I194" s="1">
        <v>40.792282608695643</v>
      </c>
      <c r="J194" s="1">
        <v>0</v>
      </c>
      <c r="K194" s="2">
        <v>0</v>
      </c>
      <c r="L194" s="1">
        <v>117.995</v>
      </c>
      <c r="M194" s="1">
        <v>0</v>
      </c>
      <c r="N194" s="2">
        <v>0</v>
      </c>
    </row>
    <row r="195" spans="1:14" x14ac:dyDescent="0.3">
      <c r="A195" t="s">
        <v>11</v>
      </c>
      <c r="B195" t="s">
        <v>269</v>
      </c>
      <c r="C195" t="s">
        <v>270</v>
      </c>
      <c r="D195" t="s">
        <v>192</v>
      </c>
      <c r="E195" s="1">
        <v>76.423913043478265</v>
      </c>
      <c r="F195" s="1">
        <v>45.228260869565219</v>
      </c>
      <c r="G195" s="1">
        <v>0</v>
      </c>
      <c r="H195" s="2">
        <v>0</v>
      </c>
      <c r="I195" s="1">
        <v>50.505434782608695</v>
      </c>
      <c r="J195" s="1">
        <v>0</v>
      </c>
      <c r="K195" s="2">
        <v>0</v>
      </c>
      <c r="L195" s="1">
        <v>145.7608695652174</v>
      </c>
      <c r="M195" s="1">
        <v>0</v>
      </c>
      <c r="N195" s="2">
        <v>0</v>
      </c>
    </row>
    <row r="196" spans="1:14" x14ac:dyDescent="0.3">
      <c r="A196" t="s">
        <v>11</v>
      </c>
      <c r="B196" t="s">
        <v>280</v>
      </c>
      <c r="C196" t="s">
        <v>281</v>
      </c>
      <c r="D196" t="s">
        <v>20</v>
      </c>
      <c r="E196" s="1">
        <v>98.913043478260875</v>
      </c>
      <c r="F196" s="1">
        <v>39.380434782608695</v>
      </c>
      <c r="G196" s="1">
        <v>0</v>
      </c>
      <c r="H196" s="2">
        <v>0</v>
      </c>
      <c r="I196" s="1">
        <v>81.502717391304344</v>
      </c>
      <c r="J196" s="1">
        <v>0</v>
      </c>
      <c r="K196" s="2">
        <v>0</v>
      </c>
      <c r="L196" s="1">
        <v>196.97554347826087</v>
      </c>
      <c r="M196" s="1">
        <v>0</v>
      </c>
      <c r="N196" s="2">
        <v>0</v>
      </c>
    </row>
    <row r="197" spans="1:14" x14ac:dyDescent="0.3">
      <c r="A197" t="s">
        <v>11</v>
      </c>
      <c r="B197" t="s">
        <v>257</v>
      </c>
      <c r="C197" t="s">
        <v>19</v>
      </c>
      <c r="D197" t="s">
        <v>20</v>
      </c>
      <c r="E197" s="1">
        <v>114.31521739130434</v>
      </c>
      <c r="F197" s="1">
        <v>91.731521739130429</v>
      </c>
      <c r="G197" s="1">
        <v>8.6956521739130432E-2</v>
      </c>
      <c r="H197" s="2">
        <v>9.4794591968528198E-4</v>
      </c>
      <c r="I197" s="1">
        <v>115.90554347826084</v>
      </c>
      <c r="J197" s="1">
        <v>0.17391304347826086</v>
      </c>
      <c r="K197" s="2">
        <v>1.5004721798390936E-3</v>
      </c>
      <c r="L197" s="1">
        <v>199.08304347826086</v>
      </c>
      <c r="M197" s="1">
        <v>97.440543478260878</v>
      </c>
      <c r="N197" s="2">
        <v>0.48944672422039315</v>
      </c>
    </row>
    <row r="198" spans="1:14" x14ac:dyDescent="0.3">
      <c r="A198" t="s">
        <v>11</v>
      </c>
      <c r="B198" t="s">
        <v>266</v>
      </c>
      <c r="C198" t="s">
        <v>267</v>
      </c>
      <c r="D198" t="s">
        <v>17</v>
      </c>
      <c r="E198" s="1">
        <v>93.815217391304344</v>
      </c>
      <c r="F198" s="1">
        <v>60.702826086956527</v>
      </c>
      <c r="G198" s="1">
        <v>2.5760869565217392</v>
      </c>
      <c r="H198" s="2">
        <v>4.2437677495138465E-2</v>
      </c>
      <c r="I198" s="1">
        <v>104.37532608695653</v>
      </c>
      <c r="J198" s="1">
        <v>9.8369565217391308</v>
      </c>
      <c r="K198" s="2">
        <v>9.4245995586579784E-2</v>
      </c>
      <c r="L198" s="1">
        <v>224.29695652173913</v>
      </c>
      <c r="M198" s="1">
        <v>4.3260869565217392</v>
      </c>
      <c r="N198" s="2">
        <v>1.9287319023887198E-2</v>
      </c>
    </row>
    <row r="199" spans="1:14" x14ac:dyDescent="0.3">
      <c r="A199" t="s">
        <v>11</v>
      </c>
      <c r="B199" t="s">
        <v>56</v>
      </c>
      <c r="C199" t="s">
        <v>38</v>
      </c>
      <c r="D199" t="s">
        <v>48</v>
      </c>
      <c r="E199" s="1">
        <v>154.90217391304347</v>
      </c>
      <c r="F199" s="1">
        <v>45.358695652173914</v>
      </c>
      <c r="G199" s="1">
        <v>0</v>
      </c>
      <c r="H199" s="2">
        <v>0</v>
      </c>
      <c r="I199" s="1">
        <v>150.44565217391303</v>
      </c>
      <c r="J199" s="1">
        <v>0</v>
      </c>
      <c r="K199" s="2">
        <v>0</v>
      </c>
      <c r="L199" s="1">
        <v>450.39652173913049</v>
      </c>
      <c r="M199" s="1">
        <v>0</v>
      </c>
      <c r="N199" s="2">
        <v>0</v>
      </c>
    </row>
    <row r="200" spans="1:14" x14ac:dyDescent="0.3">
      <c r="A200" t="s">
        <v>11</v>
      </c>
      <c r="B200" t="s">
        <v>12</v>
      </c>
      <c r="C200" t="s">
        <v>13</v>
      </c>
      <c r="D200" t="s">
        <v>14</v>
      </c>
      <c r="E200" s="1">
        <v>43.347826086956523</v>
      </c>
      <c r="F200" s="1">
        <v>15.952500000000001</v>
      </c>
      <c r="G200" s="1">
        <v>0</v>
      </c>
      <c r="H200" s="2">
        <v>0</v>
      </c>
      <c r="I200" s="1">
        <v>22.412065217391302</v>
      </c>
      <c r="J200" s="1">
        <v>0</v>
      </c>
      <c r="K200" s="2">
        <v>0</v>
      </c>
      <c r="L200" s="1">
        <v>113.60086956521739</v>
      </c>
      <c r="M200" s="1">
        <v>0</v>
      </c>
      <c r="N200" s="2">
        <v>0</v>
      </c>
    </row>
    <row r="201" spans="1:14" x14ac:dyDescent="0.3">
      <c r="A201" t="s">
        <v>11</v>
      </c>
      <c r="B201" t="s">
        <v>24</v>
      </c>
      <c r="C201" t="s">
        <v>25</v>
      </c>
      <c r="D201" t="s">
        <v>26</v>
      </c>
      <c r="E201" s="1">
        <v>141.59782608695653</v>
      </c>
      <c r="F201" s="1">
        <v>51.415760869565219</v>
      </c>
      <c r="G201" s="1">
        <v>0</v>
      </c>
      <c r="H201" s="2">
        <v>0</v>
      </c>
      <c r="I201" s="1">
        <v>103.61510869565218</v>
      </c>
      <c r="J201" s="1">
        <v>0</v>
      </c>
      <c r="K201" s="2">
        <v>0</v>
      </c>
      <c r="L201" s="1">
        <v>294.30978260869563</v>
      </c>
      <c r="M201" s="1">
        <v>0</v>
      </c>
      <c r="N201" s="2">
        <v>0</v>
      </c>
    </row>
    <row r="202" spans="1:14" x14ac:dyDescent="0.3">
      <c r="A202" t="s">
        <v>11</v>
      </c>
      <c r="B202" t="s">
        <v>123</v>
      </c>
      <c r="C202" t="s">
        <v>124</v>
      </c>
      <c r="D202" t="s">
        <v>14</v>
      </c>
      <c r="E202" s="1">
        <v>369.98913043478262</v>
      </c>
      <c r="F202" s="1">
        <v>178.8641304347826</v>
      </c>
      <c r="G202" s="1">
        <v>10.195652173913043</v>
      </c>
      <c r="H202" s="2">
        <v>5.7002218103369695E-2</v>
      </c>
      <c r="I202" s="1">
        <v>195.52717391304347</v>
      </c>
      <c r="J202" s="1">
        <v>23.934782608695652</v>
      </c>
      <c r="K202" s="2">
        <v>0.12241154070656253</v>
      </c>
      <c r="L202" s="1">
        <v>914.55163043478262</v>
      </c>
      <c r="M202" s="1">
        <v>24.021739130434781</v>
      </c>
      <c r="N202" s="2">
        <v>2.6266137778372032E-2</v>
      </c>
    </row>
    <row r="203" spans="1:14" x14ac:dyDescent="0.3">
      <c r="A203" t="s">
        <v>11</v>
      </c>
      <c r="B203" t="s">
        <v>121</v>
      </c>
      <c r="C203" t="s">
        <v>122</v>
      </c>
      <c r="D203" t="s">
        <v>63</v>
      </c>
      <c r="E203" s="1">
        <v>102.90217391304348</v>
      </c>
      <c r="F203" s="1">
        <v>49.211956521739133</v>
      </c>
      <c r="G203" s="1">
        <v>0</v>
      </c>
      <c r="H203" s="2">
        <v>0</v>
      </c>
      <c r="I203" s="1">
        <v>58.908913043478272</v>
      </c>
      <c r="J203" s="1">
        <v>0</v>
      </c>
      <c r="K203" s="2">
        <v>0</v>
      </c>
      <c r="L203" s="1">
        <v>211.49347826086958</v>
      </c>
      <c r="M203" s="1">
        <v>0</v>
      </c>
      <c r="N203" s="2">
        <v>0</v>
      </c>
    </row>
    <row r="204" spans="1:14" x14ac:dyDescent="0.3">
      <c r="A204" t="s">
        <v>11</v>
      </c>
      <c r="B204" t="s">
        <v>156</v>
      </c>
      <c r="C204" t="s">
        <v>157</v>
      </c>
      <c r="D204" t="s">
        <v>110</v>
      </c>
      <c r="E204" s="1">
        <v>132.07608695652175</v>
      </c>
      <c r="F204" s="1">
        <v>34.323369565217391</v>
      </c>
      <c r="G204" s="1">
        <v>0</v>
      </c>
      <c r="H204" s="2">
        <v>0</v>
      </c>
      <c r="I204" s="1">
        <v>133.84380434782611</v>
      </c>
      <c r="J204" s="1">
        <v>0</v>
      </c>
      <c r="K204" s="2">
        <v>0</v>
      </c>
      <c r="L204" s="1">
        <v>239.02532608695654</v>
      </c>
      <c r="M204" s="1">
        <v>0</v>
      </c>
      <c r="N204" s="2">
        <v>0</v>
      </c>
    </row>
    <row r="205" spans="1:14" x14ac:dyDescent="0.3">
      <c r="A205" t="s">
        <v>11</v>
      </c>
      <c r="B205" t="s">
        <v>236</v>
      </c>
      <c r="C205" t="s">
        <v>237</v>
      </c>
      <c r="D205" t="s">
        <v>53</v>
      </c>
      <c r="E205" s="1">
        <v>107.31521739130434</v>
      </c>
      <c r="F205" s="1">
        <v>43.855978260869563</v>
      </c>
      <c r="G205" s="1">
        <v>0</v>
      </c>
      <c r="H205" s="2">
        <v>0</v>
      </c>
      <c r="I205" s="1">
        <v>101.64130434782609</v>
      </c>
      <c r="J205" s="1">
        <v>0</v>
      </c>
      <c r="K205" s="2">
        <v>0</v>
      </c>
      <c r="L205" s="1">
        <v>220.93956521739128</v>
      </c>
      <c r="M205" s="1">
        <v>0</v>
      </c>
      <c r="N205" s="2">
        <v>0</v>
      </c>
    </row>
    <row r="206" spans="1:14" x14ac:dyDescent="0.3">
      <c r="A206" t="s">
        <v>11</v>
      </c>
      <c r="B206" t="s">
        <v>305</v>
      </c>
      <c r="C206" t="s">
        <v>13</v>
      </c>
      <c r="D206" t="s">
        <v>14</v>
      </c>
      <c r="E206" s="1">
        <v>112.54347826086956</v>
      </c>
      <c r="F206" s="1">
        <v>59.326086956521742</v>
      </c>
      <c r="G206" s="1">
        <v>2.9130434782608696</v>
      </c>
      <c r="H206" s="2">
        <v>4.9102235251007695E-2</v>
      </c>
      <c r="I206" s="1">
        <v>95.316195652173917</v>
      </c>
      <c r="J206" s="1">
        <v>0</v>
      </c>
      <c r="K206" s="2">
        <v>0</v>
      </c>
      <c r="L206" s="1">
        <v>218.72586956521738</v>
      </c>
      <c r="M206" s="1">
        <v>0</v>
      </c>
      <c r="N206" s="2">
        <v>0</v>
      </c>
    </row>
    <row r="207" spans="1:14" x14ac:dyDescent="0.3">
      <c r="A207" t="s">
        <v>11</v>
      </c>
      <c r="B207" t="s">
        <v>76</v>
      </c>
      <c r="C207" t="s">
        <v>62</v>
      </c>
      <c r="D207" t="s">
        <v>63</v>
      </c>
      <c r="E207" s="1">
        <v>89.739130434782609</v>
      </c>
      <c r="F207" s="1">
        <v>49.676630434782609</v>
      </c>
      <c r="G207" s="1">
        <v>0</v>
      </c>
      <c r="H207" s="2">
        <v>0</v>
      </c>
      <c r="I207" s="1">
        <v>34.703804347826086</v>
      </c>
      <c r="J207" s="1">
        <v>0</v>
      </c>
      <c r="K207" s="2">
        <v>0</v>
      </c>
      <c r="L207" s="1">
        <v>179.01630434782609</v>
      </c>
      <c r="M207" s="1">
        <v>0</v>
      </c>
      <c r="N207" s="2">
        <v>0</v>
      </c>
    </row>
    <row r="208" spans="1:14" x14ac:dyDescent="0.3">
      <c r="A208" t="s">
        <v>11</v>
      </c>
      <c r="B208" t="s">
        <v>336</v>
      </c>
      <c r="C208" t="s">
        <v>38</v>
      </c>
      <c r="D208" t="s">
        <v>48</v>
      </c>
      <c r="E208" s="1">
        <v>50.173913043478258</v>
      </c>
      <c r="F208" s="1">
        <v>28.282608695652176</v>
      </c>
      <c r="G208" s="1">
        <v>0</v>
      </c>
      <c r="H208" s="2">
        <v>0</v>
      </c>
      <c r="I208" s="1">
        <v>38.605978260869563</v>
      </c>
      <c r="J208" s="1">
        <v>0</v>
      </c>
      <c r="K208" s="2">
        <v>0</v>
      </c>
      <c r="L208" s="1">
        <v>139.18097826086955</v>
      </c>
      <c r="M208" s="1">
        <v>0</v>
      </c>
      <c r="N208" s="2">
        <v>0</v>
      </c>
    </row>
    <row r="209" spans="1:14" x14ac:dyDescent="0.3">
      <c r="A209" t="s">
        <v>11</v>
      </c>
      <c r="B209" t="s">
        <v>21</v>
      </c>
      <c r="C209" t="s">
        <v>22</v>
      </c>
      <c r="D209" t="s">
        <v>23</v>
      </c>
      <c r="E209" s="1">
        <v>107.60869565217391</v>
      </c>
      <c r="F209" s="1">
        <v>63.304891304347819</v>
      </c>
      <c r="G209" s="1">
        <v>3.3260869565217392</v>
      </c>
      <c r="H209" s="2">
        <v>5.2540757720143209E-2</v>
      </c>
      <c r="I209" s="1">
        <v>61.901521739130487</v>
      </c>
      <c r="J209" s="1">
        <v>14.271739130434783</v>
      </c>
      <c r="K209" s="2">
        <v>0.23055554580030677</v>
      </c>
      <c r="L209" s="1">
        <v>250.18706521739131</v>
      </c>
      <c r="M209" s="1">
        <v>0.41423913043478261</v>
      </c>
      <c r="N209" s="2">
        <v>1.655717613038244E-3</v>
      </c>
    </row>
    <row r="210" spans="1:14" x14ac:dyDescent="0.3">
      <c r="A210" t="s">
        <v>11</v>
      </c>
      <c r="B210" t="s">
        <v>133</v>
      </c>
      <c r="C210" t="s">
        <v>44</v>
      </c>
      <c r="D210" t="s">
        <v>29</v>
      </c>
      <c r="E210" s="1">
        <v>151.58695652173913</v>
      </c>
      <c r="F210" s="1">
        <v>120.9382608695652</v>
      </c>
      <c r="G210" s="1">
        <v>0</v>
      </c>
      <c r="H210" s="2">
        <v>0</v>
      </c>
      <c r="I210" s="1">
        <v>115.53836956521737</v>
      </c>
      <c r="J210" s="1">
        <v>0</v>
      </c>
      <c r="K210" s="2">
        <v>0</v>
      </c>
      <c r="L210" s="1">
        <v>351.96032608695651</v>
      </c>
      <c r="M210" s="1">
        <v>0</v>
      </c>
      <c r="N210" s="2">
        <v>0</v>
      </c>
    </row>
    <row r="211" spans="1:14" x14ac:dyDescent="0.3">
      <c r="A211" t="s">
        <v>11</v>
      </c>
      <c r="B211" t="s">
        <v>323</v>
      </c>
      <c r="C211" t="s">
        <v>115</v>
      </c>
      <c r="D211" t="s">
        <v>116</v>
      </c>
      <c r="E211" s="1">
        <v>19.543478260869566</v>
      </c>
      <c r="F211" s="1">
        <v>10.519347826086959</v>
      </c>
      <c r="G211" s="1">
        <v>0</v>
      </c>
      <c r="H211" s="2">
        <v>0</v>
      </c>
      <c r="I211" s="1">
        <v>32.981739130434782</v>
      </c>
      <c r="J211" s="1">
        <v>0</v>
      </c>
      <c r="K211" s="2">
        <v>0</v>
      </c>
      <c r="L211" s="1">
        <v>56.477934782608699</v>
      </c>
      <c r="M211" s="1">
        <v>0</v>
      </c>
      <c r="N211" s="2">
        <v>0</v>
      </c>
    </row>
    <row r="212" spans="1:14" x14ac:dyDescent="0.3">
      <c r="A212" t="s">
        <v>11</v>
      </c>
      <c r="B212" t="s">
        <v>330</v>
      </c>
      <c r="C212" t="s">
        <v>183</v>
      </c>
      <c r="D212" t="s">
        <v>36</v>
      </c>
      <c r="E212" s="1">
        <v>85.184782608695656</v>
      </c>
      <c r="F212" s="1">
        <v>46.596630434782625</v>
      </c>
      <c r="G212" s="1">
        <v>0</v>
      </c>
      <c r="H212" s="2">
        <v>0</v>
      </c>
      <c r="I212" s="1">
        <v>79.497282608695656</v>
      </c>
      <c r="J212" s="1">
        <v>0</v>
      </c>
      <c r="K212" s="2">
        <v>0</v>
      </c>
      <c r="L212" s="1">
        <v>175.90228260869566</v>
      </c>
      <c r="M212" s="1">
        <v>0</v>
      </c>
      <c r="N212" s="2">
        <v>0</v>
      </c>
    </row>
    <row r="213" spans="1:14" x14ac:dyDescent="0.3">
      <c r="A213" t="s">
        <v>11</v>
      </c>
      <c r="B213" t="s">
        <v>207</v>
      </c>
      <c r="C213" t="s">
        <v>16</v>
      </c>
      <c r="D213" t="s">
        <v>17</v>
      </c>
      <c r="E213" s="1">
        <v>45.804347826086953</v>
      </c>
      <c r="F213" s="1">
        <v>22.236413043478262</v>
      </c>
      <c r="G213" s="1">
        <v>0</v>
      </c>
      <c r="H213" s="2">
        <v>0</v>
      </c>
      <c r="I213" s="1">
        <v>36.592391304347828</v>
      </c>
      <c r="J213" s="1">
        <v>0</v>
      </c>
      <c r="K213" s="2">
        <v>0</v>
      </c>
      <c r="L213" s="1">
        <v>102.26086956521739</v>
      </c>
      <c r="M213" s="1">
        <v>0</v>
      </c>
      <c r="N213" s="2">
        <v>0</v>
      </c>
    </row>
    <row r="214" spans="1:14" x14ac:dyDescent="0.3">
      <c r="A214" t="s">
        <v>11</v>
      </c>
      <c r="B214" t="s">
        <v>273</v>
      </c>
      <c r="C214" t="s">
        <v>274</v>
      </c>
      <c r="D214" t="s">
        <v>103</v>
      </c>
      <c r="E214" s="1">
        <v>108.60869565217391</v>
      </c>
      <c r="F214" s="1">
        <v>56.589565217391332</v>
      </c>
      <c r="G214" s="1">
        <v>2.9673913043478262</v>
      </c>
      <c r="H214" s="2">
        <v>5.2437075509388711E-2</v>
      </c>
      <c r="I214" s="1">
        <v>105.30989130434783</v>
      </c>
      <c r="J214" s="1">
        <v>8.6956521739130432E-2</v>
      </c>
      <c r="K214" s="2">
        <v>8.2572036360596202E-4</v>
      </c>
      <c r="L214" s="1">
        <v>184.65249999999997</v>
      </c>
      <c r="M214" s="1">
        <v>37.35173913043478</v>
      </c>
      <c r="N214" s="2">
        <v>0.2022812533295503</v>
      </c>
    </row>
    <row r="215" spans="1:14" x14ac:dyDescent="0.3">
      <c r="A215" t="s">
        <v>11</v>
      </c>
      <c r="B215" t="s">
        <v>162</v>
      </c>
      <c r="C215" t="s">
        <v>163</v>
      </c>
      <c r="D215" t="s">
        <v>20</v>
      </c>
      <c r="E215" s="1">
        <v>104.31521739130434</v>
      </c>
      <c r="F215" s="1">
        <v>83.468369565217387</v>
      </c>
      <c r="G215" s="1">
        <v>0</v>
      </c>
      <c r="H215" s="2">
        <v>0</v>
      </c>
      <c r="I215" s="1">
        <v>101.47282608695652</v>
      </c>
      <c r="J215" s="1">
        <v>0</v>
      </c>
      <c r="K215" s="2">
        <v>0</v>
      </c>
      <c r="L215" s="1">
        <v>185.01695652173913</v>
      </c>
      <c r="M215" s="1">
        <v>45.623260869565222</v>
      </c>
      <c r="N215" s="2">
        <v>0.24658961928283896</v>
      </c>
    </row>
    <row r="216" spans="1:14" x14ac:dyDescent="0.3">
      <c r="A216" t="s">
        <v>11</v>
      </c>
      <c r="B216" t="s">
        <v>275</v>
      </c>
      <c r="C216" t="s">
        <v>122</v>
      </c>
      <c r="D216" t="s">
        <v>63</v>
      </c>
      <c r="E216" s="1">
        <v>66.630434782608702</v>
      </c>
      <c r="F216" s="1">
        <v>24.429347826086957</v>
      </c>
      <c r="G216" s="1">
        <v>0</v>
      </c>
      <c r="H216" s="2">
        <v>0</v>
      </c>
      <c r="I216" s="1">
        <v>43.076086956521742</v>
      </c>
      <c r="J216" s="1">
        <v>0</v>
      </c>
      <c r="K216" s="2">
        <v>0</v>
      </c>
      <c r="L216" s="1">
        <v>158.60869565217391</v>
      </c>
      <c r="M216" s="1">
        <v>0</v>
      </c>
      <c r="N216" s="2">
        <v>0</v>
      </c>
    </row>
    <row r="217" spans="1:14" x14ac:dyDescent="0.3">
      <c r="A217" t="s">
        <v>11</v>
      </c>
      <c r="B217" t="s">
        <v>108</v>
      </c>
      <c r="C217" t="s">
        <v>109</v>
      </c>
      <c r="D217" t="s">
        <v>110</v>
      </c>
      <c r="E217" s="1">
        <v>33.380434782608695</v>
      </c>
      <c r="F217" s="1">
        <v>52.337934782608698</v>
      </c>
      <c r="G217" s="1">
        <v>0</v>
      </c>
      <c r="H217" s="2">
        <v>0</v>
      </c>
      <c r="I217" s="1">
        <v>22.167934782608697</v>
      </c>
      <c r="J217" s="1">
        <v>0</v>
      </c>
      <c r="K217" s="2">
        <v>0</v>
      </c>
      <c r="L217" s="1">
        <v>108.31695652173913</v>
      </c>
      <c r="M217" s="1">
        <v>0</v>
      </c>
      <c r="N217" s="2">
        <v>0</v>
      </c>
    </row>
    <row r="218" spans="1:14" x14ac:dyDescent="0.3">
      <c r="A218" t="s">
        <v>11</v>
      </c>
      <c r="B218" t="s">
        <v>282</v>
      </c>
      <c r="C218" t="s">
        <v>38</v>
      </c>
      <c r="D218" t="s">
        <v>48</v>
      </c>
      <c r="E218" s="1">
        <v>110.90217391304348</v>
      </c>
      <c r="F218" s="1">
        <v>20.752717391304348</v>
      </c>
      <c r="G218" s="1">
        <v>0</v>
      </c>
      <c r="H218" s="2">
        <v>0</v>
      </c>
      <c r="I218" s="1">
        <v>88.168478260869563</v>
      </c>
      <c r="J218" s="1">
        <v>0</v>
      </c>
      <c r="K218" s="2">
        <v>0</v>
      </c>
      <c r="L218" s="1">
        <v>217.3641304347826</v>
      </c>
      <c r="M218" s="1">
        <v>0</v>
      </c>
      <c r="N218" s="2">
        <v>0</v>
      </c>
    </row>
    <row r="219" spans="1:14" x14ac:dyDescent="0.3">
      <c r="A219" t="s">
        <v>11</v>
      </c>
      <c r="B219" t="s">
        <v>92</v>
      </c>
      <c r="C219" t="s">
        <v>93</v>
      </c>
      <c r="D219" t="s">
        <v>33</v>
      </c>
      <c r="E219" s="1">
        <v>132.42391304347825</v>
      </c>
      <c r="F219" s="1">
        <v>58.513586956521742</v>
      </c>
      <c r="G219" s="1">
        <v>0.93478260869565222</v>
      </c>
      <c r="H219" s="2">
        <v>1.5975479496586634E-2</v>
      </c>
      <c r="I219" s="1">
        <v>97.138586956521735</v>
      </c>
      <c r="J219" s="1">
        <v>3.5217391304347827</v>
      </c>
      <c r="K219" s="2">
        <v>3.6254790611799592E-2</v>
      </c>
      <c r="L219" s="1">
        <v>232.4483695652174</v>
      </c>
      <c r="M219" s="1">
        <v>1.1195652173913044</v>
      </c>
      <c r="N219" s="2">
        <v>4.8164038297424626E-3</v>
      </c>
    </row>
    <row r="220" spans="1:14" x14ac:dyDescent="0.3">
      <c r="A220" t="s">
        <v>11</v>
      </c>
      <c r="B220" t="s">
        <v>205</v>
      </c>
      <c r="C220" t="s">
        <v>206</v>
      </c>
      <c r="D220" t="s">
        <v>110</v>
      </c>
      <c r="E220" s="1">
        <v>118.82608695652173</v>
      </c>
      <c r="F220" s="1">
        <v>53.275217391304324</v>
      </c>
      <c r="G220" s="1">
        <v>0</v>
      </c>
      <c r="H220" s="2">
        <v>0</v>
      </c>
      <c r="I220" s="1">
        <v>102.97260869565218</v>
      </c>
      <c r="J220" s="1">
        <v>5.7282608695652177</v>
      </c>
      <c r="K220" s="2">
        <v>5.5628976891279658E-2</v>
      </c>
      <c r="L220" s="1">
        <v>330.05891304347824</v>
      </c>
      <c r="M220" s="1">
        <v>74.954347826086959</v>
      </c>
      <c r="N220" s="2">
        <v>0.22709384556511983</v>
      </c>
    </row>
    <row r="221" spans="1:14" x14ac:dyDescent="0.3">
      <c r="A221" t="s">
        <v>11</v>
      </c>
      <c r="B221" t="s">
        <v>98</v>
      </c>
      <c r="C221" t="s">
        <v>99</v>
      </c>
      <c r="D221" t="s">
        <v>29</v>
      </c>
      <c r="E221" s="1">
        <v>225.5108695652174</v>
      </c>
      <c r="F221" s="1">
        <v>158.2391304347826</v>
      </c>
      <c r="G221" s="1">
        <v>0</v>
      </c>
      <c r="H221" s="2">
        <v>0</v>
      </c>
      <c r="I221" s="1">
        <v>89.804347826086953</v>
      </c>
      <c r="J221" s="1">
        <v>0</v>
      </c>
      <c r="K221" s="2">
        <v>0</v>
      </c>
      <c r="L221" s="1">
        <v>578.51358695652175</v>
      </c>
      <c r="M221" s="1">
        <v>0</v>
      </c>
      <c r="N221" s="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9CC9D-EA62-47C3-9405-D1893652A3C1}">
  <dimension ref="A1:Q221"/>
  <sheetViews>
    <sheetView workbookViewId="0">
      <pane ySplit="1" topLeftCell="A2" activePane="bottomLeft" state="frozen"/>
      <selection pane="bottomLeft"/>
    </sheetView>
  </sheetViews>
  <sheetFormatPr defaultColWidth="11.77734375" defaultRowHeight="14.4" x14ac:dyDescent="0.3"/>
  <cols>
    <col min="2" max="2" width="55.21875" bestFit="1" customWidth="1"/>
  </cols>
  <sheetData>
    <row r="1" spans="1:17" s="22" customFormat="1" ht="72" x14ac:dyDescent="0.3">
      <c r="A1" s="22" t="s">
        <v>0</v>
      </c>
      <c r="B1" s="22" t="s">
        <v>1</v>
      </c>
      <c r="C1" s="22" t="s">
        <v>2</v>
      </c>
      <c r="D1" s="22" t="s">
        <v>3</v>
      </c>
      <c r="E1" s="22" t="s">
        <v>4</v>
      </c>
      <c r="F1" s="22" t="s">
        <v>355</v>
      </c>
      <c r="G1" s="22" t="s">
        <v>356</v>
      </c>
      <c r="H1" s="22" t="s">
        <v>357</v>
      </c>
      <c r="I1" s="22" t="s">
        <v>358</v>
      </c>
      <c r="J1" s="22" t="s">
        <v>359</v>
      </c>
      <c r="K1" s="22" t="s">
        <v>360</v>
      </c>
      <c r="L1" s="22" t="s">
        <v>361</v>
      </c>
      <c r="M1" s="22" t="s">
        <v>362</v>
      </c>
      <c r="N1" s="22" t="s">
        <v>363</v>
      </c>
      <c r="O1" s="22" t="s">
        <v>364</v>
      </c>
      <c r="P1" s="22" t="s">
        <v>365</v>
      </c>
      <c r="Q1" s="22" t="s">
        <v>366</v>
      </c>
    </row>
    <row r="2" spans="1:17" x14ac:dyDescent="0.3">
      <c r="A2" t="s">
        <v>11</v>
      </c>
      <c r="B2" t="s">
        <v>64</v>
      </c>
      <c r="C2" t="s">
        <v>65</v>
      </c>
      <c r="D2" t="s">
        <v>66</v>
      </c>
      <c r="E2" s="1">
        <v>70.510869565217391</v>
      </c>
      <c r="F2" s="1">
        <v>5.0434782608695654</v>
      </c>
      <c r="G2" s="1">
        <v>0.15</v>
      </c>
      <c r="H2" s="1">
        <v>0.36967391304347824</v>
      </c>
      <c r="I2" s="1">
        <v>3.4565217391304346</v>
      </c>
      <c r="J2" s="1">
        <v>5.5652173913043477</v>
      </c>
      <c r="K2" s="1">
        <v>5.4576086956521763</v>
      </c>
      <c r="L2" s="1">
        <v>11.022826086956524</v>
      </c>
      <c r="M2" s="1">
        <v>0.15632804069677819</v>
      </c>
      <c r="N2" s="1">
        <v>5.5652173913043477</v>
      </c>
      <c r="O2" s="1">
        <v>0</v>
      </c>
      <c r="P2" s="1">
        <v>5.5652173913043477</v>
      </c>
      <c r="Q2" s="1">
        <v>7.892708493910898E-2</v>
      </c>
    </row>
    <row r="3" spans="1:17" x14ac:dyDescent="0.3">
      <c r="A3" t="s">
        <v>11</v>
      </c>
      <c r="B3" t="s">
        <v>233</v>
      </c>
      <c r="C3" t="s">
        <v>62</v>
      </c>
      <c r="D3" t="s">
        <v>63</v>
      </c>
      <c r="E3" s="1">
        <v>127.3804347826087</v>
      </c>
      <c r="F3" s="1">
        <v>4.3043478260869561</v>
      </c>
      <c r="G3" s="1">
        <v>0.4891304347826087</v>
      </c>
      <c r="H3" s="1">
        <v>0.1358695652173913</v>
      </c>
      <c r="I3" s="1">
        <v>3.0108695652173911</v>
      </c>
      <c r="J3" s="1">
        <v>4.3043478260869561</v>
      </c>
      <c r="K3" s="1">
        <v>18.513586956521738</v>
      </c>
      <c r="L3" s="1">
        <v>22.817934782608695</v>
      </c>
      <c r="M3" s="1">
        <v>0.17913217851352503</v>
      </c>
      <c r="N3" s="1">
        <v>4.6521739130434785</v>
      </c>
      <c r="O3" s="1">
        <v>4.2608695652173916</v>
      </c>
      <c r="P3" s="1">
        <v>8.913043478260871</v>
      </c>
      <c r="Q3" s="1">
        <v>6.9971840600733859E-2</v>
      </c>
    </row>
    <row r="4" spans="1:17" x14ac:dyDescent="0.3">
      <c r="A4" t="s">
        <v>11</v>
      </c>
      <c r="B4" t="s">
        <v>231</v>
      </c>
      <c r="C4" t="s">
        <v>28</v>
      </c>
      <c r="D4" t="s">
        <v>29</v>
      </c>
      <c r="E4" s="1">
        <v>44.836956521739133</v>
      </c>
      <c r="F4" s="1">
        <v>5.8478260869565215</v>
      </c>
      <c r="G4" s="1">
        <v>0</v>
      </c>
      <c r="H4" s="1">
        <v>0</v>
      </c>
      <c r="I4" s="1">
        <v>0</v>
      </c>
      <c r="J4" s="1">
        <v>0</v>
      </c>
      <c r="K4" s="1">
        <v>4.9648913043478258</v>
      </c>
      <c r="L4" s="1">
        <v>4.9648913043478258</v>
      </c>
      <c r="M4" s="1">
        <v>0.1107321212121212</v>
      </c>
      <c r="N4" s="1">
        <v>0</v>
      </c>
      <c r="O4" s="1">
        <v>0</v>
      </c>
      <c r="P4" s="1">
        <v>0</v>
      </c>
      <c r="Q4" s="1">
        <v>0</v>
      </c>
    </row>
    <row r="5" spans="1:17" x14ac:dyDescent="0.3">
      <c r="A5" t="s">
        <v>11</v>
      </c>
      <c r="B5" t="s">
        <v>319</v>
      </c>
      <c r="C5" t="s">
        <v>72</v>
      </c>
      <c r="D5" t="s">
        <v>73</v>
      </c>
      <c r="E5" s="1">
        <v>86.771739130434781</v>
      </c>
      <c r="F5" s="1">
        <v>36.217391304347828</v>
      </c>
      <c r="G5" s="1">
        <v>0.6875</v>
      </c>
      <c r="H5" s="1">
        <v>0.22826086956521738</v>
      </c>
      <c r="I5" s="1">
        <v>1.7282608695652173</v>
      </c>
      <c r="J5" s="1">
        <v>0</v>
      </c>
      <c r="K5" s="1">
        <v>14.089673913043478</v>
      </c>
      <c r="L5" s="1">
        <v>14.089673913043478</v>
      </c>
      <c r="M5" s="1">
        <v>0.16237629963672806</v>
      </c>
      <c r="N5" s="1">
        <v>5.2472826086956523</v>
      </c>
      <c r="O5" s="1">
        <v>1.9375</v>
      </c>
      <c r="P5" s="1">
        <v>7.1847826086956523</v>
      </c>
      <c r="Q5" s="1">
        <v>8.2800952023048977E-2</v>
      </c>
    </row>
    <row r="6" spans="1:17" x14ac:dyDescent="0.3">
      <c r="A6" t="s">
        <v>11</v>
      </c>
      <c r="B6" t="s">
        <v>27</v>
      </c>
      <c r="C6" t="s">
        <v>28</v>
      </c>
      <c r="D6" t="s">
        <v>29</v>
      </c>
      <c r="E6" s="1">
        <v>133.78260869565219</v>
      </c>
      <c r="F6" s="1">
        <v>5.4782608695652177</v>
      </c>
      <c r="G6" s="1">
        <v>0.13695652173913045</v>
      </c>
      <c r="H6" s="1">
        <v>0.86782608695652175</v>
      </c>
      <c r="I6" s="1">
        <v>4.7608695652173916</v>
      </c>
      <c r="J6" s="1">
        <v>0</v>
      </c>
      <c r="K6" s="1">
        <v>0</v>
      </c>
      <c r="L6" s="1">
        <v>0</v>
      </c>
      <c r="M6" s="1">
        <v>0</v>
      </c>
      <c r="N6" s="1">
        <v>0</v>
      </c>
      <c r="O6" s="1">
        <v>8.9266304347826093</v>
      </c>
      <c r="P6" s="1">
        <v>8.9266304347826093</v>
      </c>
      <c r="Q6" s="1">
        <v>6.6724894377640551E-2</v>
      </c>
    </row>
    <row r="7" spans="1:17" x14ac:dyDescent="0.3">
      <c r="A7" t="s">
        <v>11</v>
      </c>
      <c r="B7" t="s">
        <v>329</v>
      </c>
      <c r="C7" t="s">
        <v>38</v>
      </c>
      <c r="D7" t="s">
        <v>48</v>
      </c>
      <c r="E7" s="1">
        <v>74.413043478260875</v>
      </c>
      <c r="F7" s="1">
        <v>4.3478260869565215</v>
      </c>
      <c r="G7" s="1">
        <v>1.2173913043478262</v>
      </c>
      <c r="H7" s="1">
        <v>0.77717391304347827</v>
      </c>
      <c r="I7" s="1">
        <v>2.2717391304347827</v>
      </c>
      <c r="J7" s="1">
        <v>8.2391304347826093</v>
      </c>
      <c r="K7" s="1">
        <v>3.7934782608695654</v>
      </c>
      <c r="L7" s="1">
        <v>12.032608695652176</v>
      </c>
      <c r="M7" s="1">
        <v>0.16170026292725681</v>
      </c>
      <c r="N7" s="1">
        <v>0</v>
      </c>
      <c r="O7" s="1">
        <v>4.0869565217391308</v>
      </c>
      <c r="P7" s="1">
        <v>4.0869565217391308</v>
      </c>
      <c r="Q7" s="1">
        <v>5.4922582529944496E-2</v>
      </c>
    </row>
    <row r="8" spans="1:17" x14ac:dyDescent="0.3">
      <c r="A8" t="s">
        <v>11</v>
      </c>
      <c r="B8" t="s">
        <v>200</v>
      </c>
      <c r="C8" t="s">
        <v>38</v>
      </c>
      <c r="D8" t="s">
        <v>14</v>
      </c>
      <c r="E8" s="1">
        <v>124.83695652173913</v>
      </c>
      <c r="F8" s="1">
        <v>14.358695652173912</v>
      </c>
      <c r="G8" s="1">
        <v>0.47826086956521741</v>
      </c>
      <c r="H8" s="1">
        <v>0.63043478260869568</v>
      </c>
      <c r="I8" s="1">
        <v>4.1413043478260869</v>
      </c>
      <c r="J8" s="1">
        <v>4.8586956521739131</v>
      </c>
      <c r="K8" s="1">
        <v>14.081521739130432</v>
      </c>
      <c r="L8" s="1">
        <v>18.940217391304344</v>
      </c>
      <c r="M8" s="1">
        <v>0.151719634305616</v>
      </c>
      <c r="N8" s="1">
        <v>0</v>
      </c>
      <c r="O8" s="1">
        <v>9.3913043478260878</v>
      </c>
      <c r="P8" s="1">
        <v>9.3913043478260878</v>
      </c>
      <c r="Q8" s="1">
        <v>7.5228558989986954E-2</v>
      </c>
    </row>
    <row r="9" spans="1:17" x14ac:dyDescent="0.3">
      <c r="A9" t="s">
        <v>11</v>
      </c>
      <c r="B9" t="s">
        <v>164</v>
      </c>
      <c r="C9" t="s">
        <v>83</v>
      </c>
      <c r="D9" t="s">
        <v>84</v>
      </c>
      <c r="E9" s="1">
        <v>73.880434782608702</v>
      </c>
      <c r="F9" s="1">
        <v>5.3913043478260869</v>
      </c>
      <c r="G9" s="1">
        <v>0.84782608695652173</v>
      </c>
      <c r="H9" s="1">
        <v>0</v>
      </c>
      <c r="I9" s="1">
        <v>2.6630434782608696</v>
      </c>
      <c r="J9" s="1">
        <v>13.788695652173912</v>
      </c>
      <c r="K9" s="1">
        <v>3.5124999999999993</v>
      </c>
      <c r="L9" s="1">
        <v>17.301195652173909</v>
      </c>
      <c r="M9" s="1">
        <v>0.234178313962042</v>
      </c>
      <c r="N9" s="1">
        <v>0</v>
      </c>
      <c r="O9" s="1">
        <v>3.4347826086956523</v>
      </c>
      <c r="P9" s="1">
        <v>3.4347826086956523</v>
      </c>
      <c r="Q9" s="1">
        <v>4.6491099014271002E-2</v>
      </c>
    </row>
    <row r="10" spans="1:17" x14ac:dyDescent="0.3">
      <c r="A10" t="s">
        <v>11</v>
      </c>
      <c r="B10" t="s">
        <v>217</v>
      </c>
      <c r="C10" t="s">
        <v>38</v>
      </c>
      <c r="D10" t="s">
        <v>48</v>
      </c>
      <c r="E10" s="1">
        <v>100.94565217391305</v>
      </c>
      <c r="F10" s="1">
        <v>5.7391304347826084</v>
      </c>
      <c r="G10" s="1">
        <v>0.56521739130434778</v>
      </c>
      <c r="H10" s="1">
        <v>0.2608695652173913</v>
      </c>
      <c r="I10" s="1">
        <v>2.1630434782608696</v>
      </c>
      <c r="J10" s="1">
        <v>9.570652173913043</v>
      </c>
      <c r="K10" s="1">
        <v>5.1005434782608692</v>
      </c>
      <c r="L10" s="1">
        <v>14.671195652173912</v>
      </c>
      <c r="M10" s="1">
        <v>0.14533756864434155</v>
      </c>
      <c r="N10" s="1">
        <v>5.7391304347826084</v>
      </c>
      <c r="O10" s="1">
        <v>0</v>
      </c>
      <c r="P10" s="1">
        <v>5.7391304347826084</v>
      </c>
      <c r="Q10" s="1">
        <v>5.6853666415419397E-2</v>
      </c>
    </row>
    <row r="11" spans="1:17" x14ac:dyDescent="0.3">
      <c r="A11" t="s">
        <v>11</v>
      </c>
      <c r="B11" t="s">
        <v>203</v>
      </c>
      <c r="C11" t="s">
        <v>38</v>
      </c>
      <c r="D11" t="s">
        <v>48</v>
      </c>
      <c r="E11" s="1">
        <v>86.847826086956516</v>
      </c>
      <c r="F11" s="1">
        <v>12.092391304347826</v>
      </c>
      <c r="G11" s="1">
        <v>0.65217391304347827</v>
      </c>
      <c r="H11" s="1">
        <v>0.34239130434782611</v>
      </c>
      <c r="I11" s="1">
        <v>2.8260869565217392</v>
      </c>
      <c r="J11" s="1">
        <v>5.3043478260869561</v>
      </c>
      <c r="K11" s="1">
        <v>7.2717391304347823</v>
      </c>
      <c r="L11" s="1">
        <v>12.576086956521738</v>
      </c>
      <c r="M11" s="1">
        <v>0.14480600750938674</v>
      </c>
      <c r="N11" s="1">
        <v>6.5217391304347823</v>
      </c>
      <c r="O11" s="1">
        <v>0</v>
      </c>
      <c r="P11" s="1">
        <v>6.5217391304347823</v>
      </c>
      <c r="Q11" s="1">
        <v>7.5093867334167716E-2</v>
      </c>
    </row>
    <row r="12" spans="1:17" x14ac:dyDescent="0.3">
      <c r="A12" t="s">
        <v>11</v>
      </c>
      <c r="B12" t="s">
        <v>178</v>
      </c>
      <c r="C12" t="s">
        <v>151</v>
      </c>
      <c r="D12" t="s">
        <v>36</v>
      </c>
      <c r="E12" s="1">
        <v>143.44565217391303</v>
      </c>
      <c r="F12" s="1">
        <v>5.5652173913043477</v>
      </c>
      <c r="G12" s="1">
        <v>0.4891304347826087</v>
      </c>
      <c r="H12" s="1">
        <v>0.51086956521739135</v>
      </c>
      <c r="I12" s="1">
        <v>8.3804347826086953</v>
      </c>
      <c r="J12" s="1">
        <v>0</v>
      </c>
      <c r="K12" s="1">
        <v>18.997282608695652</v>
      </c>
      <c r="L12" s="1">
        <v>18.997282608695652</v>
      </c>
      <c r="M12" s="1">
        <v>0.13243540198529971</v>
      </c>
      <c r="N12" s="1">
        <v>11.130434782608695</v>
      </c>
      <c r="O12" s="1">
        <v>0</v>
      </c>
      <c r="P12" s="1">
        <v>11.130434782608695</v>
      </c>
      <c r="Q12" s="1">
        <v>7.7593392437675227E-2</v>
      </c>
    </row>
    <row r="13" spans="1:17" x14ac:dyDescent="0.3">
      <c r="A13" t="s">
        <v>11</v>
      </c>
      <c r="B13" t="s">
        <v>259</v>
      </c>
      <c r="C13" t="s">
        <v>240</v>
      </c>
      <c r="D13" t="s">
        <v>241</v>
      </c>
      <c r="E13" s="1">
        <v>66.532608695652172</v>
      </c>
      <c r="F13" s="1">
        <v>10.472826086956522</v>
      </c>
      <c r="G13" s="1">
        <v>0</v>
      </c>
      <c r="H13" s="1">
        <v>0.43478260869565216</v>
      </c>
      <c r="I13" s="1">
        <v>2.3043478260869565</v>
      </c>
      <c r="J13" s="1">
        <v>4.6521739130434785</v>
      </c>
      <c r="K13" s="1">
        <v>4.2173913043478262</v>
      </c>
      <c r="L13" s="1">
        <v>8.8695652173913047</v>
      </c>
      <c r="M13" s="1">
        <v>0.13331155040026141</v>
      </c>
      <c r="N13" s="1">
        <v>0</v>
      </c>
      <c r="O13" s="1">
        <v>5.7173913043478262</v>
      </c>
      <c r="P13" s="1">
        <v>5.7173913043478262</v>
      </c>
      <c r="Q13" s="1">
        <v>8.593367096879595E-2</v>
      </c>
    </row>
    <row r="14" spans="1:17" x14ac:dyDescent="0.3">
      <c r="A14" t="s">
        <v>11</v>
      </c>
      <c r="B14" t="s">
        <v>142</v>
      </c>
      <c r="C14" t="s">
        <v>143</v>
      </c>
      <c r="D14" t="s">
        <v>130</v>
      </c>
      <c r="E14" s="1">
        <v>60.043478260869563</v>
      </c>
      <c r="F14" s="1">
        <v>8.0027173913043477</v>
      </c>
      <c r="G14" s="1">
        <v>0.27173913043478259</v>
      </c>
      <c r="H14" s="1">
        <v>0</v>
      </c>
      <c r="I14" s="1">
        <v>1.3913043478260869</v>
      </c>
      <c r="J14" s="1">
        <v>3.5951086956521738</v>
      </c>
      <c r="K14" s="1">
        <v>6.1956521739130439</v>
      </c>
      <c r="L14" s="1">
        <v>9.7907608695652186</v>
      </c>
      <c r="M14" s="1">
        <v>0.16306118754525709</v>
      </c>
      <c r="N14" s="1">
        <v>3.5380434782608696</v>
      </c>
      <c r="O14" s="1">
        <v>2.0679347826086958</v>
      </c>
      <c r="P14" s="1">
        <v>5.6059782608695654</v>
      </c>
      <c r="Q14" s="1">
        <v>9.3365314989138318E-2</v>
      </c>
    </row>
    <row r="15" spans="1:17" x14ac:dyDescent="0.3">
      <c r="A15" t="s">
        <v>11</v>
      </c>
      <c r="B15" t="s">
        <v>318</v>
      </c>
      <c r="C15" t="s">
        <v>28</v>
      </c>
      <c r="D15" t="s">
        <v>29</v>
      </c>
      <c r="E15" s="1">
        <v>125.89130434782609</v>
      </c>
      <c r="F15" s="1">
        <v>5.1304347826086953</v>
      </c>
      <c r="G15" s="1">
        <v>0.52173913043478259</v>
      </c>
      <c r="H15" s="1">
        <v>0.2608695652173913</v>
      </c>
      <c r="I15" s="1">
        <v>2.3043478260869565</v>
      </c>
      <c r="J15" s="1">
        <v>5.1304347826086953</v>
      </c>
      <c r="K15" s="1">
        <v>20.054347826086957</v>
      </c>
      <c r="L15" s="1">
        <v>25.184782608695652</v>
      </c>
      <c r="M15" s="1">
        <v>0.20005180452426177</v>
      </c>
      <c r="N15" s="1">
        <v>5.1304347826086953</v>
      </c>
      <c r="O15" s="1">
        <v>4.4402173913043477</v>
      </c>
      <c r="P15" s="1">
        <v>9.570652173913043</v>
      </c>
      <c r="Q15" s="1">
        <v>7.6023139354170252E-2</v>
      </c>
    </row>
    <row r="16" spans="1:17" x14ac:dyDescent="0.3">
      <c r="A16" t="s">
        <v>11</v>
      </c>
      <c r="B16" t="s">
        <v>80</v>
      </c>
      <c r="C16" t="s">
        <v>81</v>
      </c>
      <c r="D16" t="s">
        <v>14</v>
      </c>
      <c r="E16" s="1">
        <v>105.28260869565217</v>
      </c>
      <c r="F16" s="1">
        <v>6</v>
      </c>
      <c r="G16" s="1">
        <v>0.70652173913043481</v>
      </c>
      <c r="H16" s="1">
        <v>0.35326086956521741</v>
      </c>
      <c r="I16" s="1">
        <v>3.2826086956521738</v>
      </c>
      <c r="J16" s="1">
        <v>5.6956521739130439</v>
      </c>
      <c r="K16" s="1">
        <v>12.418478260869565</v>
      </c>
      <c r="L16" s="1">
        <v>18.114130434782609</v>
      </c>
      <c r="M16" s="1">
        <v>0.17205244683047699</v>
      </c>
      <c r="N16" s="1">
        <v>3.3043478260869565</v>
      </c>
      <c r="O16" s="1">
        <v>2.0443478260869568</v>
      </c>
      <c r="P16" s="1">
        <v>5.3486956521739133</v>
      </c>
      <c r="Q16" s="1">
        <v>5.080322114391906E-2</v>
      </c>
    </row>
    <row r="17" spans="1:17" x14ac:dyDescent="0.3">
      <c r="A17" t="s">
        <v>11</v>
      </c>
      <c r="B17" t="s">
        <v>210</v>
      </c>
      <c r="C17" t="s">
        <v>211</v>
      </c>
      <c r="D17" t="s">
        <v>14</v>
      </c>
      <c r="E17" s="1">
        <v>227.68478260869566</v>
      </c>
      <c r="F17" s="1">
        <v>4.8260869565217392</v>
      </c>
      <c r="G17" s="1">
        <v>0.65217391304347827</v>
      </c>
      <c r="H17" s="1">
        <v>0.81521739130434778</v>
      </c>
      <c r="I17" s="1">
        <v>4.6086956521739131</v>
      </c>
      <c r="J17" s="1">
        <v>0</v>
      </c>
      <c r="K17" s="1">
        <v>5.5652173913043477</v>
      </c>
      <c r="L17" s="1">
        <v>5.5652173913043477</v>
      </c>
      <c r="M17" s="1">
        <v>2.4442640950971498E-2</v>
      </c>
      <c r="N17" s="1">
        <v>0</v>
      </c>
      <c r="O17" s="1">
        <v>16.434782608695652</v>
      </c>
      <c r="P17" s="1">
        <v>16.434782608695652</v>
      </c>
      <c r="Q17" s="1">
        <v>7.2182174058337711E-2</v>
      </c>
    </row>
    <row r="18" spans="1:17" x14ac:dyDescent="0.3">
      <c r="A18" t="s">
        <v>11</v>
      </c>
      <c r="B18" t="s">
        <v>232</v>
      </c>
      <c r="C18" t="s">
        <v>38</v>
      </c>
      <c r="D18" t="s">
        <v>14</v>
      </c>
      <c r="E18" s="1">
        <v>21.728260869565219</v>
      </c>
      <c r="F18" s="1">
        <v>0</v>
      </c>
      <c r="G18" s="1">
        <v>0.32608695652173914</v>
      </c>
      <c r="H18" s="1">
        <v>0.16304347826086957</v>
      </c>
      <c r="I18" s="1">
        <v>1.076086956521739</v>
      </c>
      <c r="J18" s="1">
        <v>4.9565217391304346</v>
      </c>
      <c r="K18" s="1">
        <v>7.2050000000000001</v>
      </c>
      <c r="L18" s="1">
        <v>12.161521739130436</v>
      </c>
      <c r="M18" s="1">
        <v>0.55970985492746372</v>
      </c>
      <c r="N18" s="1">
        <v>5.1304347826086953</v>
      </c>
      <c r="O18" s="1">
        <v>0</v>
      </c>
      <c r="P18" s="1">
        <v>5.1304347826086953</v>
      </c>
      <c r="Q18" s="1">
        <v>0.23611805902951474</v>
      </c>
    </row>
    <row r="19" spans="1:17" x14ac:dyDescent="0.3">
      <c r="A19" t="s">
        <v>11</v>
      </c>
      <c r="B19" t="s">
        <v>15</v>
      </c>
      <c r="C19" t="s">
        <v>16</v>
      </c>
      <c r="D19" t="s">
        <v>17</v>
      </c>
      <c r="E19" s="1">
        <v>107.67391304347827</v>
      </c>
      <c r="F19" s="1">
        <v>5.5652173913043477</v>
      </c>
      <c r="G19" s="1">
        <v>1.0617391304347827</v>
      </c>
      <c r="H19" s="1">
        <v>0.62652173913043507</v>
      </c>
      <c r="I19" s="1">
        <v>5.4347826086956523</v>
      </c>
      <c r="J19" s="1">
        <v>0</v>
      </c>
      <c r="K19" s="1">
        <v>17.381739130434784</v>
      </c>
      <c r="L19" s="1">
        <v>17.381739130434784</v>
      </c>
      <c r="M19" s="1">
        <v>0.16142943670502727</v>
      </c>
      <c r="N19" s="1">
        <v>10.206847826086957</v>
      </c>
      <c r="O19" s="1">
        <v>0</v>
      </c>
      <c r="P19" s="1">
        <v>10.206847826086957</v>
      </c>
      <c r="Q19" s="1">
        <v>9.4794064203513023E-2</v>
      </c>
    </row>
    <row r="20" spans="1:17" x14ac:dyDescent="0.3">
      <c r="A20" t="s">
        <v>11</v>
      </c>
      <c r="B20" t="s">
        <v>147</v>
      </c>
      <c r="C20" t="s">
        <v>22</v>
      </c>
      <c r="D20" t="s">
        <v>23</v>
      </c>
      <c r="E20" s="1">
        <v>75.010869565217391</v>
      </c>
      <c r="F20" s="1">
        <v>8.8260869565217384</v>
      </c>
      <c r="G20" s="1">
        <v>0.78717391304347817</v>
      </c>
      <c r="H20" s="1">
        <v>0.52173913043478259</v>
      </c>
      <c r="I20" s="1">
        <v>5.1195652173913047</v>
      </c>
      <c r="J20" s="1">
        <v>0</v>
      </c>
      <c r="K20" s="1">
        <v>0</v>
      </c>
      <c r="L20" s="1">
        <v>0</v>
      </c>
      <c r="M20" s="1">
        <v>0</v>
      </c>
      <c r="N20" s="1">
        <v>5.2228260869565215</v>
      </c>
      <c r="O20" s="1">
        <v>5.0543478260869561</v>
      </c>
      <c r="P20" s="1">
        <v>10.277173913043477</v>
      </c>
      <c r="Q20" s="1">
        <v>0.13700912911172292</v>
      </c>
    </row>
    <row r="21" spans="1:17" x14ac:dyDescent="0.3">
      <c r="A21" t="s">
        <v>11</v>
      </c>
      <c r="B21" t="s">
        <v>324</v>
      </c>
      <c r="C21" t="s">
        <v>19</v>
      </c>
      <c r="D21" t="s">
        <v>20</v>
      </c>
      <c r="E21" s="1">
        <v>22.869565217391305</v>
      </c>
      <c r="F21" s="1">
        <v>4.7282608695652177</v>
      </c>
      <c r="G21" s="1">
        <v>0.29891304347826086</v>
      </c>
      <c r="H21" s="1">
        <v>0.19565217391304349</v>
      </c>
      <c r="I21" s="1">
        <v>0.4891304347826087</v>
      </c>
      <c r="J21" s="1">
        <v>0</v>
      </c>
      <c r="K21" s="1">
        <v>12.789673913043476</v>
      </c>
      <c r="L21" s="1">
        <v>12.789673913043476</v>
      </c>
      <c r="M21" s="1">
        <v>0.55924429657794661</v>
      </c>
      <c r="N21" s="1">
        <v>4.6231521739130432</v>
      </c>
      <c r="O21" s="1">
        <v>0</v>
      </c>
      <c r="P21" s="1">
        <v>4.6231521739130432</v>
      </c>
      <c r="Q21" s="1">
        <v>0.20215304182509505</v>
      </c>
    </row>
    <row r="22" spans="1:17" x14ac:dyDescent="0.3">
      <c r="A22" t="s">
        <v>11</v>
      </c>
      <c r="B22" t="s">
        <v>249</v>
      </c>
      <c r="C22" t="s">
        <v>28</v>
      </c>
      <c r="D22" t="s">
        <v>29</v>
      </c>
      <c r="E22" s="1">
        <v>40.086956521739133</v>
      </c>
      <c r="F22" s="1">
        <v>9.2173913043478262</v>
      </c>
      <c r="G22" s="1">
        <v>0.42934782608695654</v>
      </c>
      <c r="H22" s="1">
        <v>0.125</v>
      </c>
      <c r="I22" s="1">
        <v>4.9347826086956523</v>
      </c>
      <c r="J22" s="1">
        <v>4.8777173913043477</v>
      </c>
      <c r="K22" s="1">
        <v>0</v>
      </c>
      <c r="L22" s="1">
        <v>4.8777173913043477</v>
      </c>
      <c r="M22" s="1">
        <v>0.12167841648590021</v>
      </c>
      <c r="N22" s="1">
        <v>5.7065217391304346</v>
      </c>
      <c r="O22" s="1">
        <v>0</v>
      </c>
      <c r="P22" s="1">
        <v>5.7065217391304346</v>
      </c>
      <c r="Q22" s="1">
        <v>0.14235357917570499</v>
      </c>
    </row>
    <row r="23" spans="1:17" x14ac:dyDescent="0.3">
      <c r="A23" t="s">
        <v>11</v>
      </c>
      <c r="B23" t="s">
        <v>290</v>
      </c>
      <c r="C23" t="s">
        <v>291</v>
      </c>
      <c r="D23" t="s">
        <v>53</v>
      </c>
      <c r="E23" s="1">
        <v>126.83695652173913</v>
      </c>
      <c r="F23" s="1">
        <v>5.3913043478260869</v>
      </c>
      <c r="G23" s="1">
        <v>0.39130434782608697</v>
      </c>
      <c r="H23" s="1">
        <v>0.5151086956521741</v>
      </c>
      <c r="I23" s="1">
        <v>4.9891304347826084</v>
      </c>
      <c r="J23" s="1">
        <v>0</v>
      </c>
      <c r="K23" s="1">
        <v>0</v>
      </c>
      <c r="L23" s="1">
        <v>0</v>
      </c>
      <c r="M23" s="1">
        <v>0</v>
      </c>
      <c r="N23" s="1">
        <v>5.3913043478260869</v>
      </c>
      <c r="O23" s="1">
        <v>4.7826086956521738</v>
      </c>
      <c r="P23" s="1">
        <v>10.173913043478262</v>
      </c>
      <c r="Q23" s="1">
        <v>8.021252892278688E-2</v>
      </c>
    </row>
    <row r="24" spans="1:17" x14ac:dyDescent="0.3">
      <c r="A24" t="s">
        <v>11</v>
      </c>
      <c r="B24" t="s">
        <v>70</v>
      </c>
      <c r="C24" t="s">
        <v>28</v>
      </c>
      <c r="D24" t="s">
        <v>29</v>
      </c>
      <c r="E24" s="1">
        <v>87.065217391304344</v>
      </c>
      <c r="F24" s="1">
        <v>25.220108695652176</v>
      </c>
      <c r="G24" s="1">
        <v>0.51630434782608692</v>
      </c>
      <c r="H24" s="1">
        <v>0.52173913043478259</v>
      </c>
      <c r="I24" s="1">
        <v>2.0760869565217392</v>
      </c>
      <c r="J24" s="1">
        <v>5.6521739130434785</v>
      </c>
      <c r="K24" s="1">
        <v>10.815217391304348</v>
      </c>
      <c r="L24" s="1">
        <v>16.467391304347828</v>
      </c>
      <c r="M24" s="1">
        <v>0.18913857677902624</v>
      </c>
      <c r="N24" s="1">
        <v>5.5652173913043477</v>
      </c>
      <c r="O24" s="1">
        <v>0</v>
      </c>
      <c r="P24" s="1">
        <v>5.5652173913043477</v>
      </c>
      <c r="Q24" s="1">
        <v>6.3920099875156053E-2</v>
      </c>
    </row>
    <row r="25" spans="1:17" x14ac:dyDescent="0.3">
      <c r="A25" t="s">
        <v>11</v>
      </c>
      <c r="B25" t="s">
        <v>134</v>
      </c>
      <c r="C25" t="s">
        <v>135</v>
      </c>
      <c r="D25" t="s">
        <v>130</v>
      </c>
      <c r="E25" s="1">
        <v>114.66304347826087</v>
      </c>
      <c r="F25" s="1">
        <v>5.1304347826086953</v>
      </c>
      <c r="G25" s="1">
        <v>0.91304347826086951</v>
      </c>
      <c r="H25" s="1">
        <v>0</v>
      </c>
      <c r="I25" s="1">
        <v>4.4347826086956523</v>
      </c>
      <c r="J25" s="1">
        <v>4.8695652173913047</v>
      </c>
      <c r="K25" s="1">
        <v>14.807826086956521</v>
      </c>
      <c r="L25" s="1">
        <v>19.677391304347825</v>
      </c>
      <c r="M25" s="1">
        <v>0.17161057920182007</v>
      </c>
      <c r="N25" s="1">
        <v>10.643913043478261</v>
      </c>
      <c r="O25" s="1">
        <v>0</v>
      </c>
      <c r="P25" s="1">
        <v>10.643913043478261</v>
      </c>
      <c r="Q25" s="1">
        <v>9.2827756185420413E-2</v>
      </c>
    </row>
    <row r="26" spans="1:17" x14ac:dyDescent="0.3">
      <c r="A26" t="s">
        <v>11</v>
      </c>
      <c r="B26" t="s">
        <v>189</v>
      </c>
      <c r="C26" t="s">
        <v>95</v>
      </c>
      <c r="D26" t="s">
        <v>29</v>
      </c>
      <c r="E26" s="1">
        <v>175.96739130434781</v>
      </c>
      <c r="F26" s="1">
        <v>5.4782608695652177</v>
      </c>
      <c r="G26" s="1">
        <v>0.5771739130434782</v>
      </c>
      <c r="H26" s="1">
        <v>0.71847826086956512</v>
      </c>
      <c r="I26" s="1">
        <v>5.6304347826086953</v>
      </c>
      <c r="J26" s="1">
        <v>0</v>
      </c>
      <c r="K26" s="1">
        <v>0</v>
      </c>
      <c r="L26" s="1">
        <v>0</v>
      </c>
      <c r="M26" s="1">
        <v>0</v>
      </c>
      <c r="N26" s="1">
        <v>0</v>
      </c>
      <c r="O26" s="1">
        <v>20.470108695652176</v>
      </c>
      <c r="P26" s="1">
        <v>20.470108695652176</v>
      </c>
      <c r="Q26" s="1">
        <v>0.11632898881956887</v>
      </c>
    </row>
    <row r="27" spans="1:17" x14ac:dyDescent="0.3">
      <c r="A27" t="s">
        <v>11</v>
      </c>
      <c r="B27" t="s">
        <v>146</v>
      </c>
      <c r="C27" t="s">
        <v>139</v>
      </c>
      <c r="D27" t="s">
        <v>33</v>
      </c>
      <c r="E27" s="1">
        <v>97.826086956521735</v>
      </c>
      <c r="F27" s="1">
        <v>3.5652173913043477</v>
      </c>
      <c r="G27" s="1">
        <v>0.78260869565217395</v>
      </c>
      <c r="H27" s="1">
        <v>0.57608695652173914</v>
      </c>
      <c r="I27" s="1">
        <v>2.3369565217391304</v>
      </c>
      <c r="J27" s="1">
        <v>3.5652173913043477</v>
      </c>
      <c r="K27" s="1">
        <v>10.331521739130435</v>
      </c>
      <c r="L27" s="1">
        <v>13.896739130434783</v>
      </c>
      <c r="M27" s="1">
        <v>0.14205555555555557</v>
      </c>
      <c r="N27" s="1">
        <v>3.0434782608695654</v>
      </c>
      <c r="O27" s="1">
        <v>3.4782608695652173</v>
      </c>
      <c r="P27" s="1">
        <v>6.5217391304347831</v>
      </c>
      <c r="Q27" s="1">
        <v>6.666666666666668E-2</v>
      </c>
    </row>
    <row r="28" spans="1:17" x14ac:dyDescent="0.3">
      <c r="A28" t="s">
        <v>11</v>
      </c>
      <c r="B28" t="s">
        <v>320</v>
      </c>
      <c r="C28" t="s">
        <v>38</v>
      </c>
      <c r="D28" t="s">
        <v>48</v>
      </c>
      <c r="E28" s="1">
        <v>124.20652173913044</v>
      </c>
      <c r="F28" s="1">
        <v>46</v>
      </c>
      <c r="G28" s="1">
        <v>0.78260869565217395</v>
      </c>
      <c r="H28" s="1">
        <v>0.58695652173913049</v>
      </c>
      <c r="I28" s="1">
        <v>3.597826086956522</v>
      </c>
      <c r="J28" s="1">
        <v>5.3043478260869561</v>
      </c>
      <c r="K28" s="1">
        <v>10.760869565217391</v>
      </c>
      <c r="L28" s="1">
        <v>16.065217391304348</v>
      </c>
      <c r="M28" s="1">
        <v>0.12934278463288701</v>
      </c>
      <c r="N28" s="1">
        <v>3.2173913043478262</v>
      </c>
      <c r="O28" s="1">
        <v>2.4320652173913042</v>
      </c>
      <c r="P28" s="1">
        <v>5.6494565217391308</v>
      </c>
      <c r="Q28" s="1">
        <v>4.5484379102126542E-2</v>
      </c>
    </row>
    <row r="29" spans="1:17" x14ac:dyDescent="0.3">
      <c r="A29" t="s">
        <v>11</v>
      </c>
      <c r="B29" t="s">
        <v>171</v>
      </c>
      <c r="C29" t="s">
        <v>172</v>
      </c>
      <c r="D29" t="s">
        <v>36</v>
      </c>
      <c r="E29" s="1">
        <v>168.08695652173913</v>
      </c>
      <c r="F29" s="1">
        <v>5.8260869565217392</v>
      </c>
      <c r="G29" s="1">
        <v>0.52369565217391245</v>
      </c>
      <c r="H29" s="1">
        <v>0.72826086956521741</v>
      </c>
      <c r="I29" s="1">
        <v>4.7717391304347823</v>
      </c>
      <c r="J29" s="1">
        <v>0</v>
      </c>
      <c r="K29" s="1">
        <v>9.8959782608695654</v>
      </c>
      <c r="L29" s="1">
        <v>9.8959782608695654</v>
      </c>
      <c r="M29" s="1">
        <v>5.8874159337816867E-2</v>
      </c>
      <c r="N29" s="1">
        <v>8.1835869565217383</v>
      </c>
      <c r="O29" s="1">
        <v>0</v>
      </c>
      <c r="P29" s="1">
        <v>8.1835869565217383</v>
      </c>
      <c r="Q29" s="1">
        <v>4.8686627004655973E-2</v>
      </c>
    </row>
    <row r="30" spans="1:17" x14ac:dyDescent="0.3">
      <c r="A30" t="s">
        <v>11</v>
      </c>
      <c r="B30" t="s">
        <v>298</v>
      </c>
      <c r="C30" t="s">
        <v>299</v>
      </c>
      <c r="D30" t="s">
        <v>29</v>
      </c>
      <c r="E30" s="1">
        <v>30.086956521739129</v>
      </c>
      <c r="F30" s="1">
        <v>5.6521739130434785</v>
      </c>
      <c r="G30" s="1">
        <v>0.26630434782608697</v>
      </c>
      <c r="H30" s="1">
        <v>0.14673913043478262</v>
      </c>
      <c r="I30" s="1">
        <v>1.673913043478261</v>
      </c>
      <c r="J30" s="1">
        <v>5.9293478260869561</v>
      </c>
      <c r="K30" s="1">
        <v>0</v>
      </c>
      <c r="L30" s="1">
        <v>5.9293478260869561</v>
      </c>
      <c r="M30" s="1">
        <v>0.19707369942196531</v>
      </c>
      <c r="N30" s="1">
        <v>5.3586956521739131</v>
      </c>
      <c r="O30" s="1">
        <v>0</v>
      </c>
      <c r="P30" s="1">
        <v>5.3586956521739131</v>
      </c>
      <c r="Q30" s="1">
        <v>0.17810693641618497</v>
      </c>
    </row>
    <row r="31" spans="1:17" x14ac:dyDescent="0.3">
      <c r="A31" t="s">
        <v>11</v>
      </c>
      <c r="B31" t="s">
        <v>250</v>
      </c>
      <c r="C31" t="s">
        <v>139</v>
      </c>
      <c r="D31" t="s">
        <v>33</v>
      </c>
      <c r="E31" s="1">
        <v>48.521739130434781</v>
      </c>
      <c r="F31" s="1">
        <v>4.6086956521739131</v>
      </c>
      <c r="G31" s="1">
        <v>0.84782608695652173</v>
      </c>
      <c r="H31" s="1">
        <v>0.35326086956521741</v>
      </c>
      <c r="I31" s="1">
        <v>2.7391304347826089</v>
      </c>
      <c r="J31" s="1">
        <v>0</v>
      </c>
      <c r="K31" s="1">
        <v>13.165760869565217</v>
      </c>
      <c r="L31" s="1">
        <v>13.165760869565217</v>
      </c>
      <c r="M31" s="1">
        <v>0.27133736559139787</v>
      </c>
      <c r="N31" s="1">
        <v>5.3043478260869561</v>
      </c>
      <c r="O31" s="1">
        <v>0</v>
      </c>
      <c r="P31" s="1">
        <v>5.3043478260869561</v>
      </c>
      <c r="Q31" s="1">
        <v>0.1093189964157706</v>
      </c>
    </row>
    <row r="32" spans="1:17" x14ac:dyDescent="0.3">
      <c r="A32" t="s">
        <v>11</v>
      </c>
      <c r="B32" t="s">
        <v>131</v>
      </c>
      <c r="C32" t="s">
        <v>132</v>
      </c>
      <c r="D32" t="s">
        <v>14</v>
      </c>
      <c r="E32" s="1">
        <v>51.934782608695649</v>
      </c>
      <c r="F32" s="1">
        <v>92.863043478260948</v>
      </c>
      <c r="G32" s="1">
        <v>0</v>
      </c>
      <c r="H32" s="1">
        <v>0.32608695652173914</v>
      </c>
      <c r="I32" s="1">
        <v>3.4347826086956523</v>
      </c>
      <c r="J32" s="1">
        <v>2.6956521739130435</v>
      </c>
      <c r="K32" s="1">
        <v>16.040760869565219</v>
      </c>
      <c r="L32" s="1">
        <v>18.736413043478262</v>
      </c>
      <c r="M32" s="1">
        <v>0.36076810380912522</v>
      </c>
      <c r="N32" s="1">
        <v>5.0489130434782608</v>
      </c>
      <c r="O32" s="1">
        <v>0</v>
      </c>
      <c r="P32" s="1">
        <v>5.0489130434782608</v>
      </c>
      <c r="Q32" s="1">
        <v>9.7216408539137725E-2</v>
      </c>
    </row>
    <row r="33" spans="1:17" x14ac:dyDescent="0.3">
      <c r="A33" t="s">
        <v>11</v>
      </c>
      <c r="B33" t="s">
        <v>208</v>
      </c>
      <c r="C33" t="s">
        <v>209</v>
      </c>
      <c r="D33" t="s">
        <v>29</v>
      </c>
      <c r="E33" s="1">
        <v>169.7391304347826</v>
      </c>
      <c r="F33" s="1">
        <v>21.739130434782609</v>
      </c>
      <c r="G33" s="1">
        <v>2.4782608695652173</v>
      </c>
      <c r="H33" s="1">
        <v>0.88043478260869568</v>
      </c>
      <c r="I33" s="1">
        <v>15.478260869565217</v>
      </c>
      <c r="J33" s="1">
        <v>5.3913043478260869</v>
      </c>
      <c r="K33" s="1">
        <v>33.791304347826106</v>
      </c>
      <c r="L33" s="1">
        <v>39.182608695652192</v>
      </c>
      <c r="M33" s="1">
        <v>0.23084016393442636</v>
      </c>
      <c r="N33" s="1">
        <v>5.3043478260869561</v>
      </c>
      <c r="O33" s="1">
        <v>15.53880434782609</v>
      </c>
      <c r="P33" s="1">
        <v>20.843152173913047</v>
      </c>
      <c r="Q33" s="1">
        <v>0.12279521004098364</v>
      </c>
    </row>
    <row r="34" spans="1:17" x14ac:dyDescent="0.3">
      <c r="A34" t="s">
        <v>11</v>
      </c>
      <c r="B34" t="s">
        <v>309</v>
      </c>
      <c r="C34" t="s">
        <v>310</v>
      </c>
      <c r="D34" t="s">
        <v>17</v>
      </c>
      <c r="E34" s="1">
        <v>28.956521739130434</v>
      </c>
      <c r="F34" s="1">
        <v>4.4130434782608692</v>
      </c>
      <c r="G34" s="1">
        <v>0.65217391304347827</v>
      </c>
      <c r="H34" s="1">
        <v>0.34239130434782611</v>
      </c>
      <c r="I34" s="1">
        <v>2.7608695652173911</v>
      </c>
      <c r="J34" s="1">
        <v>3.5760869565217392</v>
      </c>
      <c r="K34" s="1">
        <v>7.4429347826086953</v>
      </c>
      <c r="L34" s="1">
        <v>11.019021739130434</v>
      </c>
      <c r="M34" s="1">
        <v>0.38053678678678676</v>
      </c>
      <c r="N34" s="1">
        <v>0.87228260869565222</v>
      </c>
      <c r="O34" s="1">
        <v>4.8097826086956523</v>
      </c>
      <c r="P34" s="1">
        <v>5.6820652173913047</v>
      </c>
      <c r="Q34" s="1">
        <v>0.19622747747747749</v>
      </c>
    </row>
    <row r="35" spans="1:17" x14ac:dyDescent="0.3">
      <c r="A35" t="s">
        <v>11</v>
      </c>
      <c r="B35" t="s">
        <v>18</v>
      </c>
      <c r="C35" t="s">
        <v>19</v>
      </c>
      <c r="D35" t="s">
        <v>20</v>
      </c>
      <c r="E35" s="1">
        <v>65.021739130434781</v>
      </c>
      <c r="F35" s="1">
        <v>5.3913043478260869</v>
      </c>
      <c r="G35" s="1">
        <v>0</v>
      </c>
      <c r="H35" s="1">
        <v>0.17391304347826086</v>
      </c>
      <c r="I35" s="1">
        <v>5.4782608695652177</v>
      </c>
      <c r="J35" s="1">
        <v>0</v>
      </c>
      <c r="K35" s="1">
        <v>15.168478260869565</v>
      </c>
      <c r="L35" s="1">
        <v>15.168478260869565</v>
      </c>
      <c r="M35" s="1">
        <v>0.23328318288197927</v>
      </c>
      <c r="N35" s="1">
        <v>5.4130434782608692</v>
      </c>
      <c r="O35" s="1">
        <v>0</v>
      </c>
      <c r="P35" s="1">
        <v>5.4130434782608692</v>
      </c>
      <c r="Q35" s="1">
        <v>8.3249749247743227E-2</v>
      </c>
    </row>
    <row r="36" spans="1:17" x14ac:dyDescent="0.3">
      <c r="A36" t="s">
        <v>11</v>
      </c>
      <c r="B36" t="s">
        <v>346</v>
      </c>
      <c r="C36" t="s">
        <v>109</v>
      </c>
      <c r="D36" t="s">
        <v>110</v>
      </c>
      <c r="E36" s="1">
        <v>45.739130434782609</v>
      </c>
      <c r="F36" s="1">
        <v>4.9565217391304346</v>
      </c>
      <c r="G36" s="1">
        <v>0</v>
      </c>
      <c r="H36" s="1">
        <v>0.28260869565217389</v>
      </c>
      <c r="I36" s="1">
        <v>0.89130434782608692</v>
      </c>
      <c r="J36" s="1">
        <v>5.3043478260869561</v>
      </c>
      <c r="K36" s="1">
        <v>0</v>
      </c>
      <c r="L36" s="1">
        <v>5.3043478260869561</v>
      </c>
      <c r="M36" s="1">
        <v>0.11596958174904942</v>
      </c>
      <c r="N36" s="1">
        <v>9.7826086956521743E-2</v>
      </c>
      <c r="O36" s="1">
        <v>1.3913043478260869</v>
      </c>
      <c r="P36" s="1">
        <v>1.4891304347826086</v>
      </c>
      <c r="Q36" s="1">
        <v>3.255703422053232E-2</v>
      </c>
    </row>
    <row r="37" spans="1:17" x14ac:dyDescent="0.3">
      <c r="A37" t="s">
        <v>11</v>
      </c>
      <c r="B37" t="s">
        <v>158</v>
      </c>
      <c r="C37" t="s">
        <v>40</v>
      </c>
      <c r="D37" t="s">
        <v>36</v>
      </c>
      <c r="E37" s="1">
        <v>239.72826086956522</v>
      </c>
      <c r="F37" s="1">
        <v>1.826086956521739</v>
      </c>
      <c r="G37" s="1">
        <v>0.89130434782608692</v>
      </c>
      <c r="H37" s="1">
        <v>0.78260869565217395</v>
      </c>
      <c r="I37" s="1">
        <v>13.923913043478262</v>
      </c>
      <c r="J37" s="1">
        <v>5.1304347826086953</v>
      </c>
      <c r="K37" s="1">
        <v>16.103260869565219</v>
      </c>
      <c r="L37" s="1">
        <v>21.233695652173914</v>
      </c>
      <c r="M37" s="1">
        <v>8.8574019496712772E-2</v>
      </c>
      <c r="N37" s="1">
        <v>0.17391304347826086</v>
      </c>
      <c r="O37" s="1">
        <v>21.709239130434781</v>
      </c>
      <c r="P37" s="1">
        <v>21.883152173913043</v>
      </c>
      <c r="Q37" s="1">
        <v>9.128315574699615E-2</v>
      </c>
    </row>
    <row r="38" spans="1:17" x14ac:dyDescent="0.3">
      <c r="A38" t="s">
        <v>11</v>
      </c>
      <c r="B38" t="s">
        <v>58</v>
      </c>
      <c r="C38" t="s">
        <v>28</v>
      </c>
      <c r="D38" t="s">
        <v>29</v>
      </c>
      <c r="E38" s="1">
        <v>71.673913043478265</v>
      </c>
      <c r="F38" s="1">
        <v>5.5652173913043477</v>
      </c>
      <c r="G38" s="1">
        <v>0</v>
      </c>
      <c r="H38" s="1">
        <v>0.2391304347826087</v>
      </c>
      <c r="I38" s="1">
        <v>4.7717391304347823</v>
      </c>
      <c r="J38" s="1">
        <v>5.1304347826086953</v>
      </c>
      <c r="K38" s="1">
        <v>7.0081521739130439</v>
      </c>
      <c r="L38" s="1">
        <v>12.138586956521738</v>
      </c>
      <c r="M38" s="1">
        <v>0.16935850773430389</v>
      </c>
      <c r="N38" s="1">
        <v>5.2608695652173916</v>
      </c>
      <c r="O38" s="1">
        <v>0</v>
      </c>
      <c r="P38" s="1">
        <v>5.2608695652173916</v>
      </c>
      <c r="Q38" s="1">
        <v>7.3400060661207162E-2</v>
      </c>
    </row>
    <row r="39" spans="1:17" x14ac:dyDescent="0.3">
      <c r="A39" t="s">
        <v>11</v>
      </c>
      <c r="B39" t="s">
        <v>41</v>
      </c>
      <c r="C39" t="s">
        <v>42</v>
      </c>
      <c r="D39" t="s">
        <v>29</v>
      </c>
      <c r="E39" s="1">
        <v>103.18478260869566</v>
      </c>
      <c r="F39" s="1">
        <v>10.086956521739131</v>
      </c>
      <c r="G39" s="1">
        <v>0.64130434782608692</v>
      </c>
      <c r="H39" s="1">
        <v>0.29347826086956524</v>
      </c>
      <c r="I39" s="1">
        <v>5.1304347826086953</v>
      </c>
      <c r="J39" s="1">
        <v>5.1304347826086953</v>
      </c>
      <c r="K39" s="1">
        <v>9.9239130434782616</v>
      </c>
      <c r="L39" s="1">
        <v>15.054347826086957</v>
      </c>
      <c r="M39" s="1">
        <v>0.14589697671968818</v>
      </c>
      <c r="N39" s="1">
        <v>3.6684782608695654</v>
      </c>
      <c r="O39" s="1">
        <v>5.0353260869565215</v>
      </c>
      <c r="P39" s="1">
        <v>8.703804347826086</v>
      </c>
      <c r="Q39" s="1">
        <v>8.4351627515011046E-2</v>
      </c>
    </row>
    <row r="40" spans="1:17" x14ac:dyDescent="0.3">
      <c r="A40" t="s">
        <v>11</v>
      </c>
      <c r="B40" t="s">
        <v>190</v>
      </c>
      <c r="C40" t="s">
        <v>191</v>
      </c>
      <c r="D40" t="s">
        <v>192</v>
      </c>
      <c r="E40" s="1">
        <v>119.98913043478261</v>
      </c>
      <c r="F40" s="1">
        <v>5.7391304347826084</v>
      </c>
      <c r="G40" s="1">
        <v>0.43478260869565216</v>
      </c>
      <c r="H40" s="1">
        <v>0</v>
      </c>
      <c r="I40" s="1">
        <v>4.8695652173913047</v>
      </c>
      <c r="J40" s="1">
        <v>0</v>
      </c>
      <c r="K40" s="1">
        <v>14.823369565217391</v>
      </c>
      <c r="L40" s="1">
        <v>14.823369565217391</v>
      </c>
      <c r="M40" s="1">
        <v>0.12353926986140049</v>
      </c>
      <c r="N40" s="1">
        <v>3.2173913043478262</v>
      </c>
      <c r="O40" s="1">
        <v>0</v>
      </c>
      <c r="P40" s="1">
        <v>3.2173913043478262</v>
      </c>
      <c r="Q40" s="1">
        <v>2.6814023009330556E-2</v>
      </c>
    </row>
    <row r="41" spans="1:17" x14ac:dyDescent="0.3">
      <c r="A41" t="s">
        <v>11</v>
      </c>
      <c r="B41" t="s">
        <v>193</v>
      </c>
      <c r="C41" t="s">
        <v>194</v>
      </c>
      <c r="D41" t="s">
        <v>113</v>
      </c>
      <c r="E41" s="1">
        <v>137.11956521739131</v>
      </c>
      <c r="F41" s="1">
        <v>3.0434782608695654</v>
      </c>
      <c r="G41" s="1">
        <v>0.40760869565217389</v>
      </c>
      <c r="H41" s="1">
        <v>0.57065217391304346</v>
      </c>
      <c r="I41" s="1">
        <v>3.3043478260869565</v>
      </c>
      <c r="J41" s="1">
        <v>3.3043478260869565</v>
      </c>
      <c r="K41" s="1">
        <v>13.559782608695652</v>
      </c>
      <c r="L41" s="1">
        <v>16.864130434782609</v>
      </c>
      <c r="M41" s="1">
        <v>0.12298850574712643</v>
      </c>
      <c r="N41" s="1">
        <v>3.2989130434782608</v>
      </c>
      <c r="O41" s="1">
        <v>3.0842391304347827</v>
      </c>
      <c r="P41" s="1">
        <v>6.383152173913043</v>
      </c>
      <c r="Q41" s="1">
        <v>4.655172413793103E-2</v>
      </c>
    </row>
    <row r="42" spans="1:17" x14ac:dyDescent="0.3">
      <c r="A42" t="s">
        <v>11</v>
      </c>
      <c r="B42" t="s">
        <v>82</v>
      </c>
      <c r="C42" t="s">
        <v>83</v>
      </c>
      <c r="D42" t="s">
        <v>84</v>
      </c>
      <c r="E42" s="1">
        <v>79.130434782608702</v>
      </c>
      <c r="F42" s="1">
        <v>3.4782608695652173</v>
      </c>
      <c r="G42" s="1">
        <v>0.65217391304347827</v>
      </c>
      <c r="H42" s="1">
        <v>0.38043478260869568</v>
      </c>
      <c r="I42" s="1">
        <v>2.4565217391304346</v>
      </c>
      <c r="J42" s="1">
        <v>3.3913043478260869</v>
      </c>
      <c r="K42" s="1">
        <v>10.391304347826088</v>
      </c>
      <c r="L42" s="1">
        <v>13.782608695652176</v>
      </c>
      <c r="M42" s="1">
        <v>0.1741758241758242</v>
      </c>
      <c r="N42" s="1">
        <v>0.74456521739130432</v>
      </c>
      <c r="O42" s="1">
        <v>0.74456521739130432</v>
      </c>
      <c r="P42" s="1">
        <v>1.4891304347826086</v>
      </c>
      <c r="Q42" s="1">
        <v>1.8818681318681318E-2</v>
      </c>
    </row>
    <row r="43" spans="1:17" x14ac:dyDescent="0.3">
      <c r="A43" t="s">
        <v>11</v>
      </c>
      <c r="B43" t="s">
        <v>238</v>
      </c>
      <c r="C43" t="s">
        <v>95</v>
      </c>
      <c r="D43" t="s">
        <v>29</v>
      </c>
      <c r="E43" s="1">
        <v>65.315217391304344</v>
      </c>
      <c r="F43" s="1">
        <v>5.5652173913043477</v>
      </c>
      <c r="G43" s="1">
        <v>0.68478260869565222</v>
      </c>
      <c r="H43" s="1">
        <v>0.32880434782608697</v>
      </c>
      <c r="I43" s="1">
        <v>2.0108695652173911</v>
      </c>
      <c r="J43" s="1">
        <v>5.2989130434782608</v>
      </c>
      <c r="K43" s="1">
        <v>14.603260869565217</v>
      </c>
      <c r="L43" s="1">
        <v>19.902173913043477</v>
      </c>
      <c r="M43" s="1">
        <v>0.30470960226327176</v>
      </c>
      <c r="N43" s="1">
        <v>0</v>
      </c>
      <c r="O43" s="1">
        <v>5.5652173913043477</v>
      </c>
      <c r="P43" s="1">
        <v>5.5652173913043477</v>
      </c>
      <c r="Q43" s="1">
        <v>8.5205525045764688E-2</v>
      </c>
    </row>
    <row r="44" spans="1:17" x14ac:dyDescent="0.3">
      <c r="A44" t="s">
        <v>11</v>
      </c>
      <c r="B44" t="s">
        <v>141</v>
      </c>
      <c r="C44" t="s">
        <v>93</v>
      </c>
      <c r="D44" t="s">
        <v>33</v>
      </c>
      <c r="E44" s="1">
        <v>87.184782608695656</v>
      </c>
      <c r="F44" s="1">
        <v>5.3804347826086953</v>
      </c>
      <c r="G44" s="1">
        <v>2.0434782608695654</v>
      </c>
      <c r="H44" s="1">
        <v>0</v>
      </c>
      <c r="I44" s="1">
        <v>5.7391304347826084</v>
      </c>
      <c r="J44" s="1">
        <v>0</v>
      </c>
      <c r="K44" s="1">
        <v>43.114130434782609</v>
      </c>
      <c r="L44" s="1">
        <v>43.114130434782609</v>
      </c>
      <c r="M44" s="1">
        <v>0.49451439970078542</v>
      </c>
      <c r="N44" s="1">
        <v>10.760869565217391</v>
      </c>
      <c r="O44" s="1">
        <v>0</v>
      </c>
      <c r="P44" s="1">
        <v>10.760869565217391</v>
      </c>
      <c r="Q44" s="1">
        <v>0.12342600673232763</v>
      </c>
    </row>
    <row r="45" spans="1:17" x14ac:dyDescent="0.3">
      <c r="A45" t="s">
        <v>11</v>
      </c>
      <c r="B45" t="s">
        <v>87</v>
      </c>
      <c r="C45" t="s">
        <v>38</v>
      </c>
      <c r="D45" t="s">
        <v>48</v>
      </c>
      <c r="E45" s="1">
        <v>114.07608695652173</v>
      </c>
      <c r="F45" s="1">
        <v>4.607608695652174</v>
      </c>
      <c r="G45" s="1">
        <v>0.43478260869565216</v>
      </c>
      <c r="H45" s="1">
        <v>0.54760869565217396</v>
      </c>
      <c r="I45" s="1">
        <v>0</v>
      </c>
      <c r="J45" s="1">
        <v>0</v>
      </c>
      <c r="K45" s="1">
        <v>11.722282608695656</v>
      </c>
      <c r="L45" s="1">
        <v>11.722282608695656</v>
      </c>
      <c r="M45" s="1">
        <v>0.10275845640781328</v>
      </c>
      <c r="N45" s="1">
        <v>11.202608695652176</v>
      </c>
      <c r="O45" s="1">
        <v>0</v>
      </c>
      <c r="P45" s="1">
        <v>11.202608695652176</v>
      </c>
      <c r="Q45" s="1">
        <v>9.820295378751788E-2</v>
      </c>
    </row>
    <row r="46" spans="1:17" x14ac:dyDescent="0.3">
      <c r="A46" t="s">
        <v>11</v>
      </c>
      <c r="B46" t="s">
        <v>97</v>
      </c>
      <c r="C46" t="s">
        <v>13</v>
      </c>
      <c r="D46" t="s">
        <v>14</v>
      </c>
      <c r="E46" s="1">
        <v>99.043478260869563</v>
      </c>
      <c r="F46" s="1">
        <v>5.4782608695652177</v>
      </c>
      <c r="G46" s="1">
        <v>0.52369565217391245</v>
      </c>
      <c r="H46" s="1">
        <v>0.5471739130434784</v>
      </c>
      <c r="I46" s="1">
        <v>4.0434782608695654</v>
      </c>
      <c r="J46" s="1">
        <v>0</v>
      </c>
      <c r="K46" s="1">
        <v>20.16380434782609</v>
      </c>
      <c r="L46" s="1">
        <v>20.16380434782609</v>
      </c>
      <c r="M46" s="1">
        <v>0.20358538191395967</v>
      </c>
      <c r="N46" s="1">
        <v>11.314891304347825</v>
      </c>
      <c r="O46" s="1">
        <v>4.9565217391304346</v>
      </c>
      <c r="P46" s="1">
        <v>16.271413043478258</v>
      </c>
      <c r="Q46" s="1">
        <v>0.16428555750658469</v>
      </c>
    </row>
    <row r="47" spans="1:17" x14ac:dyDescent="0.3">
      <c r="A47" t="s">
        <v>11</v>
      </c>
      <c r="B47" t="s">
        <v>223</v>
      </c>
      <c r="C47" t="s">
        <v>86</v>
      </c>
      <c r="D47" t="s">
        <v>14</v>
      </c>
      <c r="E47" s="1">
        <v>44.293478260869563</v>
      </c>
      <c r="F47" s="1">
        <v>5.5652173913043477</v>
      </c>
      <c r="G47" s="1">
        <v>0.55434782608695654</v>
      </c>
      <c r="H47" s="1">
        <v>0</v>
      </c>
      <c r="I47" s="1">
        <v>2.3804347826086958</v>
      </c>
      <c r="J47" s="1">
        <v>5.2255434782608692</v>
      </c>
      <c r="K47" s="1">
        <v>9.1440217391304355</v>
      </c>
      <c r="L47" s="1">
        <v>14.369565217391305</v>
      </c>
      <c r="M47" s="1">
        <v>0.32441717791411046</v>
      </c>
      <c r="N47" s="1">
        <v>4.6304347826086953</v>
      </c>
      <c r="O47" s="1">
        <v>0</v>
      </c>
      <c r="P47" s="1">
        <v>4.6304347826086953</v>
      </c>
      <c r="Q47" s="1">
        <v>0.1045398773006135</v>
      </c>
    </row>
    <row r="48" spans="1:17" x14ac:dyDescent="0.3">
      <c r="A48" t="s">
        <v>11</v>
      </c>
      <c r="B48" t="s">
        <v>225</v>
      </c>
      <c r="C48" t="s">
        <v>13</v>
      </c>
      <c r="D48" t="s">
        <v>14</v>
      </c>
      <c r="E48" s="1">
        <v>143.22826086956522</v>
      </c>
      <c r="F48" s="1">
        <v>4.8695652173913047</v>
      </c>
      <c r="G48" s="1">
        <v>0.52608695652173909</v>
      </c>
      <c r="H48" s="1">
        <v>0.52326086956521745</v>
      </c>
      <c r="I48" s="1">
        <v>9.3913043478260878</v>
      </c>
      <c r="J48" s="1">
        <v>4.4347826086956523</v>
      </c>
      <c r="K48" s="1">
        <v>34.834239130434781</v>
      </c>
      <c r="L48" s="1">
        <v>39.269021739130437</v>
      </c>
      <c r="M48" s="1">
        <v>0.27417090384761328</v>
      </c>
      <c r="N48" s="1">
        <v>19.586956521739129</v>
      </c>
      <c r="O48" s="1">
        <v>0</v>
      </c>
      <c r="P48" s="1">
        <v>19.586956521739129</v>
      </c>
      <c r="Q48" s="1">
        <v>0.13675343401381193</v>
      </c>
    </row>
    <row r="49" spans="1:17" x14ac:dyDescent="0.3">
      <c r="A49" t="s">
        <v>11</v>
      </c>
      <c r="B49" t="s">
        <v>168</v>
      </c>
      <c r="C49" t="s">
        <v>169</v>
      </c>
      <c r="D49" t="s">
        <v>26</v>
      </c>
      <c r="E49" s="1">
        <v>274.5</v>
      </c>
      <c r="F49" s="1">
        <v>9.9130434782608692</v>
      </c>
      <c r="G49" s="1">
        <v>3.8808695652173908</v>
      </c>
      <c r="H49" s="1">
        <v>10.532608695652174</v>
      </c>
      <c r="I49" s="1">
        <v>0</v>
      </c>
      <c r="J49" s="1">
        <v>5</v>
      </c>
      <c r="K49" s="1">
        <v>54.579456521739132</v>
      </c>
      <c r="L49" s="1">
        <v>59.579456521739132</v>
      </c>
      <c r="M49" s="1">
        <v>0.2170472004434941</v>
      </c>
      <c r="N49" s="1">
        <v>22.929347826086957</v>
      </c>
      <c r="O49" s="1">
        <v>0</v>
      </c>
      <c r="P49" s="1">
        <v>22.929347826086957</v>
      </c>
      <c r="Q49" s="1">
        <v>8.3531321770808589E-2</v>
      </c>
    </row>
    <row r="50" spans="1:17" x14ac:dyDescent="0.3">
      <c r="A50" t="s">
        <v>11</v>
      </c>
      <c r="B50" t="s">
        <v>152</v>
      </c>
      <c r="C50" t="s">
        <v>153</v>
      </c>
      <c r="D50" t="s">
        <v>26</v>
      </c>
      <c r="E50" s="1">
        <v>104.31521739130434</v>
      </c>
      <c r="F50" s="1">
        <v>6</v>
      </c>
      <c r="G50" s="1">
        <v>0.38076086956521743</v>
      </c>
      <c r="H50" s="1">
        <v>0.55163043478260865</v>
      </c>
      <c r="I50" s="1">
        <v>2.1086956521739131</v>
      </c>
      <c r="J50" s="1">
        <v>5.9975000000000014</v>
      </c>
      <c r="K50" s="1">
        <v>11.263152173913044</v>
      </c>
      <c r="L50" s="1">
        <v>17.260652173913044</v>
      </c>
      <c r="M50" s="1">
        <v>0.16546629154944253</v>
      </c>
      <c r="N50" s="1">
        <v>3.1098913043478258</v>
      </c>
      <c r="O50" s="1">
        <v>0</v>
      </c>
      <c r="P50" s="1">
        <v>3.1098913043478258</v>
      </c>
      <c r="Q50" s="1">
        <v>2.9812441387933729E-2</v>
      </c>
    </row>
    <row r="51" spans="1:17" x14ac:dyDescent="0.3">
      <c r="A51" t="s">
        <v>11</v>
      </c>
      <c r="B51" t="s">
        <v>224</v>
      </c>
      <c r="C51" t="s">
        <v>196</v>
      </c>
      <c r="D51" t="s">
        <v>197</v>
      </c>
      <c r="E51" s="1">
        <v>90.097826086956516</v>
      </c>
      <c r="F51" s="1">
        <v>4.6956521739130439</v>
      </c>
      <c r="G51" s="1">
        <v>0.3945652173913044</v>
      </c>
      <c r="H51" s="1">
        <v>0.37978260869565217</v>
      </c>
      <c r="I51" s="1">
        <v>1.826086956521739</v>
      </c>
      <c r="J51" s="1">
        <v>0</v>
      </c>
      <c r="K51" s="1">
        <v>14.336086956521742</v>
      </c>
      <c r="L51" s="1">
        <v>14.336086956521742</v>
      </c>
      <c r="M51" s="1">
        <v>0.15911690191820488</v>
      </c>
      <c r="N51" s="1">
        <v>7.7834782608695656</v>
      </c>
      <c r="O51" s="1">
        <v>5.2173913043478262</v>
      </c>
      <c r="P51" s="1">
        <v>13.000869565217393</v>
      </c>
      <c r="Q51" s="1">
        <v>0.14429726143081195</v>
      </c>
    </row>
    <row r="52" spans="1:17" x14ac:dyDescent="0.3">
      <c r="A52" t="s">
        <v>11</v>
      </c>
      <c r="B52" t="s">
        <v>256</v>
      </c>
      <c r="C52" t="s">
        <v>60</v>
      </c>
      <c r="D52" t="s">
        <v>14</v>
      </c>
      <c r="E52" s="1">
        <v>36.434782608695649</v>
      </c>
      <c r="F52" s="1">
        <v>0</v>
      </c>
      <c r="G52" s="1">
        <v>0.30434782608695654</v>
      </c>
      <c r="H52" s="1">
        <v>0.19565217391304349</v>
      </c>
      <c r="I52" s="1">
        <v>2.25</v>
      </c>
      <c r="J52" s="1">
        <v>0</v>
      </c>
      <c r="K52" s="1">
        <v>16.246086956521737</v>
      </c>
      <c r="L52" s="1">
        <v>16.246086956521737</v>
      </c>
      <c r="M52" s="1">
        <v>0.44589498806682576</v>
      </c>
      <c r="N52" s="1">
        <v>0</v>
      </c>
      <c r="O52" s="1">
        <v>0</v>
      </c>
      <c r="P52" s="1">
        <v>0</v>
      </c>
      <c r="Q52" s="1">
        <v>0</v>
      </c>
    </row>
    <row r="53" spans="1:17" x14ac:dyDescent="0.3">
      <c r="A53" t="s">
        <v>11</v>
      </c>
      <c r="B53" t="s">
        <v>100</v>
      </c>
      <c r="C53" t="s">
        <v>16</v>
      </c>
      <c r="D53" t="s">
        <v>17</v>
      </c>
      <c r="E53" s="1">
        <v>154.47826086956522</v>
      </c>
      <c r="F53" s="1">
        <v>5.3043478260869561</v>
      </c>
      <c r="G53" s="1">
        <v>0.59782608695652173</v>
      </c>
      <c r="H53" s="1">
        <v>0.57065217391304346</v>
      </c>
      <c r="I53" s="1">
        <v>8.2608695652173907</v>
      </c>
      <c r="J53" s="1">
        <v>5.1684782608695654</v>
      </c>
      <c r="K53" s="1">
        <v>32.524456521739133</v>
      </c>
      <c r="L53" s="1">
        <v>37.692934782608695</v>
      </c>
      <c r="M53" s="1">
        <v>0.24400154798761609</v>
      </c>
      <c r="N53" s="1">
        <v>22.434782608695652</v>
      </c>
      <c r="O53" s="1">
        <v>0</v>
      </c>
      <c r="P53" s="1">
        <v>22.434782608695652</v>
      </c>
      <c r="Q53" s="1">
        <v>0.14522938361947649</v>
      </c>
    </row>
    <row r="54" spans="1:17" x14ac:dyDescent="0.3">
      <c r="A54" t="s">
        <v>11</v>
      </c>
      <c r="B54" t="s">
        <v>51</v>
      </c>
      <c r="C54" t="s">
        <v>52</v>
      </c>
      <c r="D54" t="s">
        <v>53</v>
      </c>
      <c r="E54" s="1">
        <v>138.25</v>
      </c>
      <c r="F54" s="1">
        <v>4.7826086956521738</v>
      </c>
      <c r="G54" s="1">
        <v>1</v>
      </c>
      <c r="H54" s="1">
        <v>0.88043478260869568</v>
      </c>
      <c r="I54" s="1">
        <v>5.2717391304347823</v>
      </c>
      <c r="J54" s="1">
        <v>10.315217391304348</v>
      </c>
      <c r="K54" s="1">
        <v>27.826086956521738</v>
      </c>
      <c r="L54" s="1">
        <v>38.141304347826086</v>
      </c>
      <c r="M54" s="1">
        <v>0.27588646906203318</v>
      </c>
      <c r="N54" s="1">
        <v>5.0434782608695654</v>
      </c>
      <c r="O54" s="1">
        <v>5.3043478260869561</v>
      </c>
      <c r="P54" s="1">
        <v>10.347826086956522</v>
      </c>
      <c r="Q54" s="1">
        <v>7.4848651623555307E-2</v>
      </c>
    </row>
    <row r="55" spans="1:17" x14ac:dyDescent="0.3">
      <c r="A55" t="s">
        <v>11</v>
      </c>
      <c r="B55" t="s">
        <v>234</v>
      </c>
      <c r="C55" t="s">
        <v>172</v>
      </c>
      <c r="D55" t="s">
        <v>36</v>
      </c>
      <c r="E55" s="1">
        <v>253.75</v>
      </c>
      <c r="F55" s="1">
        <v>52.040760869565219</v>
      </c>
      <c r="G55" s="1">
        <v>0.65217391304347827</v>
      </c>
      <c r="H55" s="1">
        <v>0.65217391304347827</v>
      </c>
      <c r="I55" s="1">
        <v>13.771739130434783</v>
      </c>
      <c r="J55" s="1">
        <v>5.1304347826086953</v>
      </c>
      <c r="K55" s="1">
        <v>9.4673913043478262</v>
      </c>
      <c r="L55" s="1">
        <v>14.597826086956522</v>
      </c>
      <c r="M55" s="1">
        <v>5.7528378667808952E-2</v>
      </c>
      <c r="N55" s="1">
        <v>5.7391304347826084</v>
      </c>
      <c r="O55" s="1">
        <v>15.524456521739131</v>
      </c>
      <c r="P55" s="1">
        <v>21.263586956521738</v>
      </c>
      <c r="Q55" s="1">
        <v>8.3797387020775327E-2</v>
      </c>
    </row>
    <row r="56" spans="1:17" x14ac:dyDescent="0.3">
      <c r="A56" t="s">
        <v>11</v>
      </c>
      <c r="B56" t="s">
        <v>332</v>
      </c>
      <c r="C56" t="s">
        <v>109</v>
      </c>
      <c r="D56" t="s">
        <v>110</v>
      </c>
      <c r="E56" s="1">
        <v>49.695652173913047</v>
      </c>
      <c r="F56" s="1">
        <v>5.3043478260869561</v>
      </c>
      <c r="G56" s="1">
        <v>0.27173913043478259</v>
      </c>
      <c r="H56" s="1">
        <v>0.36739130434782608</v>
      </c>
      <c r="I56" s="1">
        <v>0.72826086956521741</v>
      </c>
      <c r="J56" s="1">
        <v>4.8695652173913047</v>
      </c>
      <c r="K56" s="1">
        <v>9.1945652173913022</v>
      </c>
      <c r="L56" s="1">
        <v>14.064130434782607</v>
      </c>
      <c r="M56" s="1">
        <v>0.28300524934383198</v>
      </c>
      <c r="N56" s="1">
        <v>5.1304347826086953</v>
      </c>
      <c r="O56" s="1">
        <v>0</v>
      </c>
      <c r="P56" s="1">
        <v>5.1304347826086953</v>
      </c>
      <c r="Q56" s="1">
        <v>0.10323709536307961</v>
      </c>
    </row>
    <row r="57" spans="1:17" x14ac:dyDescent="0.3">
      <c r="A57" t="s">
        <v>11</v>
      </c>
      <c r="B57" t="s">
        <v>91</v>
      </c>
      <c r="C57" t="s">
        <v>44</v>
      </c>
      <c r="D57" t="s">
        <v>29</v>
      </c>
      <c r="E57" s="1">
        <v>150.64130434782609</v>
      </c>
      <c r="F57" s="1">
        <v>10.173913043478262</v>
      </c>
      <c r="G57" s="1">
        <v>0</v>
      </c>
      <c r="H57" s="1">
        <v>0</v>
      </c>
      <c r="I57" s="1">
        <v>6.5326086956521738</v>
      </c>
      <c r="J57" s="1">
        <v>5.1304347826086953</v>
      </c>
      <c r="K57" s="1">
        <v>25.885000000000002</v>
      </c>
      <c r="L57" s="1">
        <v>31.015434782608697</v>
      </c>
      <c r="M57" s="1">
        <v>0.20588931380330472</v>
      </c>
      <c r="N57" s="1">
        <v>14.010652173913044</v>
      </c>
      <c r="O57" s="1">
        <v>0</v>
      </c>
      <c r="P57" s="1">
        <v>14.010652173913044</v>
      </c>
      <c r="Q57" s="1">
        <v>9.3006710440868751E-2</v>
      </c>
    </row>
    <row r="58" spans="1:17" x14ac:dyDescent="0.3">
      <c r="A58" t="s">
        <v>11</v>
      </c>
      <c r="B58" t="s">
        <v>182</v>
      </c>
      <c r="C58" t="s">
        <v>183</v>
      </c>
      <c r="D58" t="s">
        <v>36</v>
      </c>
      <c r="E58" s="1">
        <v>23.945652173913043</v>
      </c>
      <c r="F58" s="1">
        <v>0</v>
      </c>
      <c r="G58" s="1">
        <v>0</v>
      </c>
      <c r="H58" s="1">
        <v>0</v>
      </c>
      <c r="I58" s="1">
        <v>4</v>
      </c>
      <c r="J58" s="1">
        <v>0</v>
      </c>
      <c r="K58" s="1">
        <v>18.173043478260873</v>
      </c>
      <c r="L58" s="1">
        <v>18.173043478260873</v>
      </c>
      <c r="M58" s="1">
        <v>0.75892873354516577</v>
      </c>
      <c r="N58" s="1">
        <v>0</v>
      </c>
      <c r="O58" s="1">
        <v>0</v>
      </c>
      <c r="P58" s="1">
        <v>0</v>
      </c>
      <c r="Q58" s="1">
        <v>0</v>
      </c>
    </row>
    <row r="59" spans="1:17" x14ac:dyDescent="0.3">
      <c r="A59" t="s">
        <v>11</v>
      </c>
      <c r="B59" t="s">
        <v>264</v>
      </c>
      <c r="C59" t="s">
        <v>139</v>
      </c>
      <c r="D59" t="s">
        <v>33</v>
      </c>
      <c r="E59" s="1">
        <v>55.489130434782609</v>
      </c>
      <c r="F59" s="1">
        <v>4.6467391304347823</v>
      </c>
      <c r="G59" s="1">
        <v>0.65217391304347827</v>
      </c>
      <c r="H59" s="1">
        <v>0.51086956521739135</v>
      </c>
      <c r="I59" s="1">
        <v>4.7826086956521738</v>
      </c>
      <c r="J59" s="1">
        <v>14.157608695652174</v>
      </c>
      <c r="K59" s="1">
        <v>7.8478260869565215</v>
      </c>
      <c r="L59" s="1">
        <v>22.005434782608695</v>
      </c>
      <c r="M59" s="1">
        <v>0.39657198824681683</v>
      </c>
      <c r="N59" s="1">
        <v>5.4076086956521738</v>
      </c>
      <c r="O59" s="1">
        <v>0</v>
      </c>
      <c r="P59" s="1">
        <v>5.4076086956521738</v>
      </c>
      <c r="Q59" s="1">
        <v>9.7453476983349649E-2</v>
      </c>
    </row>
    <row r="60" spans="1:17" x14ac:dyDescent="0.3">
      <c r="A60" t="s">
        <v>11</v>
      </c>
      <c r="B60" t="s">
        <v>118</v>
      </c>
      <c r="C60" t="s">
        <v>119</v>
      </c>
      <c r="D60" t="s">
        <v>120</v>
      </c>
      <c r="E60" s="1">
        <v>86.619565217391298</v>
      </c>
      <c r="F60" s="1">
        <v>5.0434782608695654</v>
      </c>
      <c r="G60" s="1">
        <v>0.54293478260869588</v>
      </c>
      <c r="H60" s="1">
        <v>0.51630434782608692</v>
      </c>
      <c r="I60" s="1">
        <v>2.2608695652173911</v>
      </c>
      <c r="J60" s="1">
        <v>0</v>
      </c>
      <c r="K60" s="1">
        <v>15.966413043478267</v>
      </c>
      <c r="L60" s="1">
        <v>15.966413043478267</v>
      </c>
      <c r="M60" s="1">
        <v>0.18432802108169163</v>
      </c>
      <c r="N60" s="1">
        <v>12.893043478260866</v>
      </c>
      <c r="O60" s="1">
        <v>0</v>
      </c>
      <c r="P60" s="1">
        <v>12.893043478260866</v>
      </c>
      <c r="Q60" s="1">
        <v>0.1488467812774501</v>
      </c>
    </row>
    <row r="61" spans="1:17" x14ac:dyDescent="0.3">
      <c r="A61" t="s">
        <v>11</v>
      </c>
      <c r="B61" t="s">
        <v>136</v>
      </c>
      <c r="C61" t="s">
        <v>38</v>
      </c>
      <c r="D61" t="s">
        <v>14</v>
      </c>
      <c r="E61" s="1">
        <v>137.66304347826087</v>
      </c>
      <c r="F61" s="1">
        <v>0</v>
      </c>
      <c r="G61" s="1">
        <v>0.56521739130434778</v>
      </c>
      <c r="H61" s="1">
        <v>0.99456521739130432</v>
      </c>
      <c r="I61" s="1">
        <v>5.7391304347826084</v>
      </c>
      <c r="J61" s="1">
        <v>4.9565217391304346</v>
      </c>
      <c r="K61" s="1">
        <v>12.081521739130435</v>
      </c>
      <c r="L61" s="1">
        <v>17.038043478260871</v>
      </c>
      <c r="M61" s="1">
        <v>0.12376628503750495</v>
      </c>
      <c r="N61" s="1">
        <v>4.8695652173913047</v>
      </c>
      <c r="O61" s="1">
        <v>4.7010869565217392</v>
      </c>
      <c r="P61" s="1">
        <v>9.570652173913043</v>
      </c>
      <c r="Q61" s="1">
        <v>6.9522305566521905E-2</v>
      </c>
    </row>
    <row r="62" spans="1:17" x14ac:dyDescent="0.3">
      <c r="A62" t="s">
        <v>11</v>
      </c>
      <c r="B62" t="s">
        <v>301</v>
      </c>
      <c r="C62" t="s">
        <v>302</v>
      </c>
      <c r="D62" t="s">
        <v>36</v>
      </c>
      <c r="E62" s="1">
        <v>141.32608695652175</v>
      </c>
      <c r="F62" s="1">
        <v>5.5652173913043477</v>
      </c>
      <c r="G62" s="1">
        <v>0</v>
      </c>
      <c r="H62" s="1">
        <v>0</v>
      </c>
      <c r="I62" s="1">
        <v>2.1195652173913042</v>
      </c>
      <c r="J62" s="1">
        <v>0</v>
      </c>
      <c r="K62" s="1">
        <v>23.391304347826086</v>
      </c>
      <c r="L62" s="1">
        <v>23.391304347826086</v>
      </c>
      <c r="M62" s="1">
        <v>0.16551299800030764</v>
      </c>
      <c r="N62" s="1">
        <v>4.5217391304347823</v>
      </c>
      <c r="O62" s="1">
        <v>6.0244565217391308</v>
      </c>
      <c r="P62" s="1">
        <v>10.546195652173914</v>
      </c>
      <c r="Q62" s="1">
        <v>7.4623134902322724E-2</v>
      </c>
    </row>
    <row r="63" spans="1:17" x14ac:dyDescent="0.3">
      <c r="A63" t="s">
        <v>11</v>
      </c>
      <c r="B63" t="s">
        <v>126</v>
      </c>
      <c r="C63" t="s">
        <v>127</v>
      </c>
      <c r="D63" t="s">
        <v>20</v>
      </c>
      <c r="E63" s="1">
        <v>160.80434782608697</v>
      </c>
      <c r="F63" s="1">
        <v>8.8695652173913047</v>
      </c>
      <c r="G63" s="1">
        <v>0.50271739130434778</v>
      </c>
      <c r="H63" s="1">
        <v>0.84239130434782605</v>
      </c>
      <c r="I63" s="1">
        <v>5.3043478260869561</v>
      </c>
      <c r="J63" s="1">
        <v>0</v>
      </c>
      <c r="K63" s="1">
        <v>19.084239130434781</v>
      </c>
      <c r="L63" s="1">
        <v>19.084239130434781</v>
      </c>
      <c r="M63" s="1">
        <v>0.11867987021765579</v>
      </c>
      <c r="N63" s="1">
        <v>0.1983695652173913</v>
      </c>
      <c r="O63" s="1">
        <v>10.608695652173912</v>
      </c>
      <c r="P63" s="1">
        <v>10.807065217391303</v>
      </c>
      <c r="Q63" s="1">
        <v>6.7206299851291049E-2</v>
      </c>
    </row>
    <row r="64" spans="1:17" x14ac:dyDescent="0.3">
      <c r="A64" t="s">
        <v>11</v>
      </c>
      <c r="B64" t="s">
        <v>137</v>
      </c>
      <c r="C64" t="s">
        <v>38</v>
      </c>
      <c r="D64" t="s">
        <v>14</v>
      </c>
      <c r="E64" s="1">
        <v>113.56521739130434</v>
      </c>
      <c r="F64" s="1">
        <v>7.3043478260869561</v>
      </c>
      <c r="G64" s="1">
        <v>0.7814130434782609</v>
      </c>
      <c r="H64" s="1">
        <v>0.5661956521739131</v>
      </c>
      <c r="I64" s="1">
        <v>3.1847826086956523</v>
      </c>
      <c r="J64" s="1">
        <v>0</v>
      </c>
      <c r="K64" s="1">
        <v>12.58978260869565</v>
      </c>
      <c r="L64" s="1">
        <v>12.58978260869565</v>
      </c>
      <c r="M64" s="1">
        <v>0.1108594946401225</v>
      </c>
      <c r="N64" s="1">
        <v>5.6209782608695642</v>
      </c>
      <c r="O64" s="1">
        <v>5.0434782608695654</v>
      </c>
      <c r="P64" s="1">
        <v>10.66445652173913</v>
      </c>
      <c r="Q64" s="1">
        <v>9.3906010719754976E-2</v>
      </c>
    </row>
    <row r="65" spans="1:17" x14ac:dyDescent="0.3">
      <c r="A65" t="s">
        <v>11</v>
      </c>
      <c r="B65" t="s">
        <v>61</v>
      </c>
      <c r="C65" t="s">
        <v>62</v>
      </c>
      <c r="D65" t="s">
        <v>63</v>
      </c>
      <c r="E65" s="1">
        <v>115.25</v>
      </c>
      <c r="F65" s="1">
        <v>35.948369565217391</v>
      </c>
      <c r="G65" s="1">
        <v>1.3967391304347827</v>
      </c>
      <c r="H65" s="1">
        <v>0</v>
      </c>
      <c r="I65" s="1">
        <v>3.0652173913043477</v>
      </c>
      <c r="J65" s="1">
        <v>4.4293478260869561</v>
      </c>
      <c r="K65" s="1">
        <v>7.2798913043478262</v>
      </c>
      <c r="L65" s="1">
        <v>11.709239130434781</v>
      </c>
      <c r="M65" s="1">
        <v>0.10159860416863151</v>
      </c>
      <c r="N65" s="1">
        <v>4.2608695652173916</v>
      </c>
      <c r="O65" s="1">
        <v>2.8070652173913042</v>
      </c>
      <c r="P65" s="1">
        <v>7.0679347826086953</v>
      </c>
      <c r="Q65" s="1">
        <v>6.1326982929359612E-2</v>
      </c>
    </row>
    <row r="66" spans="1:17" x14ac:dyDescent="0.3">
      <c r="A66" t="s">
        <v>11</v>
      </c>
      <c r="B66" t="s">
        <v>140</v>
      </c>
      <c r="C66" t="s">
        <v>72</v>
      </c>
      <c r="D66" t="s">
        <v>73</v>
      </c>
      <c r="E66" s="1">
        <v>37.054347826086953</v>
      </c>
      <c r="F66" s="1">
        <v>4.2311956521739127</v>
      </c>
      <c r="G66" s="1">
        <v>4.7826086956521738</v>
      </c>
      <c r="H66" s="1">
        <v>0</v>
      </c>
      <c r="I66" s="1">
        <v>8.0326086956521738</v>
      </c>
      <c r="J66" s="1">
        <v>4.0869565217391308</v>
      </c>
      <c r="K66" s="1">
        <v>0</v>
      </c>
      <c r="L66" s="1">
        <v>4.0869565217391308</v>
      </c>
      <c r="M66" s="1">
        <v>0.11029627456732181</v>
      </c>
      <c r="N66" s="1">
        <v>4.4619565217391308</v>
      </c>
      <c r="O66" s="1">
        <v>0</v>
      </c>
      <c r="P66" s="1">
        <v>4.4619565217391308</v>
      </c>
      <c r="Q66" s="1">
        <v>0.12041654444118512</v>
      </c>
    </row>
    <row r="67" spans="1:17" x14ac:dyDescent="0.3">
      <c r="A67" t="s">
        <v>11</v>
      </c>
      <c r="B67" t="s">
        <v>218</v>
      </c>
      <c r="C67" t="s">
        <v>219</v>
      </c>
      <c r="D67" t="s">
        <v>220</v>
      </c>
      <c r="E67" s="1">
        <v>91.445652173913047</v>
      </c>
      <c r="F67" s="1">
        <v>4.5978260869565215</v>
      </c>
      <c r="G67" s="1">
        <v>0</v>
      </c>
      <c r="H67" s="1">
        <v>0.35869565217391303</v>
      </c>
      <c r="I67" s="1">
        <v>46.760869565217391</v>
      </c>
      <c r="J67" s="1">
        <v>4.4483695652173916</v>
      </c>
      <c r="K67" s="1">
        <v>10.597826086956522</v>
      </c>
      <c r="L67" s="1">
        <v>15.046195652173914</v>
      </c>
      <c r="M67" s="1">
        <v>0.16453702603114229</v>
      </c>
      <c r="N67" s="1">
        <v>5.4103260869565215</v>
      </c>
      <c r="O67" s="1">
        <v>0</v>
      </c>
      <c r="P67" s="1">
        <v>5.4103260869565215</v>
      </c>
      <c r="Q67" s="1">
        <v>5.9164388446451915E-2</v>
      </c>
    </row>
    <row r="68" spans="1:17" x14ac:dyDescent="0.3">
      <c r="A68" t="s">
        <v>11</v>
      </c>
      <c r="B68" t="s">
        <v>247</v>
      </c>
      <c r="C68" t="s">
        <v>62</v>
      </c>
      <c r="D68" t="s">
        <v>63</v>
      </c>
      <c r="E68" s="1">
        <v>101.40217391304348</v>
      </c>
      <c r="F68" s="1">
        <v>4.6956521739130439</v>
      </c>
      <c r="G68" s="1">
        <v>0.39130434782608697</v>
      </c>
      <c r="H68" s="1">
        <v>0.13043478260869565</v>
      </c>
      <c r="I68" s="1">
        <v>2.7717391304347827</v>
      </c>
      <c r="J68" s="1">
        <v>4.9130434782608692</v>
      </c>
      <c r="K68" s="1">
        <v>10.137282608695653</v>
      </c>
      <c r="L68" s="1">
        <v>15.050326086956522</v>
      </c>
      <c r="M68" s="1">
        <v>0.14842212455783041</v>
      </c>
      <c r="N68" s="1">
        <v>0</v>
      </c>
      <c r="O68" s="1">
        <v>5.152826086956523</v>
      </c>
      <c r="P68" s="1">
        <v>5.152826086956523</v>
      </c>
      <c r="Q68" s="1">
        <v>5.0815735877371648E-2</v>
      </c>
    </row>
    <row r="69" spans="1:17" x14ac:dyDescent="0.3">
      <c r="A69" t="s">
        <v>11</v>
      </c>
      <c r="B69" t="s">
        <v>105</v>
      </c>
      <c r="C69" t="s">
        <v>106</v>
      </c>
      <c r="D69" t="s">
        <v>36</v>
      </c>
      <c r="E69" s="1">
        <v>126.53260869565217</v>
      </c>
      <c r="F69" s="1">
        <v>5.3043478260869561</v>
      </c>
      <c r="G69" s="1">
        <v>0.56521739130434778</v>
      </c>
      <c r="H69" s="1">
        <v>0</v>
      </c>
      <c r="I69" s="1">
        <v>4.6739130434782608</v>
      </c>
      <c r="J69" s="1">
        <v>0</v>
      </c>
      <c r="K69" s="1">
        <v>14.625217391304345</v>
      </c>
      <c r="L69" s="1">
        <v>14.625217391304345</v>
      </c>
      <c r="M69" s="1">
        <v>0.11558457177218449</v>
      </c>
      <c r="N69" s="1">
        <v>13.79271739130435</v>
      </c>
      <c r="O69" s="1">
        <v>0</v>
      </c>
      <c r="P69" s="1">
        <v>13.79271739130435</v>
      </c>
      <c r="Q69" s="1">
        <v>0.10900524009964782</v>
      </c>
    </row>
    <row r="70" spans="1:17" x14ac:dyDescent="0.3">
      <c r="A70" t="s">
        <v>11</v>
      </c>
      <c r="B70" t="s">
        <v>285</v>
      </c>
      <c r="C70" t="s">
        <v>286</v>
      </c>
      <c r="D70" t="s">
        <v>63</v>
      </c>
      <c r="E70" s="1">
        <v>63.695652173913047</v>
      </c>
      <c r="F70" s="1">
        <v>5.5652173913043477</v>
      </c>
      <c r="G70" s="1">
        <v>0.16304347826086957</v>
      </c>
      <c r="H70" s="1">
        <v>0.46739130434782611</v>
      </c>
      <c r="I70" s="1">
        <v>0.56521739130434778</v>
      </c>
      <c r="J70" s="1">
        <v>0</v>
      </c>
      <c r="K70" s="1">
        <v>26.513586956521738</v>
      </c>
      <c r="L70" s="1">
        <v>26.513586956521738</v>
      </c>
      <c r="M70" s="1">
        <v>0.41625426621160405</v>
      </c>
      <c r="N70" s="1">
        <v>4.7173913043478262</v>
      </c>
      <c r="O70" s="1">
        <v>0</v>
      </c>
      <c r="P70" s="1">
        <v>4.7173913043478262</v>
      </c>
      <c r="Q70" s="1">
        <v>7.4061433447098979E-2</v>
      </c>
    </row>
    <row r="71" spans="1:17" x14ac:dyDescent="0.3">
      <c r="A71" t="s">
        <v>11</v>
      </c>
      <c r="B71" t="s">
        <v>268</v>
      </c>
      <c r="C71" t="s">
        <v>112</v>
      </c>
      <c r="D71" t="s">
        <v>113</v>
      </c>
      <c r="E71" s="1">
        <v>164.75</v>
      </c>
      <c r="F71" s="1">
        <v>3.9130434782608696</v>
      </c>
      <c r="G71" s="1">
        <v>0</v>
      </c>
      <c r="H71" s="1">
        <v>0</v>
      </c>
      <c r="I71" s="1">
        <v>6.0434782608695654</v>
      </c>
      <c r="J71" s="1">
        <v>5.4048913043478262</v>
      </c>
      <c r="K71" s="1">
        <v>18.673913043478262</v>
      </c>
      <c r="L71" s="1">
        <v>24.078804347826086</v>
      </c>
      <c r="M71" s="1">
        <v>0.14615359239955136</v>
      </c>
      <c r="N71" s="1">
        <v>14.695652173913043</v>
      </c>
      <c r="O71" s="1">
        <v>0</v>
      </c>
      <c r="P71" s="1">
        <v>14.695652173913043</v>
      </c>
      <c r="Q71" s="1">
        <v>8.9199709705086755E-2</v>
      </c>
    </row>
    <row r="72" spans="1:17" x14ac:dyDescent="0.3">
      <c r="A72" t="s">
        <v>11</v>
      </c>
      <c r="B72" t="s">
        <v>166</v>
      </c>
      <c r="C72" t="s">
        <v>167</v>
      </c>
      <c r="D72" t="s">
        <v>116</v>
      </c>
      <c r="E72" s="1">
        <v>156.14130434782609</v>
      </c>
      <c r="F72" s="1">
        <v>32.038043478260867</v>
      </c>
      <c r="G72" s="1">
        <v>0.65217391304347827</v>
      </c>
      <c r="H72" s="1">
        <v>0.97282608695652173</v>
      </c>
      <c r="I72" s="1">
        <v>6.0652173913043477</v>
      </c>
      <c r="J72" s="1">
        <v>5.1304347826086953</v>
      </c>
      <c r="K72" s="1">
        <v>20.160326086956523</v>
      </c>
      <c r="L72" s="1">
        <v>25.290760869565219</v>
      </c>
      <c r="M72" s="1">
        <v>0.16197354681517578</v>
      </c>
      <c r="N72" s="1">
        <v>2.7826086956521738</v>
      </c>
      <c r="O72" s="1">
        <v>5.1630434782608692</v>
      </c>
      <c r="P72" s="1">
        <v>7.945652173913043</v>
      </c>
      <c r="Q72" s="1">
        <v>5.0887573964497036E-2</v>
      </c>
    </row>
    <row r="73" spans="1:17" x14ac:dyDescent="0.3">
      <c r="A73" t="s">
        <v>11</v>
      </c>
      <c r="B73" t="s">
        <v>335</v>
      </c>
      <c r="C73" t="s">
        <v>167</v>
      </c>
      <c r="D73" t="s">
        <v>116</v>
      </c>
      <c r="E73" s="1">
        <v>88.380434782608702</v>
      </c>
      <c r="F73" s="1">
        <v>6.3206521739130439</v>
      </c>
      <c r="G73" s="1">
        <v>0.95652173913043481</v>
      </c>
      <c r="H73" s="1">
        <v>0.95652173913043481</v>
      </c>
      <c r="I73" s="1">
        <v>4.8369565217391308</v>
      </c>
      <c r="J73" s="1">
        <v>5.9836956521739131</v>
      </c>
      <c r="K73" s="1">
        <v>26.358478260869564</v>
      </c>
      <c r="L73" s="1">
        <v>32.342173913043474</v>
      </c>
      <c r="M73" s="1">
        <v>0.36594268847620209</v>
      </c>
      <c r="N73" s="1">
        <v>3.7391304347826089</v>
      </c>
      <c r="O73" s="1">
        <v>5.9130434782608692</v>
      </c>
      <c r="P73" s="1">
        <v>9.6521739130434785</v>
      </c>
      <c r="Q73" s="1">
        <v>0.10921165908252367</v>
      </c>
    </row>
    <row r="74" spans="1:17" x14ac:dyDescent="0.3">
      <c r="A74" t="s">
        <v>11</v>
      </c>
      <c r="B74" t="s">
        <v>317</v>
      </c>
      <c r="C74" t="s">
        <v>157</v>
      </c>
      <c r="D74" t="s">
        <v>110</v>
      </c>
      <c r="E74" s="1">
        <v>90.021739130434781</v>
      </c>
      <c r="F74" s="1">
        <v>4.9565217391304346</v>
      </c>
      <c r="G74" s="1">
        <v>9.7826086956521743E-2</v>
      </c>
      <c r="H74" s="1">
        <v>0.86413043478260865</v>
      </c>
      <c r="I74" s="1">
        <v>4.7717391304347823</v>
      </c>
      <c r="J74" s="1">
        <v>5.2173913043478262</v>
      </c>
      <c r="K74" s="1">
        <v>17.450869565217392</v>
      </c>
      <c r="L74" s="1">
        <v>22.668260869565216</v>
      </c>
      <c r="M74" s="1">
        <v>0.25180874184979474</v>
      </c>
      <c r="N74" s="1">
        <v>5.5027173913043477</v>
      </c>
      <c r="O74" s="1">
        <v>0</v>
      </c>
      <c r="P74" s="1">
        <v>5.5027173913043477</v>
      </c>
      <c r="Q74" s="1">
        <v>6.1126539483216613E-2</v>
      </c>
    </row>
    <row r="75" spans="1:17" x14ac:dyDescent="0.3">
      <c r="A75" t="s">
        <v>11</v>
      </c>
      <c r="B75" t="s">
        <v>242</v>
      </c>
      <c r="C75" t="s">
        <v>243</v>
      </c>
      <c r="D75" t="s">
        <v>20</v>
      </c>
      <c r="E75" s="1">
        <v>82.554347826086953</v>
      </c>
      <c r="F75" s="1">
        <v>5.3043478260869561</v>
      </c>
      <c r="G75" s="1">
        <v>0.10869565217391304</v>
      </c>
      <c r="H75" s="1">
        <v>0</v>
      </c>
      <c r="I75" s="1">
        <v>2.4347826086956523</v>
      </c>
      <c r="J75" s="1">
        <v>5.093043478260868</v>
      </c>
      <c r="K75" s="1">
        <v>7.4154347826086946</v>
      </c>
      <c r="L75" s="1">
        <v>12.508478260869563</v>
      </c>
      <c r="M75" s="1">
        <v>0.15151810401579985</v>
      </c>
      <c r="N75" s="1">
        <v>0</v>
      </c>
      <c r="O75" s="1">
        <v>6.1706521739130418</v>
      </c>
      <c r="P75" s="1">
        <v>6.1706521739130418</v>
      </c>
      <c r="Q75" s="1">
        <v>7.4746543778801827E-2</v>
      </c>
    </row>
    <row r="76" spans="1:17" x14ac:dyDescent="0.3">
      <c r="A76" t="s">
        <v>11</v>
      </c>
      <c r="B76" t="s">
        <v>138</v>
      </c>
      <c r="C76" t="s">
        <v>139</v>
      </c>
      <c r="D76" t="s">
        <v>33</v>
      </c>
      <c r="E76" s="1">
        <v>52.163043478260867</v>
      </c>
      <c r="F76" s="1">
        <v>6.1739130434782608</v>
      </c>
      <c r="G76" s="1">
        <v>0.65217391304347827</v>
      </c>
      <c r="H76" s="1">
        <v>0.55434782608695654</v>
      </c>
      <c r="I76" s="1">
        <v>7.2065217391304346</v>
      </c>
      <c r="J76" s="1">
        <v>3.4402173913043477</v>
      </c>
      <c r="K76" s="1">
        <v>0</v>
      </c>
      <c r="L76" s="1">
        <v>3.4402173913043477</v>
      </c>
      <c r="M76" s="1">
        <v>6.5951239841633674E-2</v>
      </c>
      <c r="N76" s="1">
        <v>4.9918478260869561</v>
      </c>
      <c r="O76" s="1">
        <v>4.8097826086956523</v>
      </c>
      <c r="P76" s="1">
        <v>9.8016304347826093</v>
      </c>
      <c r="Q76" s="1">
        <v>0.1879037299437383</v>
      </c>
    </row>
    <row r="77" spans="1:17" x14ac:dyDescent="0.3">
      <c r="A77" t="s">
        <v>11</v>
      </c>
      <c r="B77" t="s">
        <v>30</v>
      </c>
      <c r="C77" t="s">
        <v>28</v>
      </c>
      <c r="D77" t="s">
        <v>29</v>
      </c>
      <c r="E77" s="1">
        <v>75.663043478260875</v>
      </c>
      <c r="F77" s="1">
        <v>4.6086956521739131</v>
      </c>
      <c r="G77" s="1">
        <v>0.52369565217391245</v>
      </c>
      <c r="H77" s="1">
        <v>0.25510869565217392</v>
      </c>
      <c r="I77" s="1">
        <v>3.0434782608695654</v>
      </c>
      <c r="J77" s="1">
        <v>0</v>
      </c>
      <c r="K77" s="1">
        <v>6.839239130434783</v>
      </c>
      <c r="L77" s="1">
        <v>6.839239130434783</v>
      </c>
      <c r="M77" s="1">
        <v>9.0390748455681652E-2</v>
      </c>
      <c r="N77" s="1">
        <v>4.8478260869565215</v>
      </c>
      <c r="O77" s="1">
        <v>0</v>
      </c>
      <c r="P77" s="1">
        <v>4.8478260869565215</v>
      </c>
      <c r="Q77" s="1">
        <v>6.4071254130153701E-2</v>
      </c>
    </row>
    <row r="78" spans="1:17" x14ac:dyDescent="0.3">
      <c r="A78" t="s">
        <v>11</v>
      </c>
      <c r="B78" t="s">
        <v>185</v>
      </c>
      <c r="C78" t="s">
        <v>38</v>
      </c>
      <c r="D78" t="s">
        <v>48</v>
      </c>
      <c r="E78" s="1">
        <v>140.85869565217391</v>
      </c>
      <c r="F78" s="1">
        <v>42.198369565217391</v>
      </c>
      <c r="G78" s="1">
        <v>0.51086956521739135</v>
      </c>
      <c r="H78" s="1">
        <v>0.42391304347826086</v>
      </c>
      <c r="I78" s="1">
        <v>5.3043478260869561</v>
      </c>
      <c r="J78" s="1">
        <v>6.7989130434782608</v>
      </c>
      <c r="K78" s="1">
        <v>7.2907608695652177</v>
      </c>
      <c r="L78" s="1">
        <v>14.089673913043478</v>
      </c>
      <c r="M78" s="1">
        <v>0.10002700825680995</v>
      </c>
      <c r="N78" s="1">
        <v>5.5652173913043477</v>
      </c>
      <c r="O78" s="1">
        <v>6.2853260869565215</v>
      </c>
      <c r="P78" s="1">
        <v>11.850543478260869</v>
      </c>
      <c r="Q78" s="1">
        <v>8.4130719962960107E-2</v>
      </c>
    </row>
    <row r="79" spans="1:17" x14ac:dyDescent="0.3">
      <c r="A79" t="s">
        <v>11</v>
      </c>
      <c r="B79" t="s">
        <v>254</v>
      </c>
      <c r="C79" t="s">
        <v>13</v>
      </c>
      <c r="D79" t="s">
        <v>14</v>
      </c>
      <c r="E79" s="1">
        <v>145.7608695652174</v>
      </c>
      <c r="F79" s="1">
        <v>4.9565217391304346</v>
      </c>
      <c r="G79" s="1">
        <v>0.21195652173913043</v>
      </c>
      <c r="H79" s="1">
        <v>0.41347826086956518</v>
      </c>
      <c r="I79" s="1">
        <v>2.6956521739130435</v>
      </c>
      <c r="J79" s="1">
        <v>4</v>
      </c>
      <c r="K79" s="1">
        <v>19.381739130434777</v>
      </c>
      <c r="L79" s="1">
        <v>23.381739130434777</v>
      </c>
      <c r="M79" s="1">
        <v>0.16041163310961964</v>
      </c>
      <c r="N79" s="1">
        <v>5</v>
      </c>
      <c r="O79" s="1">
        <v>4.155652173913043</v>
      </c>
      <c r="P79" s="1">
        <v>9.1556521739130439</v>
      </c>
      <c r="Q79" s="1">
        <v>6.2812826249067852E-2</v>
      </c>
    </row>
    <row r="80" spans="1:17" x14ac:dyDescent="0.3">
      <c r="A80" t="s">
        <v>11</v>
      </c>
      <c r="B80" t="s">
        <v>201</v>
      </c>
      <c r="C80" t="s">
        <v>202</v>
      </c>
      <c r="D80" t="s">
        <v>53</v>
      </c>
      <c r="E80" s="1">
        <v>132.93478260869566</v>
      </c>
      <c r="F80" s="1">
        <v>5.1304347826086953</v>
      </c>
      <c r="G80" s="1">
        <v>0.39782608695652177</v>
      </c>
      <c r="H80" s="1">
        <v>0.55565217391304356</v>
      </c>
      <c r="I80" s="1">
        <v>4.1630434782608692</v>
      </c>
      <c r="J80" s="1">
        <v>0</v>
      </c>
      <c r="K80" s="1">
        <v>0</v>
      </c>
      <c r="L80" s="1">
        <v>0</v>
      </c>
      <c r="M80" s="1">
        <v>0</v>
      </c>
      <c r="N80" s="1">
        <v>0</v>
      </c>
      <c r="O80" s="1">
        <v>10.826086956521738</v>
      </c>
      <c r="P80" s="1">
        <v>10.826086956521738</v>
      </c>
      <c r="Q80" s="1">
        <v>8.1439084219133276E-2</v>
      </c>
    </row>
    <row r="81" spans="1:17" x14ac:dyDescent="0.3">
      <c r="A81" t="s">
        <v>11</v>
      </c>
      <c r="B81" t="s">
        <v>34</v>
      </c>
      <c r="C81" t="s">
        <v>35</v>
      </c>
      <c r="D81" t="s">
        <v>36</v>
      </c>
      <c r="E81" s="1">
        <v>156.61956521739131</v>
      </c>
      <c r="F81" s="1">
        <v>31.885869565217391</v>
      </c>
      <c r="G81" s="1">
        <v>0.64130434782608692</v>
      </c>
      <c r="H81" s="1">
        <v>0.76086956521739135</v>
      </c>
      <c r="I81" s="1">
        <v>3.75</v>
      </c>
      <c r="J81" s="1">
        <v>3.1630434782608696</v>
      </c>
      <c r="K81" s="1">
        <v>14.565217391304348</v>
      </c>
      <c r="L81" s="1">
        <v>17.728260869565219</v>
      </c>
      <c r="M81" s="1">
        <v>0.11319314317440489</v>
      </c>
      <c r="N81" s="1">
        <v>5.5652173913043477</v>
      </c>
      <c r="O81" s="1">
        <v>4.7364130434782608</v>
      </c>
      <c r="P81" s="1">
        <v>10.301630434782609</v>
      </c>
      <c r="Q81" s="1">
        <v>6.5774862932889172E-2</v>
      </c>
    </row>
    <row r="82" spans="1:17" x14ac:dyDescent="0.3">
      <c r="A82" t="s">
        <v>11</v>
      </c>
      <c r="B82" t="s">
        <v>204</v>
      </c>
      <c r="C82" t="s">
        <v>28</v>
      </c>
      <c r="D82" t="s">
        <v>29</v>
      </c>
      <c r="E82" s="1">
        <v>52.369565217391305</v>
      </c>
      <c r="F82" s="1">
        <v>0</v>
      </c>
      <c r="G82" s="1">
        <v>0.34510869565217389</v>
      </c>
      <c r="H82" s="1">
        <v>0</v>
      </c>
      <c r="I82" s="1">
        <v>0</v>
      </c>
      <c r="J82" s="1">
        <v>5.5076086956521735</v>
      </c>
      <c r="K82" s="1">
        <v>4.5395652173913019</v>
      </c>
      <c r="L82" s="1">
        <v>10.047173913043476</v>
      </c>
      <c r="M82" s="1">
        <v>0.19185139061851386</v>
      </c>
      <c r="N82" s="1">
        <v>5.3783695652173922</v>
      </c>
      <c r="O82" s="1">
        <v>0</v>
      </c>
      <c r="P82" s="1">
        <v>5.3783695652173922</v>
      </c>
      <c r="Q82" s="1">
        <v>0.10270029057700292</v>
      </c>
    </row>
    <row r="83" spans="1:17" x14ac:dyDescent="0.3">
      <c r="A83" t="s">
        <v>11</v>
      </c>
      <c r="B83" t="s">
        <v>260</v>
      </c>
      <c r="C83" t="s">
        <v>38</v>
      </c>
      <c r="D83" t="s">
        <v>14</v>
      </c>
      <c r="E83" s="1">
        <v>111.14130434782609</v>
      </c>
      <c r="F83" s="1">
        <v>5.1304347826086953</v>
      </c>
      <c r="G83" s="1">
        <v>0.48891304347826092</v>
      </c>
      <c r="H83" s="1">
        <v>1.1684782608695652</v>
      </c>
      <c r="I83" s="1">
        <v>6.3913043478260869</v>
      </c>
      <c r="J83" s="1">
        <v>0</v>
      </c>
      <c r="K83" s="1">
        <v>13.040978260869565</v>
      </c>
      <c r="L83" s="1">
        <v>13.040978260869565</v>
      </c>
      <c r="M83" s="1">
        <v>0.11733691931540341</v>
      </c>
      <c r="N83" s="1">
        <v>10.996521739130436</v>
      </c>
      <c r="O83" s="1">
        <v>0</v>
      </c>
      <c r="P83" s="1">
        <v>10.996521739130436</v>
      </c>
      <c r="Q83" s="1">
        <v>9.8941809290953558E-2</v>
      </c>
    </row>
    <row r="84" spans="1:17" x14ac:dyDescent="0.3">
      <c r="A84" t="s">
        <v>11</v>
      </c>
      <c r="B84" t="s">
        <v>186</v>
      </c>
      <c r="C84" t="s">
        <v>16</v>
      </c>
      <c r="D84" t="s">
        <v>17</v>
      </c>
      <c r="E84" s="1">
        <v>111.05434782608695</v>
      </c>
      <c r="F84" s="1">
        <v>5.4782608695652177</v>
      </c>
      <c r="G84" s="1">
        <v>0.39130434782608697</v>
      </c>
      <c r="H84" s="1">
        <v>0</v>
      </c>
      <c r="I84" s="1">
        <v>3.7934782608695654</v>
      </c>
      <c r="J84" s="1">
        <v>0</v>
      </c>
      <c r="K84" s="1">
        <v>0</v>
      </c>
      <c r="L84" s="1">
        <v>0</v>
      </c>
      <c r="M84" s="1">
        <v>0</v>
      </c>
      <c r="N84" s="1">
        <v>8.7065217391304355</v>
      </c>
      <c r="O84" s="1">
        <v>5.5652173913043477</v>
      </c>
      <c r="P84" s="1">
        <v>14.271739130434783</v>
      </c>
      <c r="Q84" s="1">
        <v>0.12851130468826466</v>
      </c>
    </row>
    <row r="85" spans="1:17" x14ac:dyDescent="0.3">
      <c r="A85" t="s">
        <v>11</v>
      </c>
      <c r="B85" t="s">
        <v>179</v>
      </c>
      <c r="C85" t="s">
        <v>13</v>
      </c>
      <c r="D85" t="s">
        <v>14</v>
      </c>
      <c r="E85" s="1">
        <v>96.413043478260875</v>
      </c>
      <c r="F85" s="1">
        <v>5.1304347826086953</v>
      </c>
      <c r="G85" s="1">
        <v>0.625</v>
      </c>
      <c r="H85" s="1">
        <v>0.89130434782608692</v>
      </c>
      <c r="I85" s="1">
        <v>2.2173913043478262</v>
      </c>
      <c r="J85" s="1">
        <v>5.2173913043478262</v>
      </c>
      <c r="K85" s="1">
        <v>16.567934782608695</v>
      </c>
      <c r="L85" s="1">
        <v>21.785326086956523</v>
      </c>
      <c r="M85" s="1">
        <v>0.22595828635851184</v>
      </c>
      <c r="N85" s="1">
        <v>4.3478260869565215</v>
      </c>
      <c r="O85" s="1">
        <v>5.2173913043478262</v>
      </c>
      <c r="P85" s="1">
        <v>9.5652173913043477</v>
      </c>
      <c r="Q85" s="1">
        <v>9.92108229988726E-2</v>
      </c>
    </row>
    <row r="86" spans="1:17" x14ac:dyDescent="0.3">
      <c r="A86" t="s">
        <v>11</v>
      </c>
      <c r="B86" t="s">
        <v>215</v>
      </c>
      <c r="C86" t="s">
        <v>209</v>
      </c>
      <c r="D86" t="s">
        <v>29</v>
      </c>
      <c r="E86" s="1">
        <v>59.576086956521742</v>
      </c>
      <c r="F86" s="1">
        <v>4.2880434782608692</v>
      </c>
      <c r="G86" s="1">
        <v>0.27326086956521739</v>
      </c>
      <c r="H86" s="1">
        <v>0</v>
      </c>
      <c r="I86" s="1">
        <v>3.6630434782608696</v>
      </c>
      <c r="J86" s="1">
        <v>4.8097826086956523</v>
      </c>
      <c r="K86" s="1">
        <v>12.472934782608698</v>
      </c>
      <c r="L86" s="1">
        <v>17.282717391304352</v>
      </c>
      <c r="M86" s="1">
        <v>0.29009487319832156</v>
      </c>
      <c r="N86" s="1">
        <v>4.7282608695652177</v>
      </c>
      <c r="O86" s="1">
        <v>0</v>
      </c>
      <c r="P86" s="1">
        <v>4.7282608695652177</v>
      </c>
      <c r="Q86" s="1">
        <v>7.9365079365079361E-2</v>
      </c>
    </row>
    <row r="87" spans="1:17" x14ac:dyDescent="0.3">
      <c r="A87" t="s">
        <v>11</v>
      </c>
      <c r="B87" t="s">
        <v>159</v>
      </c>
      <c r="C87" t="s">
        <v>160</v>
      </c>
      <c r="D87" t="s">
        <v>36</v>
      </c>
      <c r="E87" s="1">
        <v>145.59782608695653</v>
      </c>
      <c r="F87" s="1">
        <v>36.942934782608695</v>
      </c>
      <c r="G87" s="1">
        <v>0.66304347826086951</v>
      </c>
      <c r="H87" s="1">
        <v>0.45652173913043476</v>
      </c>
      <c r="I87" s="1">
        <v>5.2282608695652177</v>
      </c>
      <c r="J87" s="1">
        <v>5.2173913043478262</v>
      </c>
      <c r="K87" s="1">
        <v>9.4211956521739122</v>
      </c>
      <c r="L87" s="1">
        <v>14.638586956521738</v>
      </c>
      <c r="M87" s="1">
        <v>0.10054124673385591</v>
      </c>
      <c r="N87" s="1">
        <v>11.538043478260869</v>
      </c>
      <c r="O87" s="1">
        <v>0</v>
      </c>
      <c r="P87" s="1">
        <v>11.538043478260869</v>
      </c>
      <c r="Q87" s="1">
        <v>7.9245987308697266E-2</v>
      </c>
    </row>
    <row r="88" spans="1:17" x14ac:dyDescent="0.3">
      <c r="A88" t="s">
        <v>11</v>
      </c>
      <c r="B88" t="s">
        <v>177</v>
      </c>
      <c r="C88" t="s">
        <v>38</v>
      </c>
      <c r="D88" t="s">
        <v>48</v>
      </c>
      <c r="E88" s="1">
        <v>145.7608695652174</v>
      </c>
      <c r="F88" s="1">
        <v>0</v>
      </c>
      <c r="G88" s="1">
        <v>1.625</v>
      </c>
      <c r="H88" s="1">
        <v>0.69565217391304346</v>
      </c>
      <c r="I88" s="1">
        <v>6.4021739130434785</v>
      </c>
      <c r="J88" s="1">
        <v>5.1304347826086953</v>
      </c>
      <c r="K88" s="1">
        <v>11.853260869565217</v>
      </c>
      <c r="L88" s="1">
        <v>16.983695652173914</v>
      </c>
      <c r="M88" s="1">
        <v>0.11651752423564504</v>
      </c>
      <c r="N88" s="1">
        <v>3.9130434782608696</v>
      </c>
      <c r="O88" s="1">
        <v>9.6086956521739122</v>
      </c>
      <c r="P88" s="1">
        <v>13.521739130434781</v>
      </c>
      <c r="Q88" s="1">
        <v>9.2766592095451142E-2</v>
      </c>
    </row>
    <row r="89" spans="1:17" x14ac:dyDescent="0.3">
      <c r="A89" t="s">
        <v>11</v>
      </c>
      <c r="B89" t="s">
        <v>344</v>
      </c>
      <c r="C89" t="s">
        <v>345</v>
      </c>
      <c r="D89" t="s">
        <v>36</v>
      </c>
      <c r="E89" s="1">
        <v>140.64130434782609</v>
      </c>
      <c r="F89" s="1">
        <v>0</v>
      </c>
      <c r="G89" s="1">
        <v>0.56521739130434778</v>
      </c>
      <c r="H89" s="1">
        <v>0.61956521739130432</v>
      </c>
      <c r="I89" s="1">
        <v>10.608695652173912</v>
      </c>
      <c r="J89" s="1">
        <v>3.8260869565217392</v>
      </c>
      <c r="K89" s="1">
        <v>15.597826086956522</v>
      </c>
      <c r="L89" s="1">
        <v>19.423913043478262</v>
      </c>
      <c r="M89" s="1">
        <v>0.13810959115851301</v>
      </c>
      <c r="N89" s="1">
        <v>4.5217391304347823</v>
      </c>
      <c r="O89" s="1">
        <v>21.173913043478262</v>
      </c>
      <c r="P89" s="1">
        <v>25.695652173913043</v>
      </c>
      <c r="Q89" s="1">
        <v>0.18270345467192209</v>
      </c>
    </row>
    <row r="90" spans="1:17" x14ac:dyDescent="0.3">
      <c r="A90" t="s">
        <v>11</v>
      </c>
      <c r="B90" t="s">
        <v>303</v>
      </c>
      <c r="C90" t="s">
        <v>38</v>
      </c>
      <c r="D90" t="s">
        <v>48</v>
      </c>
      <c r="E90" s="1">
        <v>92.217391304347828</v>
      </c>
      <c r="F90" s="1">
        <v>0</v>
      </c>
      <c r="G90" s="1">
        <v>0.56521739130434778</v>
      </c>
      <c r="H90" s="1">
        <v>0.40217391304347827</v>
      </c>
      <c r="I90" s="1">
        <v>4.5217391304347823</v>
      </c>
      <c r="J90" s="1">
        <v>5.4782608695652177</v>
      </c>
      <c r="K90" s="1">
        <v>10.796195652173912</v>
      </c>
      <c r="L90" s="1">
        <v>16.274456521739129</v>
      </c>
      <c r="M90" s="1">
        <v>0.17647925506836395</v>
      </c>
      <c r="N90" s="1">
        <v>4.3478260869565215</v>
      </c>
      <c r="O90" s="1">
        <v>3.2010869565217392</v>
      </c>
      <c r="P90" s="1">
        <v>7.5489130434782608</v>
      </c>
      <c r="Q90" s="1">
        <v>8.1859971711456855E-2</v>
      </c>
    </row>
    <row r="91" spans="1:17" x14ac:dyDescent="0.3">
      <c r="A91" t="s">
        <v>11</v>
      </c>
      <c r="B91" t="s">
        <v>198</v>
      </c>
      <c r="C91" t="s">
        <v>199</v>
      </c>
      <c r="D91" t="s">
        <v>14</v>
      </c>
      <c r="E91" s="1">
        <v>154.52173913043478</v>
      </c>
      <c r="F91" s="1">
        <v>0</v>
      </c>
      <c r="G91" s="1">
        <v>0.56521739130434778</v>
      </c>
      <c r="H91" s="1">
        <v>0.77173913043478259</v>
      </c>
      <c r="I91" s="1">
        <v>8.1847826086956523</v>
      </c>
      <c r="J91" s="1">
        <v>2.9565217391304346</v>
      </c>
      <c r="K91" s="1">
        <v>22.630434782608695</v>
      </c>
      <c r="L91" s="1">
        <v>25.586956521739129</v>
      </c>
      <c r="M91" s="1">
        <v>0.16558806978052898</v>
      </c>
      <c r="N91" s="1">
        <v>4.8695652173913047</v>
      </c>
      <c r="O91" s="1">
        <v>6.7771739130434785</v>
      </c>
      <c r="P91" s="1">
        <v>11.646739130434783</v>
      </c>
      <c r="Q91" s="1">
        <v>7.5372819358469331E-2</v>
      </c>
    </row>
    <row r="92" spans="1:17" x14ac:dyDescent="0.3">
      <c r="A92" t="s">
        <v>11</v>
      </c>
      <c r="B92" t="s">
        <v>187</v>
      </c>
      <c r="C92" t="s">
        <v>188</v>
      </c>
      <c r="D92" t="s">
        <v>20</v>
      </c>
      <c r="E92" s="1">
        <v>133.5108695652174</v>
      </c>
      <c r="F92" s="1">
        <v>0</v>
      </c>
      <c r="G92" s="1">
        <v>0.56521739130434778</v>
      </c>
      <c r="H92" s="1">
        <v>0.82608695652173914</v>
      </c>
      <c r="I92" s="1">
        <v>7.7391304347826084</v>
      </c>
      <c r="J92" s="1">
        <v>4.1739130434782608</v>
      </c>
      <c r="K92" s="1">
        <v>12.225543478260869</v>
      </c>
      <c r="L92" s="1">
        <v>16.399456521739129</v>
      </c>
      <c r="M92" s="1">
        <v>0.12283236994219651</v>
      </c>
      <c r="N92" s="1">
        <v>5.2173913043478262</v>
      </c>
      <c r="O92" s="1">
        <v>10.619565217391305</v>
      </c>
      <c r="P92" s="1">
        <v>15.836956521739131</v>
      </c>
      <c r="Q92" s="1">
        <v>0.11861922982984612</v>
      </c>
    </row>
    <row r="93" spans="1:17" x14ac:dyDescent="0.3">
      <c r="A93" t="s">
        <v>11</v>
      </c>
      <c r="B93" t="s">
        <v>255</v>
      </c>
      <c r="C93" t="s">
        <v>38</v>
      </c>
      <c r="D93" t="s">
        <v>48</v>
      </c>
      <c r="E93" s="1">
        <v>122.04347826086956</v>
      </c>
      <c r="F93" s="1">
        <v>0</v>
      </c>
      <c r="G93" s="1">
        <v>1.1304347826086956</v>
      </c>
      <c r="H93" s="1">
        <v>0.52173913043478259</v>
      </c>
      <c r="I93" s="1">
        <v>5.1304347826086953</v>
      </c>
      <c r="J93" s="1">
        <v>4.8695652173913047</v>
      </c>
      <c r="K93" s="1">
        <v>16.429347826086957</v>
      </c>
      <c r="L93" s="1">
        <v>21.298913043478262</v>
      </c>
      <c r="M93" s="1">
        <v>0.17451905949412186</v>
      </c>
      <c r="N93" s="1">
        <v>5.2173913043478262</v>
      </c>
      <c r="O93" s="1">
        <v>1.5081521739130435</v>
      </c>
      <c r="P93" s="1">
        <v>6.7255434782608692</v>
      </c>
      <c r="Q93" s="1">
        <v>5.5107766298539362E-2</v>
      </c>
    </row>
    <row r="94" spans="1:17" x14ac:dyDescent="0.3">
      <c r="A94" t="s">
        <v>11</v>
      </c>
      <c r="B94" t="s">
        <v>251</v>
      </c>
      <c r="C94" t="s">
        <v>38</v>
      </c>
      <c r="D94" t="s">
        <v>48</v>
      </c>
      <c r="E94" s="1">
        <v>132.84782608695653</v>
      </c>
      <c r="F94" s="1">
        <v>0</v>
      </c>
      <c r="G94" s="1">
        <v>2.0135869565217392</v>
      </c>
      <c r="H94" s="1">
        <v>0.67391304347826086</v>
      </c>
      <c r="I94" s="1">
        <v>8.3804347826086953</v>
      </c>
      <c r="J94" s="1">
        <v>4.8695652173913047</v>
      </c>
      <c r="K94" s="1">
        <v>18.3125</v>
      </c>
      <c r="L94" s="1">
        <v>23.182065217391305</v>
      </c>
      <c r="M94" s="1">
        <v>0.17450090001636392</v>
      </c>
      <c r="N94" s="1">
        <v>6.4375</v>
      </c>
      <c r="O94" s="1">
        <v>9.4375</v>
      </c>
      <c r="P94" s="1">
        <v>15.875</v>
      </c>
      <c r="Q94" s="1">
        <v>0.11949762722958598</v>
      </c>
    </row>
    <row r="95" spans="1:17" x14ac:dyDescent="0.3">
      <c r="A95" t="s">
        <v>11</v>
      </c>
      <c r="B95" t="s">
        <v>222</v>
      </c>
      <c r="C95" t="s">
        <v>38</v>
      </c>
      <c r="D95" t="s">
        <v>48</v>
      </c>
      <c r="E95" s="1">
        <v>178.93478260869566</v>
      </c>
      <c r="F95" s="1">
        <v>0</v>
      </c>
      <c r="G95" s="1">
        <v>1.2717391304347827</v>
      </c>
      <c r="H95" s="1">
        <v>0.97826086956521741</v>
      </c>
      <c r="I95" s="1">
        <v>10.086956521739131</v>
      </c>
      <c r="J95" s="1">
        <v>5.0434782608695654</v>
      </c>
      <c r="K95" s="1">
        <v>28.880434782608695</v>
      </c>
      <c r="L95" s="1">
        <v>33.923913043478258</v>
      </c>
      <c r="M95" s="1">
        <v>0.18958814238853114</v>
      </c>
      <c r="N95" s="1">
        <v>4.8695652173913047</v>
      </c>
      <c r="O95" s="1">
        <v>12.904891304347826</v>
      </c>
      <c r="P95" s="1">
        <v>17.774456521739133</v>
      </c>
      <c r="Q95" s="1">
        <v>9.9334831733689719E-2</v>
      </c>
    </row>
    <row r="96" spans="1:17" x14ac:dyDescent="0.3">
      <c r="A96" t="s">
        <v>11</v>
      </c>
      <c r="B96" t="s">
        <v>161</v>
      </c>
      <c r="C96" t="s">
        <v>38</v>
      </c>
      <c r="D96" t="s">
        <v>14</v>
      </c>
      <c r="E96" s="1">
        <v>148.09782608695653</v>
      </c>
      <c r="F96" s="1">
        <v>0</v>
      </c>
      <c r="G96" s="1">
        <v>1.9782608695652173</v>
      </c>
      <c r="H96" s="1">
        <v>0.71739130434782605</v>
      </c>
      <c r="I96" s="1">
        <v>7.0869565217391308</v>
      </c>
      <c r="J96" s="1">
        <v>5.5652173913043477</v>
      </c>
      <c r="K96" s="1">
        <v>13.035326086956522</v>
      </c>
      <c r="L96" s="1">
        <v>18.600543478260867</v>
      </c>
      <c r="M96" s="1">
        <v>0.12559633027522935</v>
      </c>
      <c r="N96" s="1">
        <v>5.4782608695652177</v>
      </c>
      <c r="O96" s="1">
        <v>7.8804347826086953</v>
      </c>
      <c r="P96" s="1">
        <v>13.358695652173914</v>
      </c>
      <c r="Q96" s="1">
        <v>9.0201834862385324E-2</v>
      </c>
    </row>
    <row r="97" spans="1:17" x14ac:dyDescent="0.3">
      <c r="A97" t="s">
        <v>11</v>
      </c>
      <c r="B97" t="s">
        <v>125</v>
      </c>
      <c r="C97" t="s">
        <v>86</v>
      </c>
      <c r="D97" t="s">
        <v>14</v>
      </c>
      <c r="E97" s="1">
        <v>126.01086956521739</v>
      </c>
      <c r="F97" s="1">
        <v>0</v>
      </c>
      <c r="G97" s="1">
        <v>0.56521739130434778</v>
      </c>
      <c r="H97" s="1">
        <v>0.79347826086956519</v>
      </c>
      <c r="I97" s="1">
        <v>5.1304347826086953</v>
      </c>
      <c r="J97" s="1">
        <v>5.3913043478260869</v>
      </c>
      <c r="K97" s="1">
        <v>9.7989130434782616</v>
      </c>
      <c r="L97" s="1">
        <v>15.190217391304348</v>
      </c>
      <c r="M97" s="1">
        <v>0.12054688173898041</v>
      </c>
      <c r="N97" s="1">
        <v>5.0434782608695654</v>
      </c>
      <c r="O97" s="1">
        <v>5.5978260869565215</v>
      </c>
      <c r="P97" s="1">
        <v>10.641304347826086</v>
      </c>
      <c r="Q97" s="1">
        <v>8.4447511429310784E-2</v>
      </c>
    </row>
    <row r="98" spans="1:17" x14ac:dyDescent="0.3">
      <c r="A98" t="s">
        <v>11</v>
      </c>
      <c r="B98" t="s">
        <v>308</v>
      </c>
      <c r="C98" t="s">
        <v>172</v>
      </c>
      <c r="D98" t="s">
        <v>36</v>
      </c>
      <c r="E98" s="1">
        <v>161.69565217391303</v>
      </c>
      <c r="F98" s="1">
        <v>0</v>
      </c>
      <c r="G98" s="1">
        <v>1.6956521739130435</v>
      </c>
      <c r="H98" s="1">
        <v>1.2826086956521738</v>
      </c>
      <c r="I98" s="1">
        <v>7.2065217391304346</v>
      </c>
      <c r="J98" s="1">
        <v>4.6956521739130439</v>
      </c>
      <c r="K98" s="1">
        <v>19.554347826086957</v>
      </c>
      <c r="L98" s="1">
        <v>24.25</v>
      </c>
      <c r="M98" s="1">
        <v>0.14997311105135791</v>
      </c>
      <c r="N98" s="1">
        <v>3.0434782608695654</v>
      </c>
      <c r="O98" s="1">
        <v>11.902173913043478</v>
      </c>
      <c r="P98" s="1">
        <v>14.945652173913043</v>
      </c>
      <c r="Q98" s="1">
        <v>9.2430760957246574E-2</v>
      </c>
    </row>
    <row r="99" spans="1:17" x14ac:dyDescent="0.3">
      <c r="A99" t="s">
        <v>11</v>
      </c>
      <c r="B99" t="s">
        <v>271</v>
      </c>
      <c r="C99" t="s">
        <v>38</v>
      </c>
      <c r="D99" t="s">
        <v>48</v>
      </c>
      <c r="E99" s="1">
        <v>129.66304347826087</v>
      </c>
      <c r="F99" s="1">
        <v>0</v>
      </c>
      <c r="G99" s="1">
        <v>0.84782608695652173</v>
      </c>
      <c r="H99" s="1">
        <v>0.66304347826086951</v>
      </c>
      <c r="I99" s="1">
        <v>5.2173913043478262</v>
      </c>
      <c r="J99" s="1">
        <v>4.7826086956521738</v>
      </c>
      <c r="K99" s="1">
        <v>17.991847826086957</v>
      </c>
      <c r="L99" s="1">
        <v>22.774456521739133</v>
      </c>
      <c r="M99" s="1">
        <v>0.17564339005784224</v>
      </c>
      <c r="N99" s="1">
        <v>6.7418478260869561</v>
      </c>
      <c r="O99" s="1">
        <v>5.1630434782608692</v>
      </c>
      <c r="P99" s="1">
        <v>11.904891304347824</v>
      </c>
      <c r="Q99" s="1">
        <v>9.181406656048284E-2</v>
      </c>
    </row>
    <row r="100" spans="1:17" x14ac:dyDescent="0.3">
      <c r="A100" t="s">
        <v>11</v>
      </c>
      <c r="B100" t="s">
        <v>289</v>
      </c>
      <c r="C100" t="s">
        <v>219</v>
      </c>
      <c r="D100" t="s">
        <v>220</v>
      </c>
      <c r="E100" s="1">
        <v>6.7282608695652177</v>
      </c>
      <c r="F100" s="1">
        <v>2.7472826086956523</v>
      </c>
      <c r="G100" s="1">
        <v>0</v>
      </c>
      <c r="H100" s="1">
        <v>0.16054347826086957</v>
      </c>
      <c r="I100" s="1">
        <v>2.5869565217391304</v>
      </c>
      <c r="J100" s="1">
        <v>2.9293478260869565</v>
      </c>
      <c r="K100" s="1">
        <v>0</v>
      </c>
      <c r="L100" s="1">
        <v>2.9293478260869565</v>
      </c>
      <c r="M100" s="1">
        <v>0.43537964458804523</v>
      </c>
      <c r="N100" s="1">
        <v>2.714673913043478</v>
      </c>
      <c r="O100" s="1">
        <v>0</v>
      </c>
      <c r="P100" s="1">
        <v>2.714673913043478</v>
      </c>
      <c r="Q100" s="1">
        <v>0.40347334410339253</v>
      </c>
    </row>
    <row r="101" spans="1:17" x14ac:dyDescent="0.3">
      <c r="A101" t="s">
        <v>11</v>
      </c>
      <c r="B101" t="s">
        <v>176</v>
      </c>
      <c r="C101" t="s">
        <v>19</v>
      </c>
      <c r="D101" t="s">
        <v>20</v>
      </c>
      <c r="E101" s="1">
        <v>45.706521739130437</v>
      </c>
      <c r="F101" s="1">
        <v>4.2809782608695617</v>
      </c>
      <c r="G101" s="1">
        <v>1.8809782608695653</v>
      </c>
      <c r="H101" s="1">
        <v>7.8369565217391302E-2</v>
      </c>
      <c r="I101" s="1">
        <v>2.347826086956522</v>
      </c>
      <c r="J101" s="1">
        <v>0</v>
      </c>
      <c r="K101" s="1">
        <v>17.880869565217399</v>
      </c>
      <c r="L101" s="1">
        <v>17.880869565217399</v>
      </c>
      <c r="M101" s="1">
        <v>0.39121046373365054</v>
      </c>
      <c r="N101" s="1">
        <v>10</v>
      </c>
      <c r="O101" s="1">
        <v>0</v>
      </c>
      <c r="P101" s="1">
        <v>10</v>
      </c>
      <c r="Q101" s="1">
        <v>0.21878715814506539</v>
      </c>
    </row>
    <row r="102" spans="1:17" x14ac:dyDescent="0.3">
      <c r="A102" t="s">
        <v>11</v>
      </c>
      <c r="B102" t="s">
        <v>292</v>
      </c>
      <c r="C102" t="s">
        <v>293</v>
      </c>
      <c r="D102" t="s">
        <v>17</v>
      </c>
      <c r="E102" s="1">
        <v>113.73913043478261</v>
      </c>
      <c r="F102" s="1">
        <v>5.0434782608695654</v>
      </c>
      <c r="G102" s="1">
        <v>0.52369565217391245</v>
      </c>
      <c r="H102" s="1">
        <v>0.60315217391304365</v>
      </c>
      <c r="I102" s="1">
        <v>4.6086956521739131</v>
      </c>
      <c r="J102" s="1">
        <v>0</v>
      </c>
      <c r="K102" s="1">
        <v>18.422173913043491</v>
      </c>
      <c r="L102" s="1">
        <v>18.422173913043491</v>
      </c>
      <c r="M102" s="1">
        <v>0.16196865443425087</v>
      </c>
      <c r="N102" s="1">
        <v>15.806630434782607</v>
      </c>
      <c r="O102" s="1">
        <v>0</v>
      </c>
      <c r="P102" s="1">
        <v>15.806630434782607</v>
      </c>
      <c r="Q102" s="1">
        <v>0.13897266819571863</v>
      </c>
    </row>
    <row r="103" spans="1:17" x14ac:dyDescent="0.3">
      <c r="A103" t="s">
        <v>11</v>
      </c>
      <c r="B103" t="s">
        <v>265</v>
      </c>
      <c r="C103" t="s">
        <v>149</v>
      </c>
      <c r="D103" t="s">
        <v>20</v>
      </c>
      <c r="E103" s="1">
        <v>145.15217391304347</v>
      </c>
      <c r="F103" s="1">
        <v>10.956521739130435</v>
      </c>
      <c r="G103" s="1">
        <v>0.34565217391304348</v>
      </c>
      <c r="H103" s="1">
        <v>0.64749999999999996</v>
      </c>
      <c r="I103" s="1">
        <v>7.2391304347826084</v>
      </c>
      <c r="J103" s="1">
        <v>0</v>
      </c>
      <c r="K103" s="1">
        <v>0</v>
      </c>
      <c r="L103" s="1">
        <v>0</v>
      </c>
      <c r="M103" s="1">
        <v>0</v>
      </c>
      <c r="N103" s="1">
        <v>10.869565217391305</v>
      </c>
      <c r="O103" s="1">
        <v>6.5217391304347823</v>
      </c>
      <c r="P103" s="1">
        <v>17.391304347826086</v>
      </c>
      <c r="Q103" s="1">
        <v>0.11981428785382657</v>
      </c>
    </row>
    <row r="104" spans="1:17" x14ac:dyDescent="0.3">
      <c r="A104" t="s">
        <v>11</v>
      </c>
      <c r="B104" t="s">
        <v>276</v>
      </c>
      <c r="C104" t="s">
        <v>277</v>
      </c>
      <c r="D104" t="s">
        <v>14</v>
      </c>
      <c r="E104" s="1">
        <v>29.978260869565219</v>
      </c>
      <c r="F104" s="1">
        <v>1.9130434782608696</v>
      </c>
      <c r="G104" s="1">
        <v>0.375</v>
      </c>
      <c r="H104" s="1">
        <v>0</v>
      </c>
      <c r="I104" s="1">
        <v>7.4673913043478262</v>
      </c>
      <c r="J104" s="1">
        <v>9.4510869565217384</v>
      </c>
      <c r="K104" s="1">
        <v>9.7744565217391308</v>
      </c>
      <c r="L104" s="1">
        <v>19.225543478260867</v>
      </c>
      <c r="M104" s="1">
        <v>0.64131617113850603</v>
      </c>
      <c r="N104" s="1">
        <v>4.7826086956521738</v>
      </c>
      <c r="O104" s="1">
        <v>0</v>
      </c>
      <c r="P104" s="1">
        <v>4.7826086956521738</v>
      </c>
      <c r="Q104" s="1">
        <v>0.15953589557650472</v>
      </c>
    </row>
    <row r="105" spans="1:17" x14ac:dyDescent="0.3">
      <c r="A105" t="s">
        <v>11</v>
      </c>
      <c r="B105" t="s">
        <v>252</v>
      </c>
      <c r="C105" t="s">
        <v>253</v>
      </c>
      <c r="D105" t="s">
        <v>220</v>
      </c>
      <c r="E105" s="1">
        <v>105.42391304347827</v>
      </c>
      <c r="F105" s="1">
        <v>5.5652173913043477</v>
      </c>
      <c r="G105" s="1">
        <v>0.53260869565217395</v>
      </c>
      <c r="H105" s="1">
        <v>0</v>
      </c>
      <c r="I105" s="1">
        <v>1.2608695652173914</v>
      </c>
      <c r="J105" s="1">
        <v>5.7391304347826084</v>
      </c>
      <c r="K105" s="1">
        <v>11.195652173913043</v>
      </c>
      <c r="L105" s="1">
        <v>16.934782608695652</v>
      </c>
      <c r="M105" s="1">
        <v>0.16063511702237343</v>
      </c>
      <c r="N105" s="1">
        <v>0</v>
      </c>
      <c r="O105" s="1">
        <v>0</v>
      </c>
      <c r="P105" s="1">
        <v>0</v>
      </c>
      <c r="Q105" s="1">
        <v>0</v>
      </c>
    </row>
    <row r="106" spans="1:17" x14ac:dyDescent="0.3">
      <c r="A106" t="s">
        <v>11</v>
      </c>
      <c r="B106" t="s">
        <v>294</v>
      </c>
      <c r="C106" t="s">
        <v>38</v>
      </c>
      <c r="D106" t="s">
        <v>14</v>
      </c>
      <c r="E106" s="1">
        <v>24.043478260869566</v>
      </c>
      <c r="F106" s="1">
        <v>5.7391304347826084</v>
      </c>
      <c r="G106" s="1">
        <v>5.7391304347826084</v>
      </c>
      <c r="H106" s="1">
        <v>0</v>
      </c>
      <c r="I106" s="1">
        <v>0</v>
      </c>
      <c r="J106" s="1">
        <v>2.5576086956521733</v>
      </c>
      <c r="K106" s="1">
        <v>0</v>
      </c>
      <c r="L106" s="1">
        <v>2.5576086956521733</v>
      </c>
      <c r="M106" s="1">
        <v>0.10637432188065096</v>
      </c>
      <c r="N106" s="1">
        <v>0</v>
      </c>
      <c r="O106" s="1">
        <v>0</v>
      </c>
      <c r="P106" s="1">
        <v>0</v>
      </c>
      <c r="Q106" s="1">
        <v>0</v>
      </c>
    </row>
    <row r="107" spans="1:17" x14ac:dyDescent="0.3">
      <c r="A107" t="s">
        <v>11</v>
      </c>
      <c r="B107" t="s">
        <v>246</v>
      </c>
      <c r="C107" t="s">
        <v>38</v>
      </c>
      <c r="D107" t="s">
        <v>48</v>
      </c>
      <c r="E107" s="1">
        <v>131.96739130434781</v>
      </c>
      <c r="F107" s="1">
        <v>0</v>
      </c>
      <c r="G107" s="1">
        <v>1.1304347826086956</v>
      </c>
      <c r="H107" s="1">
        <v>0.81521739130434778</v>
      </c>
      <c r="I107" s="1">
        <v>5.3913043478260869</v>
      </c>
      <c r="J107" s="1">
        <v>5.3043478260869561</v>
      </c>
      <c r="K107" s="1">
        <v>17.456521739130434</v>
      </c>
      <c r="L107" s="1">
        <v>22.760869565217391</v>
      </c>
      <c r="M107" s="1">
        <v>0.17247343711391155</v>
      </c>
      <c r="N107" s="1">
        <v>18.252717391304348</v>
      </c>
      <c r="O107" s="1">
        <v>0</v>
      </c>
      <c r="P107" s="1">
        <v>18.252717391304348</v>
      </c>
      <c r="Q107" s="1">
        <v>0.13831233012107735</v>
      </c>
    </row>
    <row r="108" spans="1:17" x14ac:dyDescent="0.3">
      <c r="A108" t="s">
        <v>11</v>
      </c>
      <c r="B108" t="s">
        <v>316</v>
      </c>
      <c r="C108" t="s">
        <v>109</v>
      </c>
      <c r="D108" t="s">
        <v>110</v>
      </c>
      <c r="E108" s="1">
        <v>117.27173913043478</v>
      </c>
      <c r="F108" s="1">
        <v>36.073369565217391</v>
      </c>
      <c r="G108" s="1">
        <v>0.49456521739130432</v>
      </c>
      <c r="H108" s="1">
        <v>0.36956521739130432</v>
      </c>
      <c r="I108" s="1">
        <v>3.1956521739130435</v>
      </c>
      <c r="J108" s="1">
        <v>4.8505434782608692</v>
      </c>
      <c r="K108" s="1">
        <v>8.9383695652173909</v>
      </c>
      <c r="L108" s="1">
        <v>13.78891304347826</v>
      </c>
      <c r="M108" s="1">
        <v>0.11758086940402261</v>
      </c>
      <c r="N108" s="1">
        <v>5.6521739130434785</v>
      </c>
      <c r="O108" s="1">
        <v>5.4239130434782608</v>
      </c>
      <c r="P108" s="1">
        <v>11.076086956521738</v>
      </c>
      <c r="Q108" s="1">
        <v>9.4448048938733889E-2</v>
      </c>
    </row>
    <row r="109" spans="1:17" x14ac:dyDescent="0.3">
      <c r="A109" t="s">
        <v>11</v>
      </c>
      <c r="B109" t="s">
        <v>88</v>
      </c>
      <c r="C109" t="s">
        <v>89</v>
      </c>
      <c r="D109" t="s">
        <v>20</v>
      </c>
      <c r="E109" s="1">
        <v>102.77173913043478</v>
      </c>
      <c r="F109" s="1">
        <v>5.0434782608695654</v>
      </c>
      <c r="G109" s="1">
        <v>0.52369565217391245</v>
      </c>
      <c r="H109" s="1">
        <v>0.6644565217391305</v>
      </c>
      <c r="I109" s="1">
        <v>3.9673913043478262</v>
      </c>
      <c r="J109" s="1">
        <v>0</v>
      </c>
      <c r="K109" s="1">
        <v>7.2810869565217358</v>
      </c>
      <c r="L109" s="1">
        <v>7.2810869565217358</v>
      </c>
      <c r="M109" s="1">
        <v>7.084717080909568E-2</v>
      </c>
      <c r="N109" s="1">
        <v>10.206413043478259</v>
      </c>
      <c r="O109" s="1">
        <v>0</v>
      </c>
      <c r="P109" s="1">
        <v>10.206413043478259</v>
      </c>
      <c r="Q109" s="1">
        <v>9.931147540983605E-2</v>
      </c>
    </row>
    <row r="110" spans="1:17" x14ac:dyDescent="0.3">
      <c r="A110" t="s">
        <v>11</v>
      </c>
      <c r="B110" t="s">
        <v>75</v>
      </c>
      <c r="C110" t="s">
        <v>44</v>
      </c>
      <c r="D110" t="s">
        <v>29</v>
      </c>
      <c r="E110" s="1">
        <v>463.5978260869565</v>
      </c>
      <c r="F110" s="1">
        <v>5.3913043478260869</v>
      </c>
      <c r="G110" s="1">
        <v>4.9565217391304346</v>
      </c>
      <c r="H110" s="1">
        <v>3.4388043478260868</v>
      </c>
      <c r="I110" s="1">
        <v>28.434782608695652</v>
      </c>
      <c r="J110" s="1">
        <v>5.5434782608695654</v>
      </c>
      <c r="K110" s="1">
        <v>24.260869565217391</v>
      </c>
      <c r="L110" s="1">
        <v>29.804347826086957</v>
      </c>
      <c r="M110" s="1">
        <v>6.428923120208202E-2</v>
      </c>
      <c r="N110" s="1">
        <v>55.255434782608695</v>
      </c>
      <c r="O110" s="1">
        <v>5.3913043478260869</v>
      </c>
      <c r="P110" s="1">
        <v>60.646739130434781</v>
      </c>
      <c r="Q110" s="1">
        <v>0.13081756582495135</v>
      </c>
    </row>
    <row r="111" spans="1:17" x14ac:dyDescent="0.3">
      <c r="A111" t="s">
        <v>11</v>
      </c>
      <c r="B111" t="s">
        <v>144</v>
      </c>
      <c r="C111" t="s">
        <v>145</v>
      </c>
      <c r="D111" t="s">
        <v>14</v>
      </c>
      <c r="E111" s="1">
        <v>162.94565217391303</v>
      </c>
      <c r="F111" s="1">
        <v>5.6521739130434785</v>
      </c>
      <c r="G111" s="1">
        <v>0.91304347826086951</v>
      </c>
      <c r="H111" s="1">
        <v>1.0628260869565218</v>
      </c>
      <c r="I111" s="1">
        <v>5.3369565217391308</v>
      </c>
      <c r="J111" s="1">
        <v>0</v>
      </c>
      <c r="K111" s="1">
        <v>18.089239130434784</v>
      </c>
      <c r="L111" s="1">
        <v>18.089239130434784</v>
      </c>
      <c r="M111" s="1">
        <v>0.11101394169835237</v>
      </c>
      <c r="N111" s="1">
        <v>10.98086956521739</v>
      </c>
      <c r="O111" s="1">
        <v>0</v>
      </c>
      <c r="P111" s="1">
        <v>10.98086956521739</v>
      </c>
      <c r="Q111" s="1">
        <v>6.7389767193649516E-2</v>
      </c>
    </row>
    <row r="112" spans="1:17" x14ac:dyDescent="0.3">
      <c r="A112" t="s">
        <v>11</v>
      </c>
      <c r="B112" t="s">
        <v>304</v>
      </c>
      <c r="C112" t="s">
        <v>19</v>
      </c>
      <c r="D112" t="s">
        <v>20</v>
      </c>
      <c r="E112" s="1">
        <v>115.3804347826087</v>
      </c>
      <c r="F112" s="1">
        <v>4.6956521739130439</v>
      </c>
      <c r="G112" s="1">
        <v>0.39130434782608697</v>
      </c>
      <c r="H112" s="1">
        <v>0.47065217391304331</v>
      </c>
      <c r="I112" s="1">
        <v>6.1847826086956523</v>
      </c>
      <c r="J112" s="1">
        <v>0</v>
      </c>
      <c r="K112" s="1">
        <v>0</v>
      </c>
      <c r="L112" s="1">
        <v>0</v>
      </c>
      <c r="M112" s="1">
        <v>0</v>
      </c>
      <c r="N112" s="1">
        <v>1.4782608695652173</v>
      </c>
      <c r="O112" s="1">
        <v>1.6521739130434783</v>
      </c>
      <c r="P112" s="1">
        <v>3.1304347826086953</v>
      </c>
      <c r="Q112" s="1">
        <v>2.7131417804992931E-2</v>
      </c>
    </row>
    <row r="113" spans="1:17" x14ac:dyDescent="0.3">
      <c r="A113" t="s">
        <v>11</v>
      </c>
      <c r="B113" t="s">
        <v>239</v>
      </c>
      <c r="C113" t="s">
        <v>240</v>
      </c>
      <c r="D113" t="s">
        <v>241</v>
      </c>
      <c r="E113" s="1">
        <v>32</v>
      </c>
      <c r="F113" s="1">
        <v>5.2173913043478262</v>
      </c>
      <c r="G113" s="1">
        <v>0.35869565217391303</v>
      </c>
      <c r="H113" s="1">
        <v>0.14130434782608695</v>
      </c>
      <c r="I113" s="1">
        <v>0.68478260869565222</v>
      </c>
      <c r="J113" s="1">
        <v>6.0978260869565215</v>
      </c>
      <c r="K113" s="1">
        <v>9.241847826086957</v>
      </c>
      <c r="L113" s="1">
        <v>15.339673913043478</v>
      </c>
      <c r="M113" s="1">
        <v>0.4793648097826087</v>
      </c>
      <c r="N113" s="1">
        <v>4.7065217391304346</v>
      </c>
      <c r="O113" s="1">
        <v>0</v>
      </c>
      <c r="P113" s="1">
        <v>4.7065217391304346</v>
      </c>
      <c r="Q113" s="1">
        <v>0.14707880434782608</v>
      </c>
    </row>
    <row r="114" spans="1:17" x14ac:dyDescent="0.3">
      <c r="A114" t="s">
        <v>11</v>
      </c>
      <c r="B114" t="s">
        <v>216</v>
      </c>
      <c r="C114" t="s">
        <v>69</v>
      </c>
      <c r="D114" t="s">
        <v>36</v>
      </c>
      <c r="E114" s="1">
        <v>57.956521739130437</v>
      </c>
      <c r="F114" s="1">
        <v>5.7391304347826084</v>
      </c>
      <c r="G114" s="1">
        <v>0.28478260869565208</v>
      </c>
      <c r="H114" s="1">
        <v>0.27173913043478259</v>
      </c>
      <c r="I114" s="1">
        <v>4.4782608695652177</v>
      </c>
      <c r="J114" s="1">
        <v>0</v>
      </c>
      <c r="K114" s="1">
        <v>3.6827173913043478</v>
      </c>
      <c r="L114" s="1">
        <v>3.6827173913043478</v>
      </c>
      <c r="M114" s="1">
        <v>6.3542760690172534E-2</v>
      </c>
      <c r="N114" s="1">
        <v>0</v>
      </c>
      <c r="O114" s="1">
        <v>0</v>
      </c>
      <c r="P114" s="1">
        <v>0</v>
      </c>
      <c r="Q114" s="1">
        <v>0</v>
      </c>
    </row>
    <row r="115" spans="1:17" x14ac:dyDescent="0.3">
      <c r="A115" t="s">
        <v>11</v>
      </c>
      <c r="B115" t="s">
        <v>212</v>
      </c>
      <c r="C115" t="s">
        <v>60</v>
      </c>
      <c r="D115" t="s">
        <v>14</v>
      </c>
      <c r="E115" s="1">
        <v>71.695652173913047</v>
      </c>
      <c r="F115" s="1">
        <v>29.070652173913043</v>
      </c>
      <c r="G115" s="1">
        <v>0.52173913043478259</v>
      </c>
      <c r="H115" s="1">
        <v>0.44565217391304346</v>
      </c>
      <c r="I115" s="1">
        <v>2.2934782608695654</v>
      </c>
      <c r="J115" s="1">
        <v>5.2173913043478262</v>
      </c>
      <c r="K115" s="1">
        <v>4.0896739130434785</v>
      </c>
      <c r="L115" s="1">
        <v>9.3070652173913047</v>
      </c>
      <c r="M115" s="1">
        <v>0.12981352334748333</v>
      </c>
      <c r="N115" s="1">
        <v>4.1739130434782608</v>
      </c>
      <c r="O115" s="1">
        <v>0</v>
      </c>
      <c r="P115" s="1">
        <v>4.1739130434782608</v>
      </c>
      <c r="Q115" s="1">
        <v>5.8217101273499085E-2</v>
      </c>
    </row>
    <row r="116" spans="1:17" x14ac:dyDescent="0.3">
      <c r="A116" t="s">
        <v>11</v>
      </c>
      <c r="B116" t="s">
        <v>248</v>
      </c>
      <c r="C116" t="s">
        <v>16</v>
      </c>
      <c r="D116" t="s">
        <v>17</v>
      </c>
      <c r="E116" s="1">
        <v>104.18478260869566</v>
      </c>
      <c r="F116" s="1">
        <v>5.0434782608695654</v>
      </c>
      <c r="G116" s="1">
        <v>0.39130434782608697</v>
      </c>
      <c r="H116" s="1">
        <v>0.71739130434782605</v>
      </c>
      <c r="I116" s="1">
        <v>5.3913043478260869</v>
      </c>
      <c r="J116" s="1">
        <v>4.9130434782608692</v>
      </c>
      <c r="K116" s="1">
        <v>39.790760869565219</v>
      </c>
      <c r="L116" s="1">
        <v>44.703804347826086</v>
      </c>
      <c r="M116" s="1">
        <v>0.42908189880020864</v>
      </c>
      <c r="N116" s="1">
        <v>14.932065217391305</v>
      </c>
      <c r="O116" s="1">
        <v>0</v>
      </c>
      <c r="P116" s="1">
        <v>14.932065217391305</v>
      </c>
      <c r="Q116" s="1">
        <v>0.14332290036515388</v>
      </c>
    </row>
    <row r="117" spans="1:17" x14ac:dyDescent="0.3">
      <c r="A117" t="s">
        <v>11</v>
      </c>
      <c r="B117" t="s">
        <v>227</v>
      </c>
      <c r="C117" t="s">
        <v>206</v>
      </c>
      <c r="D117" t="s">
        <v>110</v>
      </c>
      <c r="E117" s="1">
        <v>70.706521739130437</v>
      </c>
      <c r="F117" s="1">
        <v>5.3913043478260869</v>
      </c>
      <c r="G117" s="1">
        <v>0.13043478260869565</v>
      </c>
      <c r="H117" s="1">
        <v>0.46467391304347827</v>
      </c>
      <c r="I117" s="1">
        <v>2.0869565217391304</v>
      </c>
      <c r="J117" s="1">
        <v>5.3043478260869561</v>
      </c>
      <c r="K117" s="1">
        <v>19.883152173913043</v>
      </c>
      <c r="L117" s="1">
        <v>25.1875</v>
      </c>
      <c r="M117" s="1">
        <v>0.35622598001537276</v>
      </c>
      <c r="N117" s="1">
        <v>5.1739130434782608</v>
      </c>
      <c r="O117" s="1">
        <v>0</v>
      </c>
      <c r="P117" s="1">
        <v>5.1739130434782608</v>
      </c>
      <c r="Q117" s="1">
        <v>7.3174481168332042E-2</v>
      </c>
    </row>
    <row r="118" spans="1:17" x14ac:dyDescent="0.3">
      <c r="A118" t="s">
        <v>11</v>
      </c>
      <c r="B118" t="s">
        <v>77</v>
      </c>
      <c r="C118" t="s">
        <v>38</v>
      </c>
      <c r="D118" t="s">
        <v>48</v>
      </c>
      <c r="E118" s="1">
        <v>82.065217391304344</v>
      </c>
      <c r="F118" s="1">
        <v>7.9130434782608692</v>
      </c>
      <c r="G118" s="1">
        <v>0.65282608695652056</v>
      </c>
      <c r="H118" s="1">
        <v>0.55826086956521725</v>
      </c>
      <c r="I118" s="1">
        <v>2.0760869565217392</v>
      </c>
      <c r="J118" s="1">
        <v>0</v>
      </c>
      <c r="K118" s="1">
        <v>8.2239130434782606</v>
      </c>
      <c r="L118" s="1">
        <v>8.2239130434782606</v>
      </c>
      <c r="M118" s="1">
        <v>0.10021192052980132</v>
      </c>
      <c r="N118" s="1">
        <v>7.8127173913043473</v>
      </c>
      <c r="O118" s="1">
        <v>0</v>
      </c>
      <c r="P118" s="1">
        <v>7.8127173913043473</v>
      </c>
      <c r="Q118" s="1">
        <v>9.5201324503311258E-2</v>
      </c>
    </row>
    <row r="119" spans="1:17" x14ac:dyDescent="0.3">
      <c r="A119" t="s">
        <v>11</v>
      </c>
      <c r="B119" t="s">
        <v>333</v>
      </c>
      <c r="C119" t="s">
        <v>44</v>
      </c>
      <c r="D119" t="s">
        <v>29</v>
      </c>
      <c r="E119" s="1">
        <v>24.358695652173914</v>
      </c>
      <c r="F119" s="1">
        <v>4.6086956521739131</v>
      </c>
      <c r="G119" s="1">
        <v>0.56521739130434778</v>
      </c>
      <c r="H119" s="1">
        <v>0.19565217391304349</v>
      </c>
      <c r="I119" s="1">
        <v>2.1086956521739131</v>
      </c>
      <c r="J119" s="1">
        <v>4.7215217391304369</v>
      </c>
      <c r="K119" s="1">
        <v>0</v>
      </c>
      <c r="L119" s="1">
        <v>4.7215217391304369</v>
      </c>
      <c r="M119" s="1">
        <v>0.19383311021865246</v>
      </c>
      <c r="N119" s="1">
        <v>3.652173913043478</v>
      </c>
      <c r="O119" s="1">
        <v>0</v>
      </c>
      <c r="P119" s="1">
        <v>3.652173913043478</v>
      </c>
      <c r="Q119" s="1">
        <v>0.14993306559571618</v>
      </c>
    </row>
    <row r="120" spans="1:17" x14ac:dyDescent="0.3">
      <c r="A120" t="s">
        <v>11</v>
      </c>
      <c r="B120" t="s">
        <v>300</v>
      </c>
      <c r="C120" t="s">
        <v>109</v>
      </c>
      <c r="D120" t="s">
        <v>110</v>
      </c>
      <c r="E120" s="1">
        <v>118.80434782608695</v>
      </c>
      <c r="F120" s="1">
        <v>4.7826086956521738</v>
      </c>
      <c r="G120" s="1">
        <v>0.52173913043478259</v>
      </c>
      <c r="H120" s="1">
        <v>0.88586956521739135</v>
      </c>
      <c r="I120" s="1">
        <v>2.0869565217391304</v>
      </c>
      <c r="J120" s="1">
        <v>1.3913043478260869</v>
      </c>
      <c r="K120" s="1">
        <v>12.152391304347828</v>
      </c>
      <c r="L120" s="1">
        <v>13.543695652173916</v>
      </c>
      <c r="M120" s="1">
        <v>0.11400000000000003</v>
      </c>
      <c r="N120" s="1">
        <v>9.7257608695652191</v>
      </c>
      <c r="O120" s="1">
        <v>0</v>
      </c>
      <c r="P120" s="1">
        <v>9.7257608695652191</v>
      </c>
      <c r="Q120" s="1">
        <v>8.186367795059471E-2</v>
      </c>
    </row>
    <row r="121" spans="1:17" x14ac:dyDescent="0.3">
      <c r="A121" t="s">
        <v>11</v>
      </c>
      <c r="B121" t="s">
        <v>54</v>
      </c>
      <c r="C121" t="s">
        <v>55</v>
      </c>
      <c r="D121" t="s">
        <v>29</v>
      </c>
      <c r="E121" s="1">
        <v>131.19565217391303</v>
      </c>
      <c r="F121" s="1">
        <v>27.652173913043477</v>
      </c>
      <c r="G121" s="1">
        <v>0.59782608695652173</v>
      </c>
      <c r="H121" s="1">
        <v>0.67391304347826086</v>
      </c>
      <c r="I121" s="1">
        <v>4.1630434782608692</v>
      </c>
      <c r="J121" s="1">
        <v>5.5652173913043477</v>
      </c>
      <c r="K121" s="1">
        <v>11.600543478260869</v>
      </c>
      <c r="L121" s="1">
        <v>17.165760869565219</v>
      </c>
      <c r="M121" s="1">
        <v>0.13084092792046398</v>
      </c>
      <c r="N121" s="1">
        <v>10.521739130434783</v>
      </c>
      <c r="O121" s="1">
        <v>0</v>
      </c>
      <c r="P121" s="1">
        <v>10.521739130434783</v>
      </c>
      <c r="Q121" s="1">
        <v>8.0198840099420063E-2</v>
      </c>
    </row>
    <row r="122" spans="1:17" x14ac:dyDescent="0.3">
      <c r="A122" t="s">
        <v>11</v>
      </c>
      <c r="B122" t="s">
        <v>50</v>
      </c>
      <c r="C122" t="s">
        <v>38</v>
      </c>
      <c r="D122" t="s">
        <v>48</v>
      </c>
      <c r="E122" s="1">
        <v>217.82608695652175</v>
      </c>
      <c r="F122" s="1">
        <v>5.0434782608695654</v>
      </c>
      <c r="G122" s="1">
        <v>2.6086956521739131</v>
      </c>
      <c r="H122" s="1">
        <v>1.0054347826086956</v>
      </c>
      <c r="I122" s="1">
        <v>6.9782608695652177</v>
      </c>
      <c r="J122" s="1">
        <v>4.9565217391304346</v>
      </c>
      <c r="K122" s="1">
        <v>23.842391304347824</v>
      </c>
      <c r="L122" s="1">
        <v>28.798913043478258</v>
      </c>
      <c r="M122" s="1">
        <v>0.13221057884231535</v>
      </c>
      <c r="N122" s="1">
        <v>4</v>
      </c>
      <c r="O122" s="1">
        <v>20</v>
      </c>
      <c r="P122" s="1">
        <v>24</v>
      </c>
      <c r="Q122" s="1">
        <v>0.11017964071856287</v>
      </c>
    </row>
    <row r="123" spans="1:17" x14ac:dyDescent="0.3">
      <c r="A123" t="s">
        <v>11</v>
      </c>
      <c r="B123" t="s">
        <v>37</v>
      </c>
      <c r="C123" t="s">
        <v>38</v>
      </c>
      <c r="D123" t="s">
        <v>14</v>
      </c>
      <c r="E123" s="1">
        <v>90.815217391304344</v>
      </c>
      <c r="F123" s="1">
        <v>9.9130434782608692</v>
      </c>
      <c r="G123" s="1">
        <v>0.45652173913043476</v>
      </c>
      <c r="H123" s="1">
        <v>0.40217391304347827</v>
      </c>
      <c r="I123" s="1">
        <v>2.3152173913043477</v>
      </c>
      <c r="J123" s="1">
        <v>15.152173913043478</v>
      </c>
      <c r="K123" s="1">
        <v>2.152173913043478</v>
      </c>
      <c r="L123" s="1">
        <v>17.304347826086957</v>
      </c>
      <c r="M123" s="1">
        <v>0.19054458408138841</v>
      </c>
      <c r="N123" s="1">
        <v>3.0434782608695654</v>
      </c>
      <c r="O123" s="1">
        <v>0</v>
      </c>
      <c r="P123" s="1">
        <v>3.0434782608695654</v>
      </c>
      <c r="Q123" s="1">
        <v>3.3512866546977861E-2</v>
      </c>
    </row>
    <row r="124" spans="1:17" x14ac:dyDescent="0.3">
      <c r="A124" t="s">
        <v>11</v>
      </c>
      <c r="B124" t="s">
        <v>165</v>
      </c>
      <c r="C124" t="s">
        <v>102</v>
      </c>
      <c r="D124" t="s">
        <v>103</v>
      </c>
      <c r="E124" s="1">
        <v>133.16304347826087</v>
      </c>
      <c r="F124" s="1">
        <v>4.8695652173913047</v>
      </c>
      <c r="G124" s="1">
        <v>0.52369565217391245</v>
      </c>
      <c r="H124" s="1">
        <v>0.51586956521739136</v>
      </c>
      <c r="I124" s="1">
        <v>4.0978260869565215</v>
      </c>
      <c r="J124" s="1">
        <v>0</v>
      </c>
      <c r="K124" s="1">
        <v>7.5770652173913025</v>
      </c>
      <c r="L124" s="1">
        <v>7.5770652173913025</v>
      </c>
      <c r="M124" s="1">
        <v>5.6900661170516675E-2</v>
      </c>
      <c r="N124" s="1">
        <v>9.3197826086956521</v>
      </c>
      <c r="O124" s="1">
        <v>0</v>
      </c>
      <c r="P124" s="1">
        <v>9.3197826086956521</v>
      </c>
      <c r="Q124" s="1">
        <v>6.9987756101542731E-2</v>
      </c>
    </row>
    <row r="125" spans="1:17" x14ac:dyDescent="0.3">
      <c r="A125" t="s">
        <v>11</v>
      </c>
      <c r="B125" t="s">
        <v>262</v>
      </c>
      <c r="C125" t="s">
        <v>263</v>
      </c>
      <c r="D125" t="s">
        <v>36</v>
      </c>
      <c r="E125" s="1">
        <v>113.84782608695652</v>
      </c>
      <c r="F125" s="1">
        <v>5.3043478260869561</v>
      </c>
      <c r="G125" s="1">
        <v>0.52369565217391245</v>
      </c>
      <c r="H125" s="1">
        <v>0.69021739130434778</v>
      </c>
      <c r="I125" s="1">
        <v>4.5760869565217392</v>
      </c>
      <c r="J125" s="1">
        <v>0</v>
      </c>
      <c r="K125" s="1">
        <v>11.312717391304348</v>
      </c>
      <c r="L125" s="1">
        <v>11.312717391304348</v>
      </c>
      <c r="M125" s="1">
        <v>9.9367004009929358E-2</v>
      </c>
      <c r="N125" s="1">
        <v>8.6293478260869545</v>
      </c>
      <c r="O125" s="1">
        <v>0</v>
      </c>
      <c r="P125" s="1">
        <v>8.6293478260869545</v>
      </c>
      <c r="Q125" s="1">
        <v>7.5797212144357445E-2</v>
      </c>
    </row>
    <row r="126" spans="1:17" x14ac:dyDescent="0.3">
      <c r="A126" t="s">
        <v>11</v>
      </c>
      <c r="B126" t="s">
        <v>111</v>
      </c>
      <c r="C126" t="s">
        <v>112</v>
      </c>
      <c r="D126" t="s">
        <v>113</v>
      </c>
      <c r="E126" s="1">
        <v>99.934782608695656</v>
      </c>
      <c r="F126" s="1">
        <v>37.728260869565219</v>
      </c>
      <c r="G126" s="1">
        <v>1.4021739130434783</v>
      </c>
      <c r="H126" s="1">
        <v>0</v>
      </c>
      <c r="I126" s="1">
        <v>3.3913043478260869</v>
      </c>
      <c r="J126" s="1">
        <v>3.3913043478260869</v>
      </c>
      <c r="K126" s="1">
        <v>5.2581521739130439</v>
      </c>
      <c r="L126" s="1">
        <v>8.6494565217391308</v>
      </c>
      <c r="M126" s="1">
        <v>8.6551011529258218E-2</v>
      </c>
      <c r="N126" s="1">
        <v>4.7826086956521738</v>
      </c>
      <c r="O126" s="1">
        <v>0</v>
      </c>
      <c r="P126" s="1">
        <v>4.7826086956521738</v>
      </c>
      <c r="Q126" s="1">
        <v>4.7857298237981287E-2</v>
      </c>
    </row>
    <row r="127" spans="1:17" x14ac:dyDescent="0.3">
      <c r="A127" t="s">
        <v>11</v>
      </c>
      <c r="B127" t="s">
        <v>173</v>
      </c>
      <c r="C127" t="s">
        <v>28</v>
      </c>
      <c r="D127" t="s">
        <v>29</v>
      </c>
      <c r="E127" s="1">
        <v>123.18478260869566</v>
      </c>
      <c r="F127" s="1">
        <v>6.2608695652173916</v>
      </c>
      <c r="G127" s="1">
        <v>0</v>
      </c>
      <c r="H127" s="1">
        <v>0</v>
      </c>
      <c r="I127" s="1">
        <v>0</v>
      </c>
      <c r="J127" s="1">
        <v>5.5652173913043477</v>
      </c>
      <c r="K127" s="1">
        <v>6.6494565217391308</v>
      </c>
      <c r="L127" s="1">
        <v>12.214673913043478</v>
      </c>
      <c r="M127" s="1">
        <v>9.9157328156710495E-2</v>
      </c>
      <c r="N127" s="1">
        <v>5.0434782608695654</v>
      </c>
      <c r="O127" s="1">
        <v>1.8559782608695652</v>
      </c>
      <c r="P127" s="1">
        <v>6.8994565217391308</v>
      </c>
      <c r="Q127" s="1">
        <v>5.6009000264713671E-2</v>
      </c>
    </row>
    <row r="128" spans="1:17" x14ac:dyDescent="0.3">
      <c r="A128" t="s">
        <v>11</v>
      </c>
      <c r="B128" t="s">
        <v>49</v>
      </c>
      <c r="C128" t="s">
        <v>38</v>
      </c>
      <c r="D128" t="s">
        <v>48</v>
      </c>
      <c r="E128" s="1">
        <v>203.25</v>
      </c>
      <c r="F128" s="1">
        <v>3.652173913043478</v>
      </c>
      <c r="G128" s="1">
        <v>2.8695652173913042</v>
      </c>
      <c r="H128" s="1">
        <v>2.7119565217391304</v>
      </c>
      <c r="I128" s="1">
        <v>11.565217391304348</v>
      </c>
      <c r="J128" s="1">
        <v>0</v>
      </c>
      <c r="K128" s="1">
        <v>10.165760869565217</v>
      </c>
      <c r="L128" s="1">
        <v>10.165760869565217</v>
      </c>
      <c r="M128" s="1">
        <v>5.0016043638697251E-2</v>
      </c>
      <c r="N128" s="1">
        <v>19.744565217391305</v>
      </c>
      <c r="O128" s="1">
        <v>0</v>
      </c>
      <c r="P128" s="1">
        <v>19.744565217391305</v>
      </c>
      <c r="Q128" s="1">
        <v>9.7144232311888332E-2</v>
      </c>
    </row>
    <row r="129" spans="1:17" x14ac:dyDescent="0.3">
      <c r="A129" t="s">
        <v>11</v>
      </c>
      <c r="B129" t="s">
        <v>334</v>
      </c>
      <c r="C129" t="s">
        <v>38</v>
      </c>
      <c r="D129" t="s">
        <v>14</v>
      </c>
      <c r="E129" s="1">
        <v>36.836956521739133</v>
      </c>
      <c r="F129" s="1">
        <v>4.9456521739130439</v>
      </c>
      <c r="G129" s="1">
        <v>0.38673913043478297</v>
      </c>
      <c r="H129" s="1">
        <v>0.15760869565217392</v>
      </c>
      <c r="I129" s="1">
        <v>1.0434782608695652</v>
      </c>
      <c r="J129" s="1">
        <v>5.1304347826086953</v>
      </c>
      <c r="K129" s="1">
        <v>6.6693478260869554</v>
      </c>
      <c r="L129" s="1">
        <v>11.799782608695651</v>
      </c>
      <c r="M129" s="1">
        <v>0.32032457952198284</v>
      </c>
      <c r="N129" s="1">
        <v>5.434782608695652E-2</v>
      </c>
      <c r="O129" s="1">
        <v>3.8023913043478261</v>
      </c>
      <c r="P129" s="1">
        <v>3.8567391304347827</v>
      </c>
      <c r="Q129" s="1">
        <v>0.10469755089997049</v>
      </c>
    </row>
    <row r="130" spans="1:17" x14ac:dyDescent="0.3">
      <c r="A130" t="s">
        <v>11</v>
      </c>
      <c r="B130" t="s">
        <v>90</v>
      </c>
      <c r="C130" t="s">
        <v>38</v>
      </c>
      <c r="D130" t="s">
        <v>14</v>
      </c>
      <c r="E130" s="1">
        <v>84.652173913043484</v>
      </c>
      <c r="F130" s="1">
        <v>5.4782608695652177</v>
      </c>
      <c r="G130" s="1">
        <v>0.52</v>
      </c>
      <c r="H130" s="1">
        <v>0.54467391304347823</v>
      </c>
      <c r="I130" s="1">
        <v>4.4782608695652177</v>
      </c>
      <c r="J130" s="1">
        <v>0</v>
      </c>
      <c r="K130" s="1">
        <v>9.4117391304347819</v>
      </c>
      <c r="L130" s="1">
        <v>9.4117391304347819</v>
      </c>
      <c r="M130" s="1">
        <v>0.11118130457113506</v>
      </c>
      <c r="N130" s="1">
        <v>8.5943478260869544</v>
      </c>
      <c r="O130" s="1">
        <v>0</v>
      </c>
      <c r="P130" s="1">
        <v>8.5943478260869544</v>
      </c>
      <c r="Q130" s="1">
        <v>0.10152542372881353</v>
      </c>
    </row>
    <row r="131" spans="1:17" x14ac:dyDescent="0.3">
      <c r="A131" t="s">
        <v>11</v>
      </c>
      <c r="B131" t="s">
        <v>213</v>
      </c>
      <c r="C131" t="s">
        <v>38</v>
      </c>
      <c r="D131" t="s">
        <v>48</v>
      </c>
      <c r="E131" s="1">
        <v>192.47826086956522</v>
      </c>
      <c r="F131" s="1">
        <v>0</v>
      </c>
      <c r="G131" s="1">
        <v>0.56521739130434778</v>
      </c>
      <c r="H131" s="1">
        <v>1.2065217391304348</v>
      </c>
      <c r="I131" s="1">
        <v>10.956521739130435</v>
      </c>
      <c r="J131" s="1">
        <v>5.3043478260869561</v>
      </c>
      <c r="K131" s="1">
        <v>20.266304347826086</v>
      </c>
      <c r="L131" s="1">
        <v>25.570652173913043</v>
      </c>
      <c r="M131" s="1">
        <v>0.1328495595211204</v>
      </c>
      <c r="N131" s="1">
        <v>4.8695652173913047</v>
      </c>
      <c r="O131" s="1">
        <v>6.6385869565217392</v>
      </c>
      <c r="P131" s="1">
        <v>11.508152173913043</v>
      </c>
      <c r="Q131" s="1">
        <v>5.9789360740908064E-2</v>
      </c>
    </row>
    <row r="132" spans="1:17" x14ac:dyDescent="0.3">
      <c r="A132" t="s">
        <v>11</v>
      </c>
      <c r="B132" t="s">
        <v>47</v>
      </c>
      <c r="C132" t="s">
        <v>38</v>
      </c>
      <c r="D132" t="s">
        <v>48</v>
      </c>
      <c r="E132" s="1">
        <v>109.5</v>
      </c>
      <c r="F132" s="1">
        <v>4.2608695652173916</v>
      </c>
      <c r="G132" s="1">
        <v>0.84152173913043482</v>
      </c>
      <c r="H132" s="1">
        <v>0.5557608695652172</v>
      </c>
      <c r="I132" s="1">
        <v>3.2826086956521738</v>
      </c>
      <c r="J132" s="1">
        <v>0</v>
      </c>
      <c r="K132" s="1">
        <v>14.11260869565217</v>
      </c>
      <c r="L132" s="1">
        <v>14.11260869565217</v>
      </c>
      <c r="M132" s="1">
        <v>0.1288822711931705</v>
      </c>
      <c r="N132" s="1">
        <v>9.1329347826086966</v>
      </c>
      <c r="O132" s="1">
        <v>0</v>
      </c>
      <c r="P132" s="1">
        <v>9.1329347826086966</v>
      </c>
      <c r="Q132" s="1">
        <v>8.3405797101449283E-2</v>
      </c>
    </row>
    <row r="133" spans="1:17" x14ac:dyDescent="0.3">
      <c r="A133" t="s">
        <v>11</v>
      </c>
      <c r="B133" t="s">
        <v>31</v>
      </c>
      <c r="C133" t="s">
        <v>32</v>
      </c>
      <c r="D133" t="s">
        <v>33</v>
      </c>
      <c r="E133" s="1">
        <v>103.09782608695652</v>
      </c>
      <c r="F133" s="1">
        <v>3.2173913043478262</v>
      </c>
      <c r="G133" s="1">
        <v>0.72826086956521741</v>
      </c>
      <c r="H133" s="1">
        <v>0.44293478260869568</v>
      </c>
      <c r="I133" s="1">
        <v>2.5</v>
      </c>
      <c r="J133" s="1">
        <v>3.625</v>
      </c>
      <c r="K133" s="1">
        <v>17.497282608695652</v>
      </c>
      <c r="L133" s="1">
        <v>21.122282608695652</v>
      </c>
      <c r="M133" s="1">
        <v>0.20487612018977333</v>
      </c>
      <c r="N133" s="1">
        <v>3.3043478260869565</v>
      </c>
      <c r="O133" s="1">
        <v>0</v>
      </c>
      <c r="P133" s="1">
        <v>3.3043478260869565</v>
      </c>
      <c r="Q133" s="1">
        <v>3.2050606220347923E-2</v>
      </c>
    </row>
    <row r="134" spans="1:17" x14ac:dyDescent="0.3">
      <c r="A134" t="s">
        <v>11</v>
      </c>
      <c r="B134" t="s">
        <v>339</v>
      </c>
      <c r="C134" t="s">
        <v>52</v>
      </c>
      <c r="D134" t="s">
        <v>53</v>
      </c>
      <c r="E134" s="1">
        <v>74</v>
      </c>
      <c r="F134" s="1">
        <v>5.1521739130434785</v>
      </c>
      <c r="G134" s="1">
        <v>0.56521739130434778</v>
      </c>
      <c r="H134" s="1">
        <v>0.56521739130434778</v>
      </c>
      <c r="I134" s="1">
        <v>4.4782608695652177</v>
      </c>
      <c r="J134" s="1">
        <v>5.4782608695652177</v>
      </c>
      <c r="K134" s="1">
        <v>10.130434782608695</v>
      </c>
      <c r="L134" s="1">
        <v>15.608695652173914</v>
      </c>
      <c r="M134" s="1">
        <v>0.21092831962397182</v>
      </c>
      <c r="N134" s="1">
        <v>0</v>
      </c>
      <c r="O134" s="1">
        <v>5.2173913043478262</v>
      </c>
      <c r="P134" s="1">
        <v>5.2173913043478262</v>
      </c>
      <c r="Q134" s="1">
        <v>7.0505287896592245E-2</v>
      </c>
    </row>
    <row r="135" spans="1:17" x14ac:dyDescent="0.3">
      <c r="A135" t="s">
        <v>11</v>
      </c>
      <c r="B135" t="s">
        <v>114</v>
      </c>
      <c r="C135" t="s">
        <v>115</v>
      </c>
      <c r="D135" t="s">
        <v>116</v>
      </c>
      <c r="E135" s="1">
        <v>192.47826086956522</v>
      </c>
      <c r="F135" s="1">
        <v>5.5</v>
      </c>
      <c r="G135" s="1">
        <v>1.4673913043478262</v>
      </c>
      <c r="H135" s="1">
        <v>1.4673913043478262</v>
      </c>
      <c r="I135" s="1">
        <v>9.3913043478260878</v>
      </c>
      <c r="J135" s="1">
        <v>4.8288043478260869</v>
      </c>
      <c r="K135" s="1">
        <v>23.959239130434781</v>
      </c>
      <c r="L135" s="1">
        <v>28.788043478260867</v>
      </c>
      <c r="M135" s="1">
        <v>0.14956516828552066</v>
      </c>
      <c r="N135" s="1">
        <v>9.125</v>
      </c>
      <c r="O135" s="1">
        <v>14.106413043478261</v>
      </c>
      <c r="P135" s="1">
        <v>23.231413043478263</v>
      </c>
      <c r="Q135" s="1">
        <v>0.12069629545967925</v>
      </c>
    </row>
    <row r="136" spans="1:17" x14ac:dyDescent="0.3">
      <c r="A136" t="s">
        <v>11</v>
      </c>
      <c r="B136" t="s">
        <v>314</v>
      </c>
      <c r="C136" t="s">
        <v>315</v>
      </c>
      <c r="D136" t="s">
        <v>33</v>
      </c>
      <c r="E136" s="1">
        <v>56.173913043478258</v>
      </c>
      <c r="F136" s="1">
        <v>4.6956521739130439</v>
      </c>
      <c r="G136" s="1">
        <v>0.36956521739130432</v>
      </c>
      <c r="H136" s="1">
        <v>0.31793478260869568</v>
      </c>
      <c r="I136" s="1">
        <v>2.7826086956521738</v>
      </c>
      <c r="J136" s="1">
        <v>5.0679347826086953</v>
      </c>
      <c r="K136" s="1">
        <v>19.407608695652176</v>
      </c>
      <c r="L136" s="1">
        <v>24.475543478260871</v>
      </c>
      <c r="M136" s="1">
        <v>0.43571013931888547</v>
      </c>
      <c r="N136" s="1">
        <v>0</v>
      </c>
      <c r="O136" s="1">
        <v>4.9565217391304346</v>
      </c>
      <c r="P136" s="1">
        <v>4.9565217391304346</v>
      </c>
      <c r="Q136" s="1">
        <v>8.8235294117647065E-2</v>
      </c>
    </row>
    <row r="137" spans="1:17" x14ac:dyDescent="0.3">
      <c r="A137" t="s">
        <v>11</v>
      </c>
      <c r="B137" t="s">
        <v>331</v>
      </c>
      <c r="C137" t="s">
        <v>124</v>
      </c>
      <c r="D137" t="s">
        <v>14</v>
      </c>
      <c r="E137" s="1">
        <v>82.913043478260875</v>
      </c>
      <c r="F137" s="1">
        <v>5.0869565217391308</v>
      </c>
      <c r="G137" s="1">
        <v>0.19293478260869565</v>
      </c>
      <c r="H137" s="1">
        <v>0.54347826086956519</v>
      </c>
      <c r="I137" s="1">
        <v>4.1956521739130439</v>
      </c>
      <c r="J137" s="1">
        <v>5.4375</v>
      </c>
      <c r="K137" s="1">
        <v>11.942934782608695</v>
      </c>
      <c r="L137" s="1">
        <v>17.380434782608695</v>
      </c>
      <c r="M137" s="1">
        <v>0.20962244362873622</v>
      </c>
      <c r="N137" s="1">
        <v>1.0978260869565217</v>
      </c>
      <c r="O137" s="1">
        <v>7.5597826086956523</v>
      </c>
      <c r="P137" s="1">
        <v>8.6576086956521738</v>
      </c>
      <c r="Q137" s="1">
        <v>0.10441793392763501</v>
      </c>
    </row>
    <row r="138" spans="1:17" x14ac:dyDescent="0.3">
      <c r="A138" t="s">
        <v>11</v>
      </c>
      <c r="B138" t="s">
        <v>321</v>
      </c>
      <c r="C138" t="s">
        <v>291</v>
      </c>
      <c r="D138" t="s">
        <v>53</v>
      </c>
      <c r="E138" s="1">
        <v>70.793478260869563</v>
      </c>
      <c r="F138" s="1">
        <v>10.260869565217391</v>
      </c>
      <c r="G138" s="1">
        <v>0.76086956521739135</v>
      </c>
      <c r="H138" s="1">
        <v>0.30434782608695654</v>
      </c>
      <c r="I138" s="1">
        <v>5.2608695652173916</v>
      </c>
      <c r="J138" s="1">
        <v>10.467391304347826</v>
      </c>
      <c r="K138" s="1">
        <v>23.584239130434781</v>
      </c>
      <c r="L138" s="1">
        <v>34.051630434782609</v>
      </c>
      <c r="M138" s="1">
        <v>0.48099953938277296</v>
      </c>
      <c r="N138" s="1">
        <v>5.3043478260869561</v>
      </c>
      <c r="O138" s="1">
        <v>4.6086956521739131</v>
      </c>
      <c r="P138" s="1">
        <v>9.9130434782608692</v>
      </c>
      <c r="Q138" s="1">
        <v>0.14002763703362506</v>
      </c>
    </row>
    <row r="139" spans="1:17" x14ac:dyDescent="0.3">
      <c r="A139" t="s">
        <v>11</v>
      </c>
      <c r="B139" t="s">
        <v>337</v>
      </c>
      <c r="C139" t="s">
        <v>338</v>
      </c>
      <c r="D139" t="s">
        <v>116</v>
      </c>
      <c r="E139" s="1">
        <v>66.293478260869563</v>
      </c>
      <c r="F139" s="1">
        <v>4.6086956521739131</v>
      </c>
      <c r="G139" s="1">
        <v>0.20923913043478262</v>
      </c>
      <c r="H139" s="1">
        <v>0.28804347826086957</v>
      </c>
      <c r="I139" s="1">
        <v>4.9565217391304346</v>
      </c>
      <c r="J139" s="1">
        <v>0</v>
      </c>
      <c r="K139" s="1">
        <v>14.201086956521738</v>
      </c>
      <c r="L139" s="1">
        <v>14.201086956521738</v>
      </c>
      <c r="M139" s="1">
        <v>0.21421544515494342</v>
      </c>
      <c r="N139" s="1">
        <v>0</v>
      </c>
      <c r="O139" s="1">
        <v>5.6494565217391308</v>
      </c>
      <c r="P139" s="1">
        <v>5.6494565217391308</v>
      </c>
      <c r="Q139" s="1">
        <v>8.5218888342351209E-2</v>
      </c>
    </row>
    <row r="140" spans="1:17" x14ac:dyDescent="0.3">
      <c r="A140" t="s">
        <v>11</v>
      </c>
      <c r="B140" t="s">
        <v>327</v>
      </c>
      <c r="C140" t="s">
        <v>328</v>
      </c>
      <c r="D140" t="s">
        <v>33</v>
      </c>
      <c r="E140" s="1">
        <v>58.489130434782609</v>
      </c>
      <c r="F140" s="1">
        <v>4.9239130434782608</v>
      </c>
      <c r="G140" s="1">
        <v>1.0163043478260869</v>
      </c>
      <c r="H140" s="1">
        <v>0.19293478260869565</v>
      </c>
      <c r="I140" s="1">
        <v>2.597826086956522</v>
      </c>
      <c r="J140" s="1">
        <v>4.7173913043478262</v>
      </c>
      <c r="K140" s="1">
        <v>17.956521739130434</v>
      </c>
      <c r="L140" s="1">
        <v>22.673913043478258</v>
      </c>
      <c r="M140" s="1">
        <v>0.38766028619215753</v>
      </c>
      <c r="N140" s="1">
        <v>0</v>
      </c>
      <c r="O140" s="1">
        <v>5</v>
      </c>
      <c r="P140" s="1">
        <v>5</v>
      </c>
      <c r="Q140" s="1">
        <v>8.5485969150715477E-2</v>
      </c>
    </row>
    <row r="141" spans="1:17" x14ac:dyDescent="0.3">
      <c r="A141" t="s">
        <v>11</v>
      </c>
      <c r="B141" t="s">
        <v>180</v>
      </c>
      <c r="C141" t="s">
        <v>181</v>
      </c>
      <c r="D141" t="s">
        <v>66</v>
      </c>
      <c r="E141" s="1">
        <v>112.73913043478261</v>
      </c>
      <c r="F141" s="1">
        <v>3.4782608695652173</v>
      </c>
      <c r="G141" s="1">
        <v>0.13043478260869565</v>
      </c>
      <c r="H141" s="1">
        <v>0.70108695652173914</v>
      </c>
      <c r="I141" s="1">
        <v>1.8695652173913044</v>
      </c>
      <c r="J141" s="1">
        <v>1.9130434782608696</v>
      </c>
      <c r="K141" s="1">
        <v>8.6548913043478262</v>
      </c>
      <c r="L141" s="1">
        <v>10.567934782608695</v>
      </c>
      <c r="M141" s="1">
        <v>9.3737948322406478E-2</v>
      </c>
      <c r="N141" s="1">
        <v>3.3913043478260869</v>
      </c>
      <c r="O141" s="1">
        <v>3.9483695652173911</v>
      </c>
      <c r="P141" s="1">
        <v>7.3396739130434785</v>
      </c>
      <c r="Q141" s="1">
        <v>6.5103162360200542E-2</v>
      </c>
    </row>
    <row r="142" spans="1:17" x14ac:dyDescent="0.3">
      <c r="A142" t="s">
        <v>11</v>
      </c>
      <c r="B142" t="s">
        <v>226</v>
      </c>
      <c r="C142" t="s">
        <v>28</v>
      </c>
      <c r="D142" t="s">
        <v>29</v>
      </c>
      <c r="E142" s="1">
        <v>137.02173913043478</v>
      </c>
      <c r="F142" s="1">
        <v>5.1304347826086953</v>
      </c>
      <c r="G142" s="1">
        <v>8.1521739130434784E-2</v>
      </c>
      <c r="H142" s="1">
        <v>0.53260869565217395</v>
      </c>
      <c r="I142" s="1">
        <v>4.2065217391304346</v>
      </c>
      <c r="J142" s="1">
        <v>0</v>
      </c>
      <c r="K142" s="1">
        <v>20.315760869565224</v>
      </c>
      <c r="L142" s="1">
        <v>20.315760869565224</v>
      </c>
      <c r="M142" s="1">
        <v>0.14826669839758849</v>
      </c>
      <c r="N142" s="1">
        <v>11.445434782608697</v>
      </c>
      <c r="O142" s="1">
        <v>0</v>
      </c>
      <c r="P142" s="1">
        <v>11.445434782608697</v>
      </c>
      <c r="Q142" s="1">
        <v>8.3530065048389668E-2</v>
      </c>
    </row>
    <row r="143" spans="1:17" x14ac:dyDescent="0.3">
      <c r="A143" t="s">
        <v>11</v>
      </c>
      <c r="B143" t="s">
        <v>68</v>
      </c>
      <c r="C143" t="s">
        <v>69</v>
      </c>
      <c r="D143" t="s">
        <v>36</v>
      </c>
      <c r="E143" s="1">
        <v>114.3804347826087</v>
      </c>
      <c r="F143" s="1">
        <v>4.7826086956521738</v>
      </c>
      <c r="G143" s="1">
        <v>0.7332608695652173</v>
      </c>
      <c r="H143" s="1">
        <v>0.426086956521739</v>
      </c>
      <c r="I143" s="1">
        <v>5.1086956521739131</v>
      </c>
      <c r="J143" s="1">
        <v>0</v>
      </c>
      <c r="K143" s="1">
        <v>14.128586956521735</v>
      </c>
      <c r="L143" s="1">
        <v>14.128586956521735</v>
      </c>
      <c r="M143" s="1">
        <v>0.12352275966929578</v>
      </c>
      <c r="N143" s="1">
        <v>0</v>
      </c>
      <c r="O143" s="1">
        <v>8.7002173913043492</v>
      </c>
      <c r="P143" s="1">
        <v>8.7002173913043492</v>
      </c>
      <c r="Q143" s="1">
        <v>7.6063860115936521E-2</v>
      </c>
    </row>
    <row r="144" spans="1:17" x14ac:dyDescent="0.3">
      <c r="A144" t="s">
        <v>11</v>
      </c>
      <c r="B144" t="s">
        <v>94</v>
      </c>
      <c r="C144" t="s">
        <v>95</v>
      </c>
      <c r="D144" t="s">
        <v>29</v>
      </c>
      <c r="E144" s="1">
        <v>88.923913043478265</v>
      </c>
      <c r="F144" s="1">
        <v>5.5652173913043477</v>
      </c>
      <c r="G144" s="1">
        <v>0.52500000000000002</v>
      </c>
      <c r="H144" s="1">
        <v>0.37282608695652164</v>
      </c>
      <c r="I144" s="1">
        <v>5.5543478260869561</v>
      </c>
      <c r="J144" s="1">
        <v>0</v>
      </c>
      <c r="K144" s="1">
        <v>14.674130434782608</v>
      </c>
      <c r="L144" s="1">
        <v>14.674130434782608</v>
      </c>
      <c r="M144" s="1">
        <v>0.16501894633907835</v>
      </c>
      <c r="N144" s="1">
        <v>0</v>
      </c>
      <c r="O144" s="1">
        <v>5.2132608695652172</v>
      </c>
      <c r="P144" s="1">
        <v>5.2132608695652172</v>
      </c>
      <c r="Q144" s="1">
        <v>5.8626084830705284E-2</v>
      </c>
    </row>
    <row r="145" spans="1:17" x14ac:dyDescent="0.3">
      <c r="A145" t="s">
        <v>11</v>
      </c>
      <c r="B145" t="s">
        <v>45</v>
      </c>
      <c r="C145" t="s">
        <v>46</v>
      </c>
      <c r="D145" t="s">
        <v>29</v>
      </c>
      <c r="E145" s="1">
        <v>132.45652173913044</v>
      </c>
      <c r="F145" s="1">
        <v>5.9130434782608692</v>
      </c>
      <c r="G145" s="1">
        <v>0</v>
      </c>
      <c r="H145" s="1">
        <v>0.53260869565217395</v>
      </c>
      <c r="I145" s="1">
        <v>0.40217391304347827</v>
      </c>
      <c r="J145" s="1">
        <v>0</v>
      </c>
      <c r="K145" s="1">
        <v>15.357826086956518</v>
      </c>
      <c r="L145" s="1">
        <v>15.357826086956518</v>
      </c>
      <c r="M145" s="1">
        <v>0.1159461677334646</v>
      </c>
      <c r="N145" s="1">
        <v>9.695652173913043</v>
      </c>
      <c r="O145" s="1">
        <v>0</v>
      </c>
      <c r="P145" s="1">
        <v>9.695652173913043</v>
      </c>
      <c r="Q145" s="1">
        <v>7.319875266699491E-2</v>
      </c>
    </row>
    <row r="146" spans="1:17" x14ac:dyDescent="0.3">
      <c r="A146" t="s">
        <v>11</v>
      </c>
      <c r="B146" t="s">
        <v>39</v>
      </c>
      <c r="C146" t="s">
        <v>40</v>
      </c>
      <c r="D146" t="s">
        <v>36</v>
      </c>
      <c r="E146" s="1">
        <v>115.46739130434783</v>
      </c>
      <c r="F146" s="1">
        <v>5.3913043478260869</v>
      </c>
      <c r="G146" s="1">
        <v>0.57510869565217371</v>
      </c>
      <c r="H146" s="1">
        <v>0.426086956521739</v>
      </c>
      <c r="I146" s="1">
        <v>4.9130434782608692</v>
      </c>
      <c r="J146" s="1">
        <v>0</v>
      </c>
      <c r="K146" s="1">
        <v>14.986413043478262</v>
      </c>
      <c r="L146" s="1">
        <v>14.986413043478262</v>
      </c>
      <c r="M146" s="1">
        <v>0.12978913677868775</v>
      </c>
      <c r="N146" s="1">
        <v>2.9565217391304346</v>
      </c>
      <c r="O146" s="1">
        <v>6.112717391304348</v>
      </c>
      <c r="P146" s="1">
        <v>9.0692391304347826</v>
      </c>
      <c r="Q146" s="1">
        <v>7.854372587781229E-2</v>
      </c>
    </row>
    <row r="147" spans="1:17" x14ac:dyDescent="0.3">
      <c r="A147" t="s">
        <v>11</v>
      </c>
      <c r="B147" t="s">
        <v>312</v>
      </c>
      <c r="C147" t="s">
        <v>313</v>
      </c>
      <c r="D147" t="s">
        <v>36</v>
      </c>
      <c r="E147" s="1">
        <v>112.3804347826087</v>
      </c>
      <c r="F147" s="1">
        <v>4.5217391304347823</v>
      </c>
      <c r="G147" s="1">
        <v>0.69989130434782609</v>
      </c>
      <c r="H147" s="1">
        <v>0.47934782608695609</v>
      </c>
      <c r="I147" s="1">
        <v>3.75</v>
      </c>
      <c r="J147" s="1">
        <v>3.6140217391304343</v>
      </c>
      <c r="K147" s="1">
        <v>13.136847826086948</v>
      </c>
      <c r="L147" s="1">
        <v>16.750869565217382</v>
      </c>
      <c r="M147" s="1">
        <v>0.1490550343360092</v>
      </c>
      <c r="N147" s="1">
        <v>4.9565217391304346</v>
      </c>
      <c r="O147" s="1">
        <v>5.2444565217391297</v>
      </c>
      <c r="P147" s="1">
        <v>10.200978260869565</v>
      </c>
      <c r="Q147" s="1">
        <v>9.0771834800270818E-2</v>
      </c>
    </row>
    <row r="148" spans="1:17" x14ac:dyDescent="0.3">
      <c r="A148" t="s">
        <v>11</v>
      </c>
      <c r="B148" t="s">
        <v>174</v>
      </c>
      <c r="C148" t="s">
        <v>175</v>
      </c>
      <c r="D148" t="s">
        <v>29</v>
      </c>
      <c r="E148" s="1">
        <v>147.58695652173913</v>
      </c>
      <c r="F148" s="1">
        <v>4.7826086956521738</v>
      </c>
      <c r="G148" s="1">
        <v>0.86956521739130432</v>
      </c>
      <c r="H148" s="1">
        <v>0.58586956521739175</v>
      </c>
      <c r="I148" s="1">
        <v>5.0326086956521738</v>
      </c>
      <c r="J148" s="1">
        <v>0</v>
      </c>
      <c r="K148" s="1">
        <v>15.196521739130434</v>
      </c>
      <c r="L148" s="1">
        <v>15.196521739130434</v>
      </c>
      <c r="M148" s="1">
        <v>0.10296656355869789</v>
      </c>
      <c r="N148" s="1">
        <v>11.063152173913043</v>
      </c>
      <c r="O148" s="1">
        <v>5.2055434782608687</v>
      </c>
      <c r="P148" s="1">
        <v>16.268695652173911</v>
      </c>
      <c r="Q148" s="1">
        <v>0.11023125644424804</v>
      </c>
    </row>
    <row r="149" spans="1:17" x14ac:dyDescent="0.3">
      <c r="A149" t="s">
        <v>11</v>
      </c>
      <c r="B149" t="s">
        <v>284</v>
      </c>
      <c r="C149" t="s">
        <v>38</v>
      </c>
      <c r="D149" t="s">
        <v>14</v>
      </c>
      <c r="E149" s="1">
        <v>94.663043478260875</v>
      </c>
      <c r="F149" s="1">
        <v>5.6521739130434785</v>
      </c>
      <c r="G149" s="1">
        <v>0.55978260869565222</v>
      </c>
      <c r="H149" s="1">
        <v>0.426086956521739</v>
      </c>
      <c r="I149" s="1">
        <v>4.2934782608695654</v>
      </c>
      <c r="J149" s="1">
        <v>0.53315217391304348</v>
      </c>
      <c r="K149" s="1">
        <v>12.221847826086957</v>
      </c>
      <c r="L149" s="1">
        <v>12.755000000000001</v>
      </c>
      <c r="M149" s="1">
        <v>0.13474107245378344</v>
      </c>
      <c r="N149" s="1">
        <v>0.20673913043478259</v>
      </c>
      <c r="O149" s="1">
        <v>9.0914130434782603</v>
      </c>
      <c r="P149" s="1">
        <v>9.2981521739130422</v>
      </c>
      <c r="Q149" s="1">
        <v>9.8223676656332512E-2</v>
      </c>
    </row>
    <row r="150" spans="1:17" x14ac:dyDescent="0.3">
      <c r="A150" t="s">
        <v>11</v>
      </c>
      <c r="B150" t="s">
        <v>107</v>
      </c>
      <c r="C150" t="s">
        <v>38</v>
      </c>
      <c r="D150" t="s">
        <v>14</v>
      </c>
      <c r="E150" s="1">
        <v>138.36956521739131</v>
      </c>
      <c r="F150" s="1">
        <v>5.7391304347826084</v>
      </c>
      <c r="G150" s="1">
        <v>1.2554347826086956</v>
      </c>
      <c r="H150" s="1">
        <v>0.53260869565217395</v>
      </c>
      <c r="I150" s="1">
        <v>6.0869565217391308</v>
      </c>
      <c r="J150" s="1">
        <v>4.0617391304347805</v>
      </c>
      <c r="K150" s="1">
        <v>11.806086956521735</v>
      </c>
      <c r="L150" s="1">
        <v>15.867826086956516</v>
      </c>
      <c r="M150" s="1">
        <v>0.1146771406127258</v>
      </c>
      <c r="N150" s="1">
        <v>3.3692391304347828</v>
      </c>
      <c r="O150" s="1">
        <v>5.3068478260869583</v>
      </c>
      <c r="P150" s="1">
        <v>8.6760869565217416</v>
      </c>
      <c r="Q150" s="1">
        <v>6.2702278083267879E-2</v>
      </c>
    </row>
    <row r="151" spans="1:17" x14ac:dyDescent="0.3">
      <c r="A151" t="s">
        <v>11</v>
      </c>
      <c r="B151" t="s">
        <v>78</v>
      </c>
      <c r="C151" t="s">
        <v>60</v>
      </c>
      <c r="D151" t="s">
        <v>14</v>
      </c>
      <c r="E151" s="1">
        <v>149.27173913043478</v>
      </c>
      <c r="F151" s="1">
        <v>6.9076086956521738</v>
      </c>
      <c r="G151" s="1">
        <v>0.51086956521739135</v>
      </c>
      <c r="H151" s="1">
        <v>0.63913043478260934</v>
      </c>
      <c r="I151" s="1">
        <v>6.8369565217391308</v>
      </c>
      <c r="J151" s="1">
        <v>0</v>
      </c>
      <c r="K151" s="1">
        <v>21.125108695652173</v>
      </c>
      <c r="L151" s="1">
        <v>21.125108695652173</v>
      </c>
      <c r="M151" s="1">
        <v>0.14152115342605404</v>
      </c>
      <c r="N151" s="1">
        <v>0.17141304347826086</v>
      </c>
      <c r="O151" s="1">
        <v>10.971304347826088</v>
      </c>
      <c r="P151" s="1">
        <v>11.142717391304348</v>
      </c>
      <c r="Q151" s="1">
        <v>7.4647200174761522E-2</v>
      </c>
    </row>
    <row r="152" spans="1:17" x14ac:dyDescent="0.3">
      <c r="A152" t="s">
        <v>11</v>
      </c>
      <c r="B152" t="s">
        <v>57</v>
      </c>
      <c r="C152" t="s">
        <v>42</v>
      </c>
      <c r="D152" t="s">
        <v>29</v>
      </c>
      <c r="E152" s="1">
        <v>82.815217391304344</v>
      </c>
      <c r="F152" s="1">
        <v>5.3043478260869561</v>
      </c>
      <c r="G152" s="1">
        <v>0.68478260869565222</v>
      </c>
      <c r="H152" s="1">
        <v>0.37282608695652164</v>
      </c>
      <c r="I152" s="1">
        <v>5.0434782608695654</v>
      </c>
      <c r="J152" s="1">
        <v>0</v>
      </c>
      <c r="K152" s="1">
        <v>13.652826086956521</v>
      </c>
      <c r="L152" s="1">
        <v>13.652826086956521</v>
      </c>
      <c r="M152" s="1">
        <v>0.16485890536815856</v>
      </c>
      <c r="N152" s="1">
        <v>11.911847826086957</v>
      </c>
      <c r="O152" s="1">
        <v>0</v>
      </c>
      <c r="P152" s="1">
        <v>11.911847826086957</v>
      </c>
      <c r="Q152" s="1">
        <v>0.14383646147788426</v>
      </c>
    </row>
    <row r="153" spans="1:17" x14ac:dyDescent="0.3">
      <c r="A153" t="s">
        <v>11</v>
      </c>
      <c r="B153" t="s">
        <v>59</v>
      </c>
      <c r="C153" t="s">
        <v>60</v>
      </c>
      <c r="D153" t="s">
        <v>14</v>
      </c>
      <c r="E153" s="1">
        <v>113.41304347826087</v>
      </c>
      <c r="F153" s="1">
        <v>4.7826086956521738</v>
      </c>
      <c r="G153" s="1">
        <v>0.36956521739130432</v>
      </c>
      <c r="H153" s="1">
        <v>0.47934782608695609</v>
      </c>
      <c r="I153" s="1">
        <v>4.4673913043478262</v>
      </c>
      <c r="J153" s="1">
        <v>0</v>
      </c>
      <c r="K153" s="1">
        <v>15.944130434782609</v>
      </c>
      <c r="L153" s="1">
        <v>15.944130434782609</v>
      </c>
      <c r="M153" s="1">
        <v>0.14058462718037187</v>
      </c>
      <c r="N153" s="1">
        <v>0.18478260869565216</v>
      </c>
      <c r="O153" s="1">
        <v>8.5679347826086936</v>
      </c>
      <c r="P153" s="1">
        <v>8.7527173913043459</v>
      </c>
      <c r="Q153" s="1">
        <v>7.7175579835154287E-2</v>
      </c>
    </row>
    <row r="154" spans="1:17" x14ac:dyDescent="0.3">
      <c r="A154" t="s">
        <v>11</v>
      </c>
      <c r="B154" t="s">
        <v>278</v>
      </c>
      <c r="C154" t="s">
        <v>95</v>
      </c>
      <c r="D154" t="s">
        <v>29</v>
      </c>
      <c r="E154" s="1">
        <v>22.054347826086957</v>
      </c>
      <c r="F154" s="1">
        <v>4.8695652173913047</v>
      </c>
      <c r="G154" s="1">
        <v>0.21195652173913043</v>
      </c>
      <c r="H154" s="1">
        <v>8.9673913043478257E-2</v>
      </c>
      <c r="I154" s="1">
        <v>0.84782608695652173</v>
      </c>
      <c r="J154" s="1">
        <v>5.0434782608695654</v>
      </c>
      <c r="K154" s="1">
        <v>0</v>
      </c>
      <c r="L154" s="1">
        <v>5.0434782608695654</v>
      </c>
      <c r="M154" s="1">
        <v>0.2286840808279941</v>
      </c>
      <c r="N154" s="1">
        <v>1.3804347826086956</v>
      </c>
      <c r="O154" s="1">
        <v>0</v>
      </c>
      <c r="P154" s="1">
        <v>1.3804347826086956</v>
      </c>
      <c r="Q154" s="1">
        <v>6.2592410054213898E-2</v>
      </c>
    </row>
    <row r="155" spans="1:17" x14ac:dyDescent="0.3">
      <c r="A155" t="s">
        <v>11</v>
      </c>
      <c r="B155" t="s">
        <v>283</v>
      </c>
      <c r="C155" t="s">
        <v>38</v>
      </c>
      <c r="D155" t="s">
        <v>14</v>
      </c>
      <c r="E155" s="1">
        <v>25.739130434782609</v>
      </c>
      <c r="F155" s="1">
        <v>4.7989130434782608</v>
      </c>
      <c r="G155" s="1">
        <v>0</v>
      </c>
      <c r="H155" s="1">
        <v>0.16304347826086957</v>
      </c>
      <c r="I155" s="1">
        <v>0.52173913043478259</v>
      </c>
      <c r="J155" s="1">
        <v>0</v>
      </c>
      <c r="K155" s="1">
        <v>5.0190217391304346</v>
      </c>
      <c r="L155" s="1">
        <v>5.0190217391304346</v>
      </c>
      <c r="M155" s="1">
        <v>0.19499577702702703</v>
      </c>
      <c r="N155" s="1">
        <v>0</v>
      </c>
      <c r="O155" s="1">
        <v>1.3804347826086956</v>
      </c>
      <c r="P155" s="1">
        <v>1.3804347826086956</v>
      </c>
      <c r="Q155" s="1">
        <v>5.363175675675675E-2</v>
      </c>
    </row>
    <row r="156" spans="1:17" x14ac:dyDescent="0.3">
      <c r="A156" t="s">
        <v>11</v>
      </c>
      <c r="B156" t="s">
        <v>148</v>
      </c>
      <c r="C156" t="s">
        <v>149</v>
      </c>
      <c r="D156" t="s">
        <v>20</v>
      </c>
      <c r="E156" s="1">
        <v>90.945652173913047</v>
      </c>
      <c r="F156" s="1">
        <v>30.728260869565219</v>
      </c>
      <c r="G156" s="1">
        <v>0.55434782608695654</v>
      </c>
      <c r="H156" s="1">
        <v>0.5</v>
      </c>
      <c r="I156" s="1">
        <v>1.8043478260869565</v>
      </c>
      <c r="J156" s="1">
        <v>4.6630434782608692</v>
      </c>
      <c r="K156" s="1">
        <v>4.9565217391304346</v>
      </c>
      <c r="L156" s="1">
        <v>9.6195652173913047</v>
      </c>
      <c r="M156" s="1">
        <v>0.10577267837934744</v>
      </c>
      <c r="N156" s="1">
        <v>5.2255434782608692</v>
      </c>
      <c r="O156" s="1">
        <v>0</v>
      </c>
      <c r="P156" s="1">
        <v>5.2255434782608692</v>
      </c>
      <c r="Q156" s="1">
        <v>5.7457870204374324E-2</v>
      </c>
    </row>
    <row r="157" spans="1:17" x14ac:dyDescent="0.3">
      <c r="A157" t="s">
        <v>11</v>
      </c>
      <c r="B157" t="s">
        <v>340</v>
      </c>
      <c r="C157" t="s">
        <v>38</v>
      </c>
      <c r="D157" t="s">
        <v>48</v>
      </c>
      <c r="E157" s="1">
        <v>24.097826086956523</v>
      </c>
      <c r="F157" s="1">
        <v>5.3043478260869561</v>
      </c>
      <c r="G157" s="1">
        <v>0.65217391304347827</v>
      </c>
      <c r="H157" s="1">
        <v>0</v>
      </c>
      <c r="I157" s="1">
        <v>1.8913043478260869</v>
      </c>
      <c r="J157" s="1">
        <v>0</v>
      </c>
      <c r="K157" s="1">
        <v>0</v>
      </c>
      <c r="L157" s="1">
        <v>0</v>
      </c>
      <c r="M157" s="1">
        <v>0</v>
      </c>
      <c r="N157" s="1">
        <v>0</v>
      </c>
      <c r="O157" s="1">
        <v>0</v>
      </c>
      <c r="P157" s="1">
        <v>0</v>
      </c>
      <c r="Q157" s="1">
        <v>0</v>
      </c>
    </row>
    <row r="158" spans="1:17" x14ac:dyDescent="0.3">
      <c r="A158" t="s">
        <v>11</v>
      </c>
      <c r="B158" t="s">
        <v>341</v>
      </c>
      <c r="C158" t="s">
        <v>132</v>
      </c>
      <c r="D158" t="s">
        <v>14</v>
      </c>
      <c r="E158" s="1">
        <v>68.163043478260875</v>
      </c>
      <c r="F158" s="1">
        <v>5.3913043478260869</v>
      </c>
      <c r="G158" s="1">
        <v>1.2282608695652173</v>
      </c>
      <c r="H158" s="1">
        <v>0.30434782608695654</v>
      </c>
      <c r="I158" s="1">
        <v>4.3043478260869561</v>
      </c>
      <c r="J158" s="1">
        <v>0</v>
      </c>
      <c r="K158" s="1">
        <v>0</v>
      </c>
      <c r="L158" s="1">
        <v>0</v>
      </c>
      <c r="M158" s="1">
        <v>0</v>
      </c>
      <c r="N158" s="1">
        <v>0</v>
      </c>
      <c r="O158" s="1">
        <v>0</v>
      </c>
      <c r="P158" s="1">
        <v>0</v>
      </c>
      <c r="Q158" s="1">
        <v>0</v>
      </c>
    </row>
    <row r="159" spans="1:17" x14ac:dyDescent="0.3">
      <c r="A159" t="s">
        <v>11</v>
      </c>
      <c r="B159" t="s">
        <v>326</v>
      </c>
      <c r="C159" t="s">
        <v>13</v>
      </c>
      <c r="D159" t="s">
        <v>14</v>
      </c>
      <c r="E159" s="1">
        <v>114.91304347826087</v>
      </c>
      <c r="F159" s="1">
        <v>5.5652173913043477</v>
      </c>
      <c r="G159" s="1">
        <v>0</v>
      </c>
      <c r="H159" s="1">
        <v>0</v>
      </c>
      <c r="I159" s="1">
        <v>0</v>
      </c>
      <c r="J159" s="1">
        <v>4.8695652173913047</v>
      </c>
      <c r="K159" s="1">
        <v>18.546195652173914</v>
      </c>
      <c r="L159" s="1">
        <v>23.415760869565219</v>
      </c>
      <c r="M159" s="1">
        <v>0.20376939084373819</v>
      </c>
      <c r="N159" s="1">
        <v>9.7853260869565215</v>
      </c>
      <c r="O159" s="1">
        <v>0</v>
      </c>
      <c r="P159" s="1">
        <v>9.7853260869565215</v>
      </c>
      <c r="Q159" s="1">
        <v>8.5154180855088912E-2</v>
      </c>
    </row>
    <row r="160" spans="1:17" x14ac:dyDescent="0.3">
      <c r="A160" t="s">
        <v>11</v>
      </c>
      <c r="B160" t="s">
        <v>272</v>
      </c>
      <c r="C160" t="s">
        <v>99</v>
      </c>
      <c r="D160" t="s">
        <v>29</v>
      </c>
      <c r="E160" s="1">
        <v>117.28260869565217</v>
      </c>
      <c r="F160" s="1">
        <v>5.4782608695652177</v>
      </c>
      <c r="G160" s="1">
        <v>0.39130434782608697</v>
      </c>
      <c r="H160" s="1">
        <v>0</v>
      </c>
      <c r="I160" s="1">
        <v>5.3043478260869561</v>
      </c>
      <c r="J160" s="1">
        <v>5.2581521739130439</v>
      </c>
      <c r="K160" s="1">
        <v>18.978260869565219</v>
      </c>
      <c r="L160" s="1">
        <v>24.236413043478262</v>
      </c>
      <c r="M160" s="1">
        <v>0.20664967562557926</v>
      </c>
      <c r="N160" s="1">
        <v>0.95380434782608692</v>
      </c>
      <c r="O160" s="1">
        <v>4.4836956521739131</v>
      </c>
      <c r="P160" s="1">
        <v>5.4375</v>
      </c>
      <c r="Q160" s="1">
        <v>4.6362372567191848E-2</v>
      </c>
    </row>
    <row r="161" spans="1:17" x14ac:dyDescent="0.3">
      <c r="A161" t="s">
        <v>11</v>
      </c>
      <c r="B161" t="s">
        <v>244</v>
      </c>
      <c r="C161" t="s">
        <v>245</v>
      </c>
      <c r="D161" t="s">
        <v>63</v>
      </c>
      <c r="E161" s="1">
        <v>73.782608695652172</v>
      </c>
      <c r="F161" s="1">
        <v>4.7826086956521738</v>
      </c>
      <c r="G161" s="1">
        <v>0.68478260869565222</v>
      </c>
      <c r="H161" s="1">
        <v>0.2608695652173913</v>
      </c>
      <c r="I161" s="1">
        <v>1.0652173913043479</v>
      </c>
      <c r="J161" s="1">
        <v>3.3770652173913045</v>
      </c>
      <c r="K161" s="1">
        <v>9.7158695652173943</v>
      </c>
      <c r="L161" s="1">
        <v>13.092934782608699</v>
      </c>
      <c r="M161" s="1">
        <v>0.17745285798467889</v>
      </c>
      <c r="N161" s="1">
        <v>5.4782608695652177</v>
      </c>
      <c r="O161" s="1">
        <v>0</v>
      </c>
      <c r="P161" s="1">
        <v>5.4782608695652177</v>
      </c>
      <c r="Q161" s="1">
        <v>7.4248674130819092E-2</v>
      </c>
    </row>
    <row r="162" spans="1:17" x14ac:dyDescent="0.3">
      <c r="A162" t="s">
        <v>11</v>
      </c>
      <c r="B162" t="s">
        <v>96</v>
      </c>
      <c r="C162" t="s">
        <v>60</v>
      </c>
      <c r="D162" t="s">
        <v>14</v>
      </c>
      <c r="E162" s="1">
        <v>106.17391304347827</v>
      </c>
      <c r="F162" s="1">
        <v>4.0869565217391308</v>
      </c>
      <c r="G162" s="1">
        <v>0.47826086956521741</v>
      </c>
      <c r="H162" s="1">
        <v>0.58684782608695663</v>
      </c>
      <c r="I162" s="1">
        <v>5.1521739130434785</v>
      </c>
      <c r="J162" s="1">
        <v>0</v>
      </c>
      <c r="K162" s="1">
        <v>13.054782608695655</v>
      </c>
      <c r="L162" s="1">
        <v>13.054782608695655</v>
      </c>
      <c r="M162" s="1">
        <v>0.12295659295659297</v>
      </c>
      <c r="N162" s="1">
        <v>9.9890217391304343</v>
      </c>
      <c r="O162" s="1">
        <v>0</v>
      </c>
      <c r="P162" s="1">
        <v>9.9890217391304343</v>
      </c>
      <c r="Q162" s="1">
        <v>9.4081695331695317E-2</v>
      </c>
    </row>
    <row r="163" spans="1:17" x14ac:dyDescent="0.3">
      <c r="A163" t="s">
        <v>11</v>
      </c>
      <c r="B163" t="s">
        <v>297</v>
      </c>
      <c r="C163" t="s">
        <v>149</v>
      </c>
      <c r="D163" t="s">
        <v>20</v>
      </c>
      <c r="E163" s="1">
        <v>89.304347826086953</v>
      </c>
      <c r="F163" s="1">
        <v>5.4782608695652177</v>
      </c>
      <c r="G163" s="1">
        <v>0.35217391304347834</v>
      </c>
      <c r="H163" s="1">
        <v>0.34347826086956534</v>
      </c>
      <c r="I163" s="1">
        <v>3.6739130434782608</v>
      </c>
      <c r="J163" s="1">
        <v>0</v>
      </c>
      <c r="K163" s="1">
        <v>0</v>
      </c>
      <c r="L163" s="1">
        <v>0</v>
      </c>
      <c r="M163" s="1">
        <v>0</v>
      </c>
      <c r="N163" s="1">
        <v>5.5652173913043477</v>
      </c>
      <c r="O163" s="1">
        <v>5.1304347826086953</v>
      </c>
      <c r="P163" s="1">
        <v>10.695652173913043</v>
      </c>
      <c r="Q163" s="1">
        <v>0.11976630963972736</v>
      </c>
    </row>
    <row r="164" spans="1:17" x14ac:dyDescent="0.3">
      <c r="A164" t="s">
        <v>11</v>
      </c>
      <c r="B164" t="s">
        <v>221</v>
      </c>
      <c r="C164" t="s">
        <v>16</v>
      </c>
      <c r="D164" t="s">
        <v>17</v>
      </c>
      <c r="E164" s="1">
        <v>147.54347826086956</v>
      </c>
      <c r="F164" s="1">
        <v>4.3478260869565215</v>
      </c>
      <c r="G164" s="1">
        <v>0.52173913043478259</v>
      </c>
      <c r="H164" s="1">
        <v>0.60869565217391308</v>
      </c>
      <c r="I164" s="1">
        <v>3.3043478260869565</v>
      </c>
      <c r="J164" s="1">
        <v>5.2173913043478262</v>
      </c>
      <c r="K164" s="1">
        <v>13.233043478260868</v>
      </c>
      <c r="L164" s="1">
        <v>18.450434782608696</v>
      </c>
      <c r="M164" s="1">
        <v>0.12505083247384707</v>
      </c>
      <c r="N164" s="1">
        <v>6.5217391304347824E-2</v>
      </c>
      <c r="O164" s="1">
        <v>9.800543478260872</v>
      </c>
      <c r="P164" s="1">
        <v>9.8657608695652197</v>
      </c>
      <c r="Q164" s="1">
        <v>6.686680418447033E-2</v>
      </c>
    </row>
    <row r="165" spans="1:17" x14ac:dyDescent="0.3">
      <c r="A165" t="s">
        <v>11</v>
      </c>
      <c r="B165" t="s">
        <v>325</v>
      </c>
      <c r="C165" t="s">
        <v>38</v>
      </c>
      <c r="D165" t="s">
        <v>48</v>
      </c>
      <c r="E165" s="1">
        <v>75.086956521739125</v>
      </c>
      <c r="F165" s="1">
        <v>37.336956521739133</v>
      </c>
      <c r="G165" s="1">
        <v>0.91304347826086951</v>
      </c>
      <c r="H165" s="1">
        <v>0.22826086956521738</v>
      </c>
      <c r="I165" s="1">
        <v>2.3152173913043477</v>
      </c>
      <c r="J165" s="1">
        <v>5.3043478260869561</v>
      </c>
      <c r="K165" s="1">
        <v>8.6141304347826093</v>
      </c>
      <c r="L165" s="1">
        <v>13.918478260869566</v>
      </c>
      <c r="M165" s="1">
        <v>0.18536479444122758</v>
      </c>
      <c r="N165" s="1">
        <v>4.9565217391304346</v>
      </c>
      <c r="O165" s="1">
        <v>2.4673913043478262</v>
      </c>
      <c r="P165" s="1">
        <v>7.4239130434782608</v>
      </c>
      <c r="Q165" s="1">
        <v>9.8870874348581356E-2</v>
      </c>
    </row>
    <row r="166" spans="1:17" x14ac:dyDescent="0.3">
      <c r="A166" t="s">
        <v>11</v>
      </c>
      <c r="B166" t="s">
        <v>279</v>
      </c>
      <c r="C166" t="s">
        <v>86</v>
      </c>
      <c r="D166" t="s">
        <v>14</v>
      </c>
      <c r="E166" s="1">
        <v>33.271739130434781</v>
      </c>
      <c r="F166" s="1">
        <v>5.1304347826086953</v>
      </c>
      <c r="G166" s="1">
        <v>0.28804347826086957</v>
      </c>
      <c r="H166" s="1">
        <v>4.4347826086956523</v>
      </c>
      <c r="I166" s="1">
        <v>4.2391304347826084</v>
      </c>
      <c r="J166" s="1">
        <v>0</v>
      </c>
      <c r="K166" s="1">
        <v>3.2880434782608696</v>
      </c>
      <c r="L166" s="1">
        <v>3.2880434782608696</v>
      </c>
      <c r="M166" s="1">
        <v>9.8823913753675274E-2</v>
      </c>
      <c r="N166" s="1">
        <v>5.4782608695652177</v>
      </c>
      <c r="O166" s="1">
        <v>0</v>
      </c>
      <c r="P166" s="1">
        <v>5.4782608695652177</v>
      </c>
      <c r="Q166" s="1">
        <v>0.16465207448546229</v>
      </c>
    </row>
    <row r="167" spans="1:17" x14ac:dyDescent="0.3">
      <c r="A167" t="s">
        <v>11</v>
      </c>
      <c r="B167" t="s">
        <v>287</v>
      </c>
      <c r="C167" t="s">
        <v>288</v>
      </c>
      <c r="D167" t="s">
        <v>14</v>
      </c>
      <c r="E167" s="1">
        <v>141.69565217391303</v>
      </c>
      <c r="F167" s="1">
        <v>14.695652173913043</v>
      </c>
      <c r="G167" s="1">
        <v>0.56521739130434778</v>
      </c>
      <c r="H167" s="1">
        <v>0.61054347826086963</v>
      </c>
      <c r="I167" s="1">
        <v>10.043478260869565</v>
      </c>
      <c r="J167" s="1">
        <v>8.0173913043478162</v>
      </c>
      <c r="K167" s="1">
        <v>27.521739130434781</v>
      </c>
      <c r="L167" s="1">
        <v>35.539130434782599</v>
      </c>
      <c r="M167" s="1">
        <v>0.25081313286284129</v>
      </c>
      <c r="N167" s="1">
        <v>17.554347826086957</v>
      </c>
      <c r="O167" s="1">
        <v>0</v>
      </c>
      <c r="P167" s="1">
        <v>17.554347826086957</v>
      </c>
      <c r="Q167" s="1">
        <v>0.12388769561215097</v>
      </c>
    </row>
    <row r="168" spans="1:17" x14ac:dyDescent="0.3">
      <c r="A168" t="s">
        <v>11</v>
      </c>
      <c r="B168" t="s">
        <v>295</v>
      </c>
      <c r="C168" t="s">
        <v>296</v>
      </c>
      <c r="D168" t="s">
        <v>29</v>
      </c>
      <c r="E168" s="1">
        <v>128.65217391304347</v>
      </c>
      <c r="F168" s="1">
        <v>3.5652173913043477</v>
      </c>
      <c r="G168" s="1">
        <v>0.46195652173913043</v>
      </c>
      <c r="H168" s="1">
        <v>0.58695652173913049</v>
      </c>
      <c r="I168" s="1">
        <v>4.7826086956521738</v>
      </c>
      <c r="J168" s="1">
        <v>0</v>
      </c>
      <c r="K168" s="1">
        <v>8.929347826086957</v>
      </c>
      <c r="L168" s="1">
        <v>8.929347826086957</v>
      </c>
      <c r="M168" s="1">
        <v>6.9406894221020629E-2</v>
      </c>
      <c r="N168" s="1">
        <v>7.1304347826086953</v>
      </c>
      <c r="O168" s="1">
        <v>3.5434782608695654</v>
      </c>
      <c r="P168" s="1">
        <v>10.673913043478262</v>
      </c>
      <c r="Q168" s="1">
        <v>8.2967218654951005E-2</v>
      </c>
    </row>
    <row r="169" spans="1:17" x14ac:dyDescent="0.3">
      <c r="A169" t="s">
        <v>11</v>
      </c>
      <c r="B169" t="s">
        <v>235</v>
      </c>
      <c r="C169" t="s">
        <v>219</v>
      </c>
      <c r="D169" t="s">
        <v>220</v>
      </c>
      <c r="E169" s="1">
        <v>58.163043478260867</v>
      </c>
      <c r="F169" s="1">
        <v>4.6086956521739131</v>
      </c>
      <c r="G169" s="1">
        <v>0.32608695652173914</v>
      </c>
      <c r="H169" s="1">
        <v>0.51630434782608692</v>
      </c>
      <c r="I169" s="1">
        <v>5</v>
      </c>
      <c r="J169" s="1">
        <v>4.6956521739130439</v>
      </c>
      <c r="K169" s="1">
        <v>8.288043478260871</v>
      </c>
      <c r="L169" s="1">
        <v>12.983695652173914</v>
      </c>
      <c r="M169" s="1">
        <v>0.22322930293403104</v>
      </c>
      <c r="N169" s="1">
        <v>0.19380434782608694</v>
      </c>
      <c r="O169" s="1">
        <v>4.6946739130434789</v>
      </c>
      <c r="P169" s="1">
        <v>4.888478260869566</v>
      </c>
      <c r="Q169" s="1">
        <v>8.4047841524948624E-2</v>
      </c>
    </row>
    <row r="170" spans="1:17" x14ac:dyDescent="0.3">
      <c r="A170" t="s">
        <v>11</v>
      </c>
      <c r="B170" t="s">
        <v>184</v>
      </c>
      <c r="C170" t="s">
        <v>38</v>
      </c>
      <c r="D170" t="s">
        <v>14</v>
      </c>
      <c r="E170" s="1">
        <v>110.54347826086956</v>
      </c>
      <c r="F170" s="1">
        <v>5.2173913043478262</v>
      </c>
      <c r="G170" s="1">
        <v>1.0869565217391304</v>
      </c>
      <c r="H170" s="1">
        <v>0.42391304347826086</v>
      </c>
      <c r="I170" s="1">
        <v>4.8695652173913047</v>
      </c>
      <c r="J170" s="1">
        <v>5.1304347826086953</v>
      </c>
      <c r="K170" s="1">
        <v>12.345108695652174</v>
      </c>
      <c r="L170" s="1">
        <v>17.475543478260867</v>
      </c>
      <c r="M170" s="1">
        <v>0.15808751229105208</v>
      </c>
      <c r="N170" s="1">
        <v>9.9728260869565215</v>
      </c>
      <c r="O170" s="1">
        <v>0</v>
      </c>
      <c r="P170" s="1">
        <v>9.9728260869565215</v>
      </c>
      <c r="Q170" s="1">
        <v>9.0216322517207473E-2</v>
      </c>
    </row>
    <row r="171" spans="1:17" x14ac:dyDescent="0.3">
      <c r="A171" t="s">
        <v>11</v>
      </c>
      <c r="B171" t="s">
        <v>74</v>
      </c>
      <c r="C171" t="s">
        <v>60</v>
      </c>
      <c r="D171" t="s">
        <v>14</v>
      </c>
      <c r="E171" s="1">
        <v>111.72826086956522</v>
      </c>
      <c r="F171" s="1">
        <v>5.3043478260869561</v>
      </c>
      <c r="G171" s="1">
        <v>0</v>
      </c>
      <c r="H171" s="1">
        <v>0</v>
      </c>
      <c r="I171" s="1">
        <v>0</v>
      </c>
      <c r="J171" s="1">
        <v>5.1304347826086953</v>
      </c>
      <c r="K171" s="1">
        <v>12.315760869565217</v>
      </c>
      <c r="L171" s="1">
        <v>17.446195652173913</v>
      </c>
      <c r="M171" s="1">
        <v>0.15614845802120828</v>
      </c>
      <c r="N171" s="1">
        <v>3.0434782608695654</v>
      </c>
      <c r="O171" s="1">
        <v>0</v>
      </c>
      <c r="P171" s="1">
        <v>3.0434782608695654</v>
      </c>
      <c r="Q171" s="1">
        <v>2.7240003891429127E-2</v>
      </c>
    </row>
    <row r="172" spans="1:17" x14ac:dyDescent="0.3">
      <c r="A172" t="s">
        <v>11</v>
      </c>
      <c r="B172" t="s">
        <v>214</v>
      </c>
      <c r="C172" t="s">
        <v>38</v>
      </c>
      <c r="D172" t="s">
        <v>48</v>
      </c>
      <c r="E172" s="1">
        <v>131.39130434782609</v>
      </c>
      <c r="F172" s="1">
        <v>4.5217391304347823</v>
      </c>
      <c r="G172" s="1">
        <v>0.39130434782608697</v>
      </c>
      <c r="H172" s="1">
        <v>0.44108695652173913</v>
      </c>
      <c r="I172" s="1">
        <v>3.4891304347826089</v>
      </c>
      <c r="J172" s="1">
        <v>0</v>
      </c>
      <c r="K172" s="1">
        <v>0</v>
      </c>
      <c r="L172" s="1">
        <v>0</v>
      </c>
      <c r="M172" s="1">
        <v>0</v>
      </c>
      <c r="N172" s="1">
        <v>0</v>
      </c>
      <c r="O172" s="1">
        <v>5.2119565217391308</v>
      </c>
      <c r="P172" s="1">
        <v>5.2119565217391308</v>
      </c>
      <c r="Q172" s="1">
        <v>3.9667438782263406E-2</v>
      </c>
    </row>
    <row r="173" spans="1:17" x14ac:dyDescent="0.3">
      <c r="A173" t="s">
        <v>11</v>
      </c>
      <c r="B173" t="s">
        <v>85</v>
      </c>
      <c r="C173" t="s">
        <v>86</v>
      </c>
      <c r="D173" t="s">
        <v>14</v>
      </c>
      <c r="E173" s="1">
        <v>119.3695652173913</v>
      </c>
      <c r="F173" s="1">
        <v>7.9130434782608692</v>
      </c>
      <c r="G173" s="1">
        <v>0.47826086956521741</v>
      </c>
      <c r="H173" s="1">
        <v>0.9338043478260869</v>
      </c>
      <c r="I173" s="1">
        <v>5.3152173913043477</v>
      </c>
      <c r="J173" s="1">
        <v>0</v>
      </c>
      <c r="K173" s="1">
        <v>17.753260869565214</v>
      </c>
      <c r="L173" s="1">
        <v>17.753260869565214</v>
      </c>
      <c r="M173" s="1">
        <v>0.14872518666909487</v>
      </c>
      <c r="N173" s="1">
        <v>16</v>
      </c>
      <c r="O173" s="1">
        <v>0</v>
      </c>
      <c r="P173" s="1">
        <v>16</v>
      </c>
      <c r="Q173" s="1">
        <v>0.13403751593516663</v>
      </c>
    </row>
    <row r="174" spans="1:17" x14ac:dyDescent="0.3">
      <c r="A174" t="s">
        <v>11</v>
      </c>
      <c r="B174" t="s">
        <v>150</v>
      </c>
      <c r="C174" t="s">
        <v>151</v>
      </c>
      <c r="D174" t="s">
        <v>36</v>
      </c>
      <c r="E174" s="1">
        <v>130.82608695652175</v>
      </c>
      <c r="F174" s="1">
        <v>0.34782608695652173</v>
      </c>
      <c r="G174" s="1">
        <v>0.43043478260869561</v>
      </c>
      <c r="H174" s="1">
        <v>0.76489130434782615</v>
      </c>
      <c r="I174" s="1">
        <v>4.2717391304347823</v>
      </c>
      <c r="J174" s="1">
        <v>0</v>
      </c>
      <c r="K174" s="1">
        <v>0</v>
      </c>
      <c r="L174" s="1">
        <v>0</v>
      </c>
      <c r="M174" s="1">
        <v>0</v>
      </c>
      <c r="N174" s="1">
        <v>5.5652173913043477</v>
      </c>
      <c r="O174" s="1">
        <v>5.4782608695652177</v>
      </c>
      <c r="P174" s="1">
        <v>11.043478260869566</v>
      </c>
      <c r="Q174" s="1">
        <v>8.4413426387504154E-2</v>
      </c>
    </row>
    <row r="175" spans="1:17" x14ac:dyDescent="0.3">
      <c r="A175" t="s">
        <v>11</v>
      </c>
      <c r="B175" t="s">
        <v>79</v>
      </c>
      <c r="C175" t="s">
        <v>38</v>
      </c>
      <c r="D175" t="s">
        <v>14</v>
      </c>
      <c r="E175" s="1">
        <v>88.934782608695656</v>
      </c>
      <c r="F175" s="1">
        <v>5.2173913043478262</v>
      </c>
      <c r="G175" s="1">
        <v>0.56521739130434778</v>
      </c>
      <c r="H175" s="1">
        <v>0.43021739130434794</v>
      </c>
      <c r="I175" s="1">
        <v>2.1630434782608696</v>
      </c>
      <c r="J175" s="1">
        <v>0</v>
      </c>
      <c r="K175" s="1">
        <v>9.9284782608695625</v>
      </c>
      <c r="L175" s="1">
        <v>9.9284782608695625</v>
      </c>
      <c r="M175" s="1">
        <v>0.11163774138352478</v>
      </c>
      <c r="N175" s="1">
        <v>7.6311956521739113</v>
      </c>
      <c r="O175" s="1">
        <v>0</v>
      </c>
      <c r="P175" s="1">
        <v>7.6311956521739113</v>
      </c>
      <c r="Q175" s="1">
        <v>8.5806648741139066E-2</v>
      </c>
    </row>
    <row r="176" spans="1:17" x14ac:dyDescent="0.3">
      <c r="A176" t="s">
        <v>11</v>
      </c>
      <c r="B176" t="s">
        <v>258</v>
      </c>
      <c r="C176" t="s">
        <v>60</v>
      </c>
      <c r="D176" t="s">
        <v>14</v>
      </c>
      <c r="E176" s="1">
        <v>31.630434782608695</v>
      </c>
      <c r="F176" s="1">
        <v>4.8586956521739131</v>
      </c>
      <c r="G176" s="1">
        <v>0.52173913043478259</v>
      </c>
      <c r="H176" s="1">
        <v>0.20652173913043478</v>
      </c>
      <c r="I176" s="1">
        <v>2.4565217391304346</v>
      </c>
      <c r="J176" s="1">
        <v>4.5652173913043477</v>
      </c>
      <c r="K176" s="1">
        <v>19.25</v>
      </c>
      <c r="L176" s="1">
        <v>23.815217391304348</v>
      </c>
      <c r="M176" s="1">
        <v>0.7529209621993127</v>
      </c>
      <c r="N176" s="1">
        <v>4.9728260869565215</v>
      </c>
      <c r="O176" s="1">
        <v>0</v>
      </c>
      <c r="P176" s="1">
        <v>4.9728260869565215</v>
      </c>
      <c r="Q176" s="1">
        <v>0.15721649484536082</v>
      </c>
    </row>
    <row r="177" spans="1:17" x14ac:dyDescent="0.3">
      <c r="A177" t="s">
        <v>11</v>
      </c>
      <c r="B177" t="s">
        <v>311</v>
      </c>
      <c r="C177" t="s">
        <v>38</v>
      </c>
      <c r="D177" t="s">
        <v>48</v>
      </c>
      <c r="E177" s="1">
        <v>208.79347826086956</v>
      </c>
      <c r="F177" s="1">
        <v>5.3913043478260869</v>
      </c>
      <c r="G177" s="1">
        <v>0.84782608695652173</v>
      </c>
      <c r="H177" s="1">
        <v>0</v>
      </c>
      <c r="I177" s="1">
        <v>0</v>
      </c>
      <c r="J177" s="1">
        <v>5.9565217391304346</v>
      </c>
      <c r="K177" s="1">
        <v>17.627717391304348</v>
      </c>
      <c r="L177" s="1">
        <v>23.584239130434781</v>
      </c>
      <c r="M177" s="1">
        <v>0.11295486490707481</v>
      </c>
      <c r="N177" s="1">
        <v>5.2635869565217392</v>
      </c>
      <c r="O177" s="1">
        <v>0</v>
      </c>
      <c r="P177" s="1">
        <v>5.2635869565217392</v>
      </c>
      <c r="Q177" s="1">
        <v>2.5209537196105993E-2</v>
      </c>
    </row>
    <row r="178" spans="1:17" x14ac:dyDescent="0.3">
      <c r="A178" t="s">
        <v>11</v>
      </c>
      <c r="B178" t="s">
        <v>43</v>
      </c>
      <c r="C178" t="s">
        <v>44</v>
      </c>
      <c r="D178" t="s">
        <v>29</v>
      </c>
      <c r="E178" s="1">
        <v>153.7391304347826</v>
      </c>
      <c r="F178" s="1">
        <v>5.1304347826086953</v>
      </c>
      <c r="G178" s="1">
        <v>0</v>
      </c>
      <c r="H178" s="1">
        <v>0</v>
      </c>
      <c r="I178" s="1">
        <v>4.7608695652173916</v>
      </c>
      <c r="J178" s="1">
        <v>0</v>
      </c>
      <c r="K178" s="1">
        <v>23.385869565217391</v>
      </c>
      <c r="L178" s="1">
        <v>23.385869565217391</v>
      </c>
      <c r="M178" s="1">
        <v>0.15211397058823531</v>
      </c>
      <c r="N178" s="1">
        <v>15.217391304347826</v>
      </c>
      <c r="O178" s="1">
        <v>0</v>
      </c>
      <c r="P178" s="1">
        <v>15.217391304347826</v>
      </c>
      <c r="Q178" s="1">
        <v>9.8981900452488697E-2</v>
      </c>
    </row>
    <row r="179" spans="1:17" x14ac:dyDescent="0.3">
      <c r="A179" t="s">
        <v>11</v>
      </c>
      <c r="B179" t="s">
        <v>228</v>
      </c>
      <c r="C179" t="s">
        <v>229</v>
      </c>
      <c r="D179" t="s">
        <v>14</v>
      </c>
      <c r="E179" s="1">
        <v>81.402173913043484</v>
      </c>
      <c r="F179" s="1">
        <v>5.6521739130434785</v>
      </c>
      <c r="G179" s="1">
        <v>1.0428260869565216</v>
      </c>
      <c r="H179" s="1">
        <v>4.4104347826086956</v>
      </c>
      <c r="I179" s="1">
        <v>6.3152173913043477</v>
      </c>
      <c r="J179" s="1">
        <v>0</v>
      </c>
      <c r="K179" s="1">
        <v>14.254130434782605</v>
      </c>
      <c r="L179" s="1">
        <v>14.254130434782605</v>
      </c>
      <c r="M179" s="1">
        <v>0.17510749098678055</v>
      </c>
      <c r="N179" s="1">
        <v>15.440108695652171</v>
      </c>
      <c r="O179" s="1">
        <v>0</v>
      </c>
      <c r="P179" s="1">
        <v>15.440108695652171</v>
      </c>
      <c r="Q179" s="1">
        <v>0.18967685939377749</v>
      </c>
    </row>
    <row r="180" spans="1:17" x14ac:dyDescent="0.3">
      <c r="A180" t="s">
        <v>11</v>
      </c>
      <c r="B180" t="s">
        <v>117</v>
      </c>
      <c r="C180" t="s">
        <v>109</v>
      </c>
      <c r="D180" t="s">
        <v>110</v>
      </c>
      <c r="E180" s="1">
        <v>72.576086956521735</v>
      </c>
      <c r="F180" s="1">
        <v>0</v>
      </c>
      <c r="G180" s="1">
        <v>0.21739130434782608</v>
      </c>
      <c r="H180" s="1">
        <v>0.31750000000000023</v>
      </c>
      <c r="I180" s="1">
        <v>0</v>
      </c>
      <c r="J180" s="1">
        <v>0</v>
      </c>
      <c r="K180" s="1">
        <v>0</v>
      </c>
      <c r="L180" s="1">
        <v>0</v>
      </c>
      <c r="M180" s="1">
        <v>0</v>
      </c>
      <c r="N180" s="1">
        <v>0</v>
      </c>
      <c r="O180" s="1">
        <v>0</v>
      </c>
      <c r="P180" s="1">
        <v>0</v>
      </c>
      <c r="Q180" s="1">
        <v>0</v>
      </c>
    </row>
    <row r="181" spans="1:17" x14ac:dyDescent="0.3">
      <c r="A181" t="s">
        <v>11</v>
      </c>
      <c r="B181" t="s">
        <v>67</v>
      </c>
      <c r="C181" t="s">
        <v>28</v>
      </c>
      <c r="D181" t="s">
        <v>29</v>
      </c>
      <c r="E181" s="1">
        <v>72.347826086956516</v>
      </c>
      <c r="F181" s="1">
        <v>5.709999999999992</v>
      </c>
      <c r="G181" s="1">
        <v>0.3858695652173913</v>
      </c>
      <c r="H181" s="1">
        <v>0.44163043478260872</v>
      </c>
      <c r="I181" s="1">
        <v>2.8804347826086958</v>
      </c>
      <c r="J181" s="1">
        <v>0</v>
      </c>
      <c r="K181" s="1">
        <v>9.6475000000000097</v>
      </c>
      <c r="L181" s="1">
        <v>9.6475000000000097</v>
      </c>
      <c r="M181" s="1">
        <v>0.13334885817307707</v>
      </c>
      <c r="N181" s="1">
        <v>0</v>
      </c>
      <c r="O181" s="1">
        <v>13.542282608695649</v>
      </c>
      <c r="P181" s="1">
        <v>13.542282608695649</v>
      </c>
      <c r="Q181" s="1">
        <v>0.18718299278846151</v>
      </c>
    </row>
    <row r="182" spans="1:17" x14ac:dyDescent="0.3">
      <c r="A182" t="s">
        <v>11</v>
      </c>
      <c r="B182" t="s">
        <v>261</v>
      </c>
      <c r="C182" t="s">
        <v>240</v>
      </c>
      <c r="D182" t="s">
        <v>241</v>
      </c>
      <c r="E182" s="1">
        <v>77.141304347826093</v>
      </c>
      <c r="F182" s="1">
        <v>5.6521739130434785</v>
      </c>
      <c r="G182" s="1">
        <v>0.22826086956521738</v>
      </c>
      <c r="H182" s="1">
        <v>0.47826086956521741</v>
      </c>
      <c r="I182" s="1">
        <v>3.1739130434782608</v>
      </c>
      <c r="J182" s="1">
        <v>0</v>
      </c>
      <c r="K182" s="1">
        <v>9.6114130434782616</v>
      </c>
      <c r="L182" s="1">
        <v>9.6114130434782616</v>
      </c>
      <c r="M182" s="1">
        <v>0.12459489925320558</v>
      </c>
      <c r="N182" s="1">
        <v>0</v>
      </c>
      <c r="O182" s="1">
        <v>6.2472826086956523</v>
      </c>
      <c r="P182" s="1">
        <v>6.2472826086956523</v>
      </c>
      <c r="Q182" s="1">
        <v>8.0984923206988871E-2</v>
      </c>
    </row>
    <row r="183" spans="1:17" x14ac:dyDescent="0.3">
      <c r="A183" t="s">
        <v>11</v>
      </c>
      <c r="B183" t="s">
        <v>342</v>
      </c>
      <c r="C183" t="s">
        <v>343</v>
      </c>
      <c r="D183" t="s">
        <v>103</v>
      </c>
      <c r="E183" s="1">
        <v>64.717391304347828</v>
      </c>
      <c r="F183" s="1">
        <v>4.9565217391304346</v>
      </c>
      <c r="G183" s="1">
        <v>0.52173913043478259</v>
      </c>
      <c r="H183" s="1">
        <v>0.34782608695652173</v>
      </c>
      <c r="I183" s="1">
        <v>4.5217391304347823</v>
      </c>
      <c r="J183" s="1">
        <v>4.7717391304347823</v>
      </c>
      <c r="K183" s="1">
        <v>6.4825000000000026</v>
      </c>
      <c r="L183" s="1">
        <v>11.254239130434785</v>
      </c>
      <c r="M183" s="1">
        <v>0.1738982196842459</v>
      </c>
      <c r="N183" s="1">
        <v>5.3043478260869561</v>
      </c>
      <c r="O183" s="1">
        <v>3.1846739130434782</v>
      </c>
      <c r="P183" s="1">
        <v>8.4890217391304343</v>
      </c>
      <c r="Q183" s="1">
        <v>0.13117064158548875</v>
      </c>
    </row>
    <row r="184" spans="1:17" x14ac:dyDescent="0.3">
      <c r="A184" t="s">
        <v>11</v>
      </c>
      <c r="B184" t="s">
        <v>322</v>
      </c>
      <c r="C184" t="s">
        <v>28</v>
      </c>
      <c r="D184" t="s">
        <v>36</v>
      </c>
      <c r="E184" s="1">
        <v>110.68478260869566</v>
      </c>
      <c r="F184" s="1">
        <v>5.2173913043478262</v>
      </c>
      <c r="G184" s="1">
        <v>1.1521739130434783</v>
      </c>
      <c r="H184" s="1">
        <v>0.66271739130434781</v>
      </c>
      <c r="I184" s="1">
        <v>5.4347826086956523</v>
      </c>
      <c r="J184" s="1">
        <v>4.7826086956521738</v>
      </c>
      <c r="K184" s="1">
        <v>21.847826086956523</v>
      </c>
      <c r="L184" s="1">
        <v>26.630434782608695</v>
      </c>
      <c r="M184" s="1">
        <v>0.24059707355396248</v>
      </c>
      <c r="N184" s="1">
        <v>13.785326086956522</v>
      </c>
      <c r="O184" s="1">
        <v>0</v>
      </c>
      <c r="P184" s="1">
        <v>13.785326086956522</v>
      </c>
      <c r="Q184" s="1">
        <v>0.12454581164686242</v>
      </c>
    </row>
    <row r="185" spans="1:17" x14ac:dyDescent="0.3">
      <c r="A185" t="s">
        <v>11</v>
      </c>
      <c r="B185" t="s">
        <v>230</v>
      </c>
      <c r="C185" t="s">
        <v>13</v>
      </c>
      <c r="D185" t="s">
        <v>14</v>
      </c>
      <c r="E185" s="1">
        <v>47.489130434782609</v>
      </c>
      <c r="F185" s="1">
        <v>0</v>
      </c>
      <c r="G185" s="1">
        <v>0</v>
      </c>
      <c r="H185" s="1">
        <v>0.25815217391304346</v>
      </c>
      <c r="I185" s="1">
        <v>1.8804347826086956</v>
      </c>
      <c r="J185" s="1">
        <v>0</v>
      </c>
      <c r="K185" s="1">
        <v>0</v>
      </c>
      <c r="L185" s="1">
        <v>0</v>
      </c>
      <c r="M185" s="1">
        <v>0</v>
      </c>
      <c r="N185" s="1">
        <v>0</v>
      </c>
      <c r="O185" s="1">
        <v>0</v>
      </c>
      <c r="P185" s="1">
        <v>0</v>
      </c>
      <c r="Q185" s="1">
        <v>0</v>
      </c>
    </row>
    <row r="186" spans="1:17" x14ac:dyDescent="0.3">
      <c r="A186" t="s">
        <v>11</v>
      </c>
      <c r="B186" t="s">
        <v>104</v>
      </c>
      <c r="C186" t="s">
        <v>44</v>
      </c>
      <c r="D186" t="s">
        <v>29</v>
      </c>
      <c r="E186" s="1">
        <v>70.847826086956516</v>
      </c>
      <c r="F186" s="1">
        <v>5.1304347826086953</v>
      </c>
      <c r="G186" s="1">
        <v>0.24728260869565216</v>
      </c>
      <c r="H186" s="1">
        <v>0.33152173913043476</v>
      </c>
      <c r="I186" s="1">
        <v>4.5760869565217392</v>
      </c>
      <c r="J186" s="1">
        <v>5.4565217391304346</v>
      </c>
      <c r="K186" s="1">
        <v>20</v>
      </c>
      <c r="L186" s="1">
        <v>25.456521739130434</v>
      </c>
      <c r="M186" s="1">
        <v>0.35931267259895677</v>
      </c>
      <c r="N186" s="1">
        <v>4.6086956521739131</v>
      </c>
      <c r="O186" s="1">
        <v>0</v>
      </c>
      <c r="P186" s="1">
        <v>4.6086956521739131</v>
      </c>
      <c r="Q186" s="1">
        <v>6.5050629027309001E-2</v>
      </c>
    </row>
    <row r="187" spans="1:17" x14ac:dyDescent="0.3">
      <c r="A187" t="s">
        <v>11</v>
      </c>
      <c r="B187" t="s">
        <v>347</v>
      </c>
      <c r="C187" t="s">
        <v>40</v>
      </c>
      <c r="D187" t="s">
        <v>36</v>
      </c>
      <c r="E187" s="1">
        <v>70.836956521739125</v>
      </c>
      <c r="F187" s="1">
        <v>5.7391304347826084</v>
      </c>
      <c r="G187" s="1">
        <v>0.34782608695652173</v>
      </c>
      <c r="H187" s="1">
        <v>0.56521739130434778</v>
      </c>
      <c r="I187" s="1">
        <v>4.6956521739130439</v>
      </c>
      <c r="J187" s="1">
        <v>5.0434782608695654</v>
      </c>
      <c r="K187" s="1">
        <v>10.937934782608695</v>
      </c>
      <c r="L187" s="1">
        <v>15.981413043478259</v>
      </c>
      <c r="M187" s="1">
        <v>0.22560840877704463</v>
      </c>
      <c r="N187" s="1">
        <v>6</v>
      </c>
      <c r="O187" s="1">
        <v>5.7391304347826084</v>
      </c>
      <c r="P187" s="1">
        <v>11.739130434782609</v>
      </c>
      <c r="Q187" s="1">
        <v>0.16572042350774899</v>
      </c>
    </row>
    <row r="188" spans="1:17" x14ac:dyDescent="0.3">
      <c r="A188" t="s">
        <v>11</v>
      </c>
      <c r="B188" t="s">
        <v>101</v>
      </c>
      <c r="C188" t="s">
        <v>102</v>
      </c>
      <c r="D188" t="s">
        <v>103</v>
      </c>
      <c r="E188" s="1">
        <v>164.47826086956522</v>
      </c>
      <c r="F188" s="1">
        <v>5.4782608695652177</v>
      </c>
      <c r="G188" s="1">
        <v>0.84782608695652173</v>
      </c>
      <c r="H188" s="1">
        <v>0.88043478260869568</v>
      </c>
      <c r="I188" s="1">
        <v>4.4347826086956523</v>
      </c>
      <c r="J188" s="1">
        <v>0</v>
      </c>
      <c r="K188" s="1">
        <v>3.3695652173913043E-2</v>
      </c>
      <c r="L188" s="1">
        <v>3.3695652173913043E-2</v>
      </c>
      <c r="M188" s="1">
        <v>2.0486386465767909E-4</v>
      </c>
      <c r="N188" s="1">
        <v>4.8195652173913039</v>
      </c>
      <c r="O188" s="1">
        <v>0</v>
      </c>
      <c r="P188" s="1">
        <v>4.8195652173913039</v>
      </c>
      <c r="Q188" s="1">
        <v>2.9302141157811257E-2</v>
      </c>
    </row>
    <row r="189" spans="1:17" x14ac:dyDescent="0.3">
      <c r="A189" t="s">
        <v>11</v>
      </c>
      <c r="B189" t="s">
        <v>71</v>
      </c>
      <c r="C189" t="s">
        <v>72</v>
      </c>
      <c r="D189" t="s">
        <v>73</v>
      </c>
      <c r="E189" s="1">
        <v>233.61956521739131</v>
      </c>
      <c r="F189" s="1">
        <v>10.271739130434783</v>
      </c>
      <c r="G189" s="1">
        <v>0.7891304347826088</v>
      </c>
      <c r="H189" s="1">
        <v>1.326086956521739</v>
      </c>
      <c r="I189" s="1">
        <v>10.195652173913043</v>
      </c>
      <c r="J189" s="1">
        <v>0</v>
      </c>
      <c r="K189" s="1">
        <v>29.083913043478265</v>
      </c>
      <c r="L189" s="1">
        <v>29.083913043478265</v>
      </c>
      <c r="M189" s="1">
        <v>0.1244926255059787</v>
      </c>
      <c r="N189" s="1">
        <v>19.463152173913041</v>
      </c>
      <c r="O189" s="1">
        <v>5.0434782608695654</v>
      </c>
      <c r="P189" s="1">
        <v>24.506630434782608</v>
      </c>
      <c r="Q189" s="1">
        <v>0.10489973479737588</v>
      </c>
    </row>
    <row r="190" spans="1:17" x14ac:dyDescent="0.3">
      <c r="A190" t="s">
        <v>11</v>
      </c>
      <c r="B190" t="s">
        <v>154</v>
      </c>
      <c r="C190" t="s">
        <v>155</v>
      </c>
      <c r="D190" t="s">
        <v>20</v>
      </c>
      <c r="E190" s="1">
        <v>126.73913043478261</v>
      </c>
      <c r="F190" s="1">
        <v>5.3043478260869561</v>
      </c>
      <c r="G190" s="1">
        <v>0.7891304347826088</v>
      </c>
      <c r="H190" s="1">
        <v>0.88445652173913036</v>
      </c>
      <c r="I190" s="1">
        <v>5.7173913043478262</v>
      </c>
      <c r="J190" s="1">
        <v>0</v>
      </c>
      <c r="K190" s="1">
        <v>18.923369565217392</v>
      </c>
      <c r="L190" s="1">
        <v>18.923369565217392</v>
      </c>
      <c r="M190" s="1">
        <v>0.14930960548885078</v>
      </c>
      <c r="N190" s="1">
        <v>14.289565217391305</v>
      </c>
      <c r="O190" s="1">
        <v>0</v>
      </c>
      <c r="P190" s="1">
        <v>14.289565217391305</v>
      </c>
      <c r="Q190" s="1">
        <v>0.11274785591766724</v>
      </c>
    </row>
    <row r="191" spans="1:17" x14ac:dyDescent="0.3">
      <c r="A191" t="s">
        <v>11</v>
      </c>
      <c r="B191" t="s">
        <v>170</v>
      </c>
      <c r="C191" t="s">
        <v>44</v>
      </c>
      <c r="D191" t="s">
        <v>29</v>
      </c>
      <c r="E191" s="1">
        <v>128.32608695652175</v>
      </c>
      <c r="F191" s="1">
        <v>4.7826086956521738</v>
      </c>
      <c r="G191" s="1">
        <v>0</v>
      </c>
      <c r="H191" s="1">
        <v>0</v>
      </c>
      <c r="I191" s="1">
        <v>0</v>
      </c>
      <c r="J191" s="1">
        <v>4.7336956521739131</v>
      </c>
      <c r="K191" s="1">
        <v>10.029891304347826</v>
      </c>
      <c r="L191" s="1">
        <v>14.763586956521738</v>
      </c>
      <c r="M191" s="1">
        <v>0.11504743350838555</v>
      </c>
      <c r="N191" s="1">
        <v>4.8505434782608692</v>
      </c>
      <c r="O191" s="1">
        <v>4.5108695652173916</v>
      </c>
      <c r="P191" s="1">
        <v>9.3614130434782616</v>
      </c>
      <c r="Q191" s="1">
        <v>7.2950194816195149E-2</v>
      </c>
    </row>
    <row r="192" spans="1:17" x14ac:dyDescent="0.3">
      <c r="A192" t="s">
        <v>11</v>
      </c>
      <c r="B192" t="s">
        <v>195</v>
      </c>
      <c r="C192" t="s">
        <v>196</v>
      </c>
      <c r="D192" t="s">
        <v>197</v>
      </c>
      <c r="E192" s="1">
        <v>91.391304347826093</v>
      </c>
      <c r="F192" s="1">
        <v>5.8260869565217392</v>
      </c>
      <c r="G192" s="1">
        <v>0.20108695652173914</v>
      </c>
      <c r="H192" s="1">
        <v>0.52173913043478259</v>
      </c>
      <c r="I192" s="1">
        <v>1.6413043478260869</v>
      </c>
      <c r="J192" s="1">
        <v>4.6316304347826085</v>
      </c>
      <c r="K192" s="1">
        <v>9.9074999999999971</v>
      </c>
      <c r="L192" s="1">
        <v>14.539130434782606</v>
      </c>
      <c r="M192" s="1">
        <v>0.15908658420551852</v>
      </c>
      <c r="N192" s="1">
        <v>5.3043478260869561</v>
      </c>
      <c r="O192" s="1">
        <v>1.0052173913043478</v>
      </c>
      <c r="P192" s="1">
        <v>6.3095652173913042</v>
      </c>
      <c r="Q192" s="1">
        <v>6.9039010466222642E-2</v>
      </c>
    </row>
    <row r="193" spans="1:17" x14ac:dyDescent="0.3">
      <c r="A193" t="s">
        <v>11</v>
      </c>
      <c r="B193" t="s">
        <v>306</v>
      </c>
      <c r="C193" t="s">
        <v>307</v>
      </c>
      <c r="D193" t="s">
        <v>29</v>
      </c>
      <c r="E193" s="1">
        <v>85.760869565217391</v>
      </c>
      <c r="F193" s="1">
        <v>5.4782608695652177</v>
      </c>
      <c r="G193" s="1">
        <v>0.52369565217391245</v>
      </c>
      <c r="H193" s="1">
        <v>0.62891304347826094</v>
      </c>
      <c r="I193" s="1">
        <v>2.5652173913043477</v>
      </c>
      <c r="J193" s="1">
        <v>0</v>
      </c>
      <c r="K193" s="1">
        <v>8.0731521739130407</v>
      </c>
      <c r="L193" s="1">
        <v>8.0731521739130407</v>
      </c>
      <c r="M193" s="1">
        <v>9.4135614702154591E-2</v>
      </c>
      <c r="N193" s="1">
        <v>9.4170652173913023</v>
      </c>
      <c r="O193" s="1">
        <v>0</v>
      </c>
      <c r="P193" s="1">
        <v>9.4170652173913023</v>
      </c>
      <c r="Q193" s="1">
        <v>0.10980608365019009</v>
      </c>
    </row>
    <row r="194" spans="1:17" x14ac:dyDescent="0.3">
      <c r="A194" t="s">
        <v>11</v>
      </c>
      <c r="B194" t="s">
        <v>128</v>
      </c>
      <c r="C194" t="s">
        <v>129</v>
      </c>
      <c r="D194" t="s">
        <v>130</v>
      </c>
      <c r="E194" s="1">
        <v>58.228260869565219</v>
      </c>
      <c r="F194" s="1">
        <v>5.3904347826086942</v>
      </c>
      <c r="G194" s="1">
        <v>0.50380434782608696</v>
      </c>
      <c r="H194" s="1">
        <v>0.2608695652173913</v>
      </c>
      <c r="I194" s="1">
        <v>0.77173913043478259</v>
      </c>
      <c r="J194" s="1">
        <v>5.5208695652173922</v>
      </c>
      <c r="K194" s="1">
        <v>13.974239130434789</v>
      </c>
      <c r="L194" s="1">
        <v>19.495108695652181</v>
      </c>
      <c r="M194" s="1">
        <v>0.33480492813141693</v>
      </c>
      <c r="N194" s="1">
        <v>0</v>
      </c>
      <c r="O194" s="1">
        <v>5.5945652173913052</v>
      </c>
      <c r="P194" s="1">
        <v>5.5945652173913052</v>
      </c>
      <c r="Q194" s="1">
        <v>9.6079895463879045E-2</v>
      </c>
    </row>
    <row r="195" spans="1:17" x14ac:dyDescent="0.3">
      <c r="A195" t="s">
        <v>11</v>
      </c>
      <c r="B195" t="s">
        <v>269</v>
      </c>
      <c r="C195" t="s">
        <v>270</v>
      </c>
      <c r="D195" t="s">
        <v>192</v>
      </c>
      <c r="E195" s="1">
        <v>76.423913043478265</v>
      </c>
      <c r="F195" s="1">
        <v>5.1304347826086953</v>
      </c>
      <c r="G195" s="1">
        <v>0.14673913043478262</v>
      </c>
      <c r="H195" s="1">
        <v>0.47826086956521741</v>
      </c>
      <c r="I195" s="1">
        <v>2.25</v>
      </c>
      <c r="J195" s="1">
        <v>5.4782608695652177</v>
      </c>
      <c r="K195" s="1">
        <v>25.065217391304348</v>
      </c>
      <c r="L195" s="1">
        <v>30.543478260869566</v>
      </c>
      <c r="M195" s="1">
        <v>0.39965865452993882</v>
      </c>
      <c r="N195" s="1">
        <v>0</v>
      </c>
      <c r="O195" s="1">
        <v>6</v>
      </c>
      <c r="P195" s="1">
        <v>6</v>
      </c>
      <c r="Q195" s="1">
        <v>7.8509458114066275E-2</v>
      </c>
    </row>
    <row r="196" spans="1:17" x14ac:dyDescent="0.3">
      <c r="A196" t="s">
        <v>11</v>
      </c>
      <c r="B196" t="s">
        <v>280</v>
      </c>
      <c r="C196" t="s">
        <v>281</v>
      </c>
      <c r="D196" t="s">
        <v>20</v>
      </c>
      <c r="E196" s="1">
        <v>98.913043478260875</v>
      </c>
      <c r="F196" s="1">
        <v>32.809782608695649</v>
      </c>
      <c r="G196" s="1">
        <v>0.48641304347826086</v>
      </c>
      <c r="H196" s="1">
        <v>0.61956521739130432</v>
      </c>
      <c r="I196" s="1">
        <v>3.1739130434782608</v>
      </c>
      <c r="J196" s="1">
        <v>5.6521739130434785</v>
      </c>
      <c r="K196" s="1">
        <v>8.8423913043478262</v>
      </c>
      <c r="L196" s="1">
        <v>14.494565217391305</v>
      </c>
      <c r="M196" s="1">
        <v>0.14653846153846153</v>
      </c>
      <c r="N196" s="1">
        <v>5.5652173913043477</v>
      </c>
      <c r="O196" s="1">
        <v>0</v>
      </c>
      <c r="P196" s="1">
        <v>5.5652173913043477</v>
      </c>
      <c r="Q196" s="1">
        <v>5.6263736263736257E-2</v>
      </c>
    </row>
    <row r="197" spans="1:17" x14ac:dyDescent="0.3">
      <c r="A197" t="s">
        <v>11</v>
      </c>
      <c r="B197" t="s">
        <v>257</v>
      </c>
      <c r="C197" t="s">
        <v>19</v>
      </c>
      <c r="D197" t="s">
        <v>20</v>
      </c>
      <c r="E197" s="1">
        <v>114.31521739130434</v>
      </c>
      <c r="F197" s="1">
        <v>10.260869565217391</v>
      </c>
      <c r="G197" s="1">
        <v>0.522826086956522</v>
      </c>
      <c r="H197" s="1">
        <v>0.85434782608695647</v>
      </c>
      <c r="I197" s="1">
        <v>5.9130434782608692</v>
      </c>
      <c r="J197" s="1">
        <v>0</v>
      </c>
      <c r="K197" s="1">
        <v>15.843152173913047</v>
      </c>
      <c r="L197" s="1">
        <v>15.843152173913047</v>
      </c>
      <c r="M197" s="1">
        <v>0.13859180374631552</v>
      </c>
      <c r="N197" s="1">
        <v>10.480978260869565</v>
      </c>
      <c r="O197" s="1">
        <v>0</v>
      </c>
      <c r="P197" s="1">
        <v>10.480978260869565</v>
      </c>
      <c r="Q197" s="1">
        <v>9.1684891128648846E-2</v>
      </c>
    </row>
    <row r="198" spans="1:17" x14ac:dyDescent="0.3">
      <c r="A198" t="s">
        <v>11</v>
      </c>
      <c r="B198" t="s">
        <v>266</v>
      </c>
      <c r="C198" t="s">
        <v>267</v>
      </c>
      <c r="D198" t="s">
        <v>17</v>
      </c>
      <c r="E198" s="1">
        <v>93.815217391304344</v>
      </c>
      <c r="F198" s="1">
        <v>4.4347826086956523</v>
      </c>
      <c r="G198" s="1">
        <v>0</v>
      </c>
      <c r="H198" s="1">
        <v>0</v>
      </c>
      <c r="I198" s="1">
        <v>5.3043478260869561</v>
      </c>
      <c r="J198" s="1">
        <v>0.34782608695652173</v>
      </c>
      <c r="K198" s="1">
        <v>26.583152173913049</v>
      </c>
      <c r="L198" s="1">
        <v>26.930978260869573</v>
      </c>
      <c r="M198" s="1">
        <v>0.28706407137064083</v>
      </c>
      <c r="N198" s="1">
        <v>0.34782608695652173</v>
      </c>
      <c r="O198" s="1">
        <v>10.901413043478261</v>
      </c>
      <c r="P198" s="1">
        <v>11.249239130434782</v>
      </c>
      <c r="Q198" s="1">
        <v>0.11990846947051327</v>
      </c>
    </row>
    <row r="199" spans="1:17" x14ac:dyDescent="0.3">
      <c r="A199" t="s">
        <v>11</v>
      </c>
      <c r="B199" t="s">
        <v>56</v>
      </c>
      <c r="C199" t="s">
        <v>38</v>
      </c>
      <c r="D199" t="s">
        <v>48</v>
      </c>
      <c r="E199" s="1">
        <v>154.90217391304347</v>
      </c>
      <c r="F199" s="1">
        <v>5.6521739130434785</v>
      </c>
      <c r="G199" s="1">
        <v>0.23804347826086955</v>
      </c>
      <c r="H199" s="1">
        <v>0.72608695652173905</v>
      </c>
      <c r="I199" s="1">
        <v>6.8586956521739131</v>
      </c>
      <c r="J199" s="1">
        <v>0</v>
      </c>
      <c r="K199" s="1">
        <v>35.831521739130437</v>
      </c>
      <c r="L199" s="1">
        <v>35.831521739130437</v>
      </c>
      <c r="M199" s="1">
        <v>0.23131710055434709</v>
      </c>
      <c r="N199" s="1">
        <v>15.739130434782609</v>
      </c>
      <c r="O199" s="1">
        <v>0</v>
      </c>
      <c r="P199" s="1">
        <v>15.739130434782609</v>
      </c>
      <c r="Q199" s="1">
        <v>0.10160690477861203</v>
      </c>
    </row>
    <row r="200" spans="1:17" x14ac:dyDescent="0.3">
      <c r="A200" t="s">
        <v>11</v>
      </c>
      <c r="B200" t="s">
        <v>12</v>
      </c>
      <c r="C200" t="s">
        <v>13</v>
      </c>
      <c r="D200" t="s">
        <v>14</v>
      </c>
      <c r="E200" s="1">
        <v>43.347826086956523</v>
      </c>
      <c r="F200" s="1">
        <v>9.695652173913043</v>
      </c>
      <c r="G200" s="1">
        <v>0.27173913043478259</v>
      </c>
      <c r="H200" s="1">
        <v>0.13043478260869565</v>
      </c>
      <c r="I200" s="1">
        <v>0.89130434782608692</v>
      </c>
      <c r="J200" s="1">
        <v>0</v>
      </c>
      <c r="K200" s="1">
        <v>10.728152173913045</v>
      </c>
      <c r="L200" s="1">
        <v>10.728152173913045</v>
      </c>
      <c r="M200" s="1">
        <v>0.24748996990972921</v>
      </c>
      <c r="N200" s="1">
        <v>1.165</v>
      </c>
      <c r="O200" s="1">
        <v>0</v>
      </c>
      <c r="P200" s="1">
        <v>1.165</v>
      </c>
      <c r="Q200" s="1">
        <v>2.6875626880641927E-2</v>
      </c>
    </row>
    <row r="201" spans="1:17" x14ac:dyDescent="0.3">
      <c r="A201" t="s">
        <v>11</v>
      </c>
      <c r="B201" t="s">
        <v>24</v>
      </c>
      <c r="C201" t="s">
        <v>25</v>
      </c>
      <c r="D201" t="s">
        <v>26</v>
      </c>
      <c r="E201" s="1">
        <v>141.59782608695653</v>
      </c>
      <c r="F201" s="1">
        <v>5.1304347826086953</v>
      </c>
      <c r="G201" s="1">
        <v>0.65217391304347827</v>
      </c>
      <c r="H201" s="1">
        <v>1.5</v>
      </c>
      <c r="I201" s="1">
        <v>4.1847826086956523</v>
      </c>
      <c r="J201" s="1">
        <v>4.4456521739130439</v>
      </c>
      <c r="K201" s="1">
        <v>15.584239130434783</v>
      </c>
      <c r="L201" s="1">
        <v>20.029891304347828</v>
      </c>
      <c r="M201" s="1">
        <v>0.14145620634067707</v>
      </c>
      <c r="N201" s="1">
        <v>5.4293478260869561</v>
      </c>
      <c r="O201" s="1">
        <v>5.4592391304347823</v>
      </c>
      <c r="P201" s="1">
        <v>10.888586956521738</v>
      </c>
      <c r="Q201" s="1">
        <v>7.6897981116143391E-2</v>
      </c>
    </row>
    <row r="202" spans="1:17" x14ac:dyDescent="0.3">
      <c r="A202" t="s">
        <v>11</v>
      </c>
      <c r="B202" t="s">
        <v>123</v>
      </c>
      <c r="C202" t="s">
        <v>124</v>
      </c>
      <c r="D202" t="s">
        <v>14</v>
      </c>
      <c r="E202" s="1">
        <v>369.98913043478262</v>
      </c>
      <c r="F202" s="1">
        <v>24.375</v>
      </c>
      <c r="G202" s="1">
        <v>0</v>
      </c>
      <c r="H202" s="1">
        <v>2.2445652173913042</v>
      </c>
      <c r="I202" s="1">
        <v>11.010869565217391</v>
      </c>
      <c r="J202" s="1">
        <v>38.980978260869563</v>
      </c>
      <c r="K202" s="1">
        <v>0</v>
      </c>
      <c r="L202" s="1">
        <v>38.980978260869563</v>
      </c>
      <c r="M202" s="1">
        <v>0.10535709039631011</v>
      </c>
      <c r="N202" s="1">
        <v>29.600543478260871</v>
      </c>
      <c r="O202" s="1">
        <v>5.4755434782608692</v>
      </c>
      <c r="P202" s="1">
        <v>35.076086956521742</v>
      </c>
      <c r="Q202" s="1">
        <v>9.4803020065219318E-2</v>
      </c>
    </row>
    <row r="203" spans="1:17" x14ac:dyDescent="0.3">
      <c r="A203" t="s">
        <v>11</v>
      </c>
      <c r="B203" t="s">
        <v>121</v>
      </c>
      <c r="C203" t="s">
        <v>122</v>
      </c>
      <c r="D203" t="s">
        <v>63</v>
      </c>
      <c r="E203" s="1">
        <v>102.90217391304348</v>
      </c>
      <c r="F203" s="1">
        <v>5.1304347826086953</v>
      </c>
      <c r="G203" s="1">
        <v>0</v>
      </c>
      <c r="H203" s="1">
        <v>0</v>
      </c>
      <c r="I203" s="1">
        <v>0</v>
      </c>
      <c r="J203" s="1">
        <v>5.1026086956521732</v>
      </c>
      <c r="K203" s="1">
        <v>18.823260869565214</v>
      </c>
      <c r="L203" s="1">
        <v>23.925869565217386</v>
      </c>
      <c r="M203" s="1">
        <v>0.23251082708355333</v>
      </c>
      <c r="N203" s="1">
        <v>5.2268478260869564</v>
      </c>
      <c r="O203" s="1">
        <v>0</v>
      </c>
      <c r="P203" s="1">
        <v>5.2268478260869564</v>
      </c>
      <c r="Q203" s="1">
        <v>5.0794338227527193E-2</v>
      </c>
    </row>
    <row r="204" spans="1:17" x14ac:dyDescent="0.3">
      <c r="A204" t="s">
        <v>11</v>
      </c>
      <c r="B204" t="s">
        <v>156</v>
      </c>
      <c r="C204" t="s">
        <v>157</v>
      </c>
      <c r="D204" t="s">
        <v>110</v>
      </c>
      <c r="E204" s="1">
        <v>132.07608695652175</v>
      </c>
      <c r="F204" s="1">
        <v>4.2391304347826084</v>
      </c>
      <c r="G204" s="1">
        <v>1.7445652173913044</v>
      </c>
      <c r="H204" s="1">
        <v>0</v>
      </c>
      <c r="I204" s="1">
        <v>4.4565217391304346</v>
      </c>
      <c r="J204" s="1">
        <v>5.2018478260869552</v>
      </c>
      <c r="K204" s="1">
        <v>21.475543478260871</v>
      </c>
      <c r="L204" s="1">
        <v>26.677391304347825</v>
      </c>
      <c r="M204" s="1">
        <v>0.2019850218089046</v>
      </c>
      <c r="N204" s="1">
        <v>5.5732608695652175</v>
      </c>
      <c r="O204" s="1">
        <v>4.5815217391304346</v>
      </c>
      <c r="P204" s="1">
        <v>10.154782608695651</v>
      </c>
      <c r="Q204" s="1">
        <v>7.6885853016212646E-2</v>
      </c>
    </row>
    <row r="205" spans="1:17" x14ac:dyDescent="0.3">
      <c r="A205" t="s">
        <v>11</v>
      </c>
      <c r="B205" t="s">
        <v>236</v>
      </c>
      <c r="C205" t="s">
        <v>237</v>
      </c>
      <c r="D205" t="s">
        <v>53</v>
      </c>
      <c r="E205" s="1">
        <v>107.31521739130434</v>
      </c>
      <c r="F205" s="1">
        <v>5.4782608695652177</v>
      </c>
      <c r="G205" s="1">
        <v>0</v>
      </c>
      <c r="H205" s="1">
        <v>0</v>
      </c>
      <c r="I205" s="1">
        <v>2.9130434782608696</v>
      </c>
      <c r="J205" s="1">
        <v>5.0556521739130442</v>
      </c>
      <c r="K205" s="1">
        <v>16.065217391304348</v>
      </c>
      <c r="L205" s="1">
        <v>21.12086956521739</v>
      </c>
      <c r="M205" s="1">
        <v>0.19681150612782336</v>
      </c>
      <c r="N205" s="1">
        <v>4.7391304347826084</v>
      </c>
      <c r="O205" s="1">
        <v>4.7255434782608692</v>
      </c>
      <c r="P205" s="1">
        <v>9.4646739130434767</v>
      </c>
      <c r="Q205" s="1">
        <v>8.8195077484047396E-2</v>
      </c>
    </row>
    <row r="206" spans="1:17" x14ac:dyDescent="0.3">
      <c r="A206" t="s">
        <v>11</v>
      </c>
      <c r="B206" t="s">
        <v>305</v>
      </c>
      <c r="C206" t="s">
        <v>13</v>
      </c>
      <c r="D206" t="s">
        <v>14</v>
      </c>
      <c r="E206" s="1">
        <v>112.54347826086956</v>
      </c>
      <c r="F206" s="1">
        <v>4.7826086956521738</v>
      </c>
      <c r="G206" s="1">
        <v>0.35217391304347834</v>
      </c>
      <c r="H206" s="1">
        <v>0.40021739130434775</v>
      </c>
      <c r="I206" s="1">
        <v>4.4347826086956523</v>
      </c>
      <c r="J206" s="1">
        <v>0</v>
      </c>
      <c r="K206" s="1">
        <v>0</v>
      </c>
      <c r="L206" s="1">
        <v>0</v>
      </c>
      <c r="M206" s="1">
        <v>0</v>
      </c>
      <c r="N206" s="1">
        <v>0</v>
      </c>
      <c r="O206" s="1">
        <v>10.673913043478262</v>
      </c>
      <c r="P206" s="1">
        <v>10.673913043478262</v>
      </c>
      <c r="Q206" s="1">
        <v>9.4842572918678786E-2</v>
      </c>
    </row>
    <row r="207" spans="1:17" x14ac:dyDescent="0.3">
      <c r="A207" t="s">
        <v>11</v>
      </c>
      <c r="B207" t="s">
        <v>76</v>
      </c>
      <c r="C207" t="s">
        <v>62</v>
      </c>
      <c r="D207" t="s">
        <v>63</v>
      </c>
      <c r="E207" s="1">
        <v>89.739130434782609</v>
      </c>
      <c r="F207" s="1">
        <v>3.75</v>
      </c>
      <c r="G207" s="1">
        <v>0.54347826086956519</v>
      </c>
      <c r="H207" s="1">
        <v>0.53804347826086951</v>
      </c>
      <c r="I207" s="1">
        <v>1.3695652173913044</v>
      </c>
      <c r="J207" s="1">
        <v>3.1793478260869565</v>
      </c>
      <c r="K207" s="1">
        <v>16.847826086956523</v>
      </c>
      <c r="L207" s="1">
        <v>20.02717391304348</v>
      </c>
      <c r="M207" s="1">
        <v>0.22317102713178297</v>
      </c>
      <c r="N207" s="1">
        <v>4.1576086956521738</v>
      </c>
      <c r="O207" s="1">
        <v>3.4891304347826089</v>
      </c>
      <c r="P207" s="1">
        <v>7.6467391304347831</v>
      </c>
      <c r="Q207" s="1">
        <v>8.5210755813953487E-2</v>
      </c>
    </row>
    <row r="208" spans="1:17" x14ac:dyDescent="0.3">
      <c r="A208" t="s">
        <v>11</v>
      </c>
      <c r="B208" t="s">
        <v>336</v>
      </c>
      <c r="C208" t="s">
        <v>38</v>
      </c>
      <c r="D208" t="s">
        <v>48</v>
      </c>
      <c r="E208" s="1">
        <v>50.173913043478258</v>
      </c>
      <c r="F208" s="1">
        <v>5.3043478260869561</v>
      </c>
      <c r="G208" s="1">
        <v>0</v>
      </c>
      <c r="H208" s="1">
        <v>0</v>
      </c>
      <c r="I208" s="1">
        <v>0</v>
      </c>
      <c r="J208" s="1">
        <v>5.5652173913043477</v>
      </c>
      <c r="K208" s="1">
        <v>0</v>
      </c>
      <c r="L208" s="1">
        <v>5.5652173913043477</v>
      </c>
      <c r="M208" s="1">
        <v>0.11091854419410746</v>
      </c>
      <c r="N208" s="1">
        <v>0</v>
      </c>
      <c r="O208" s="1">
        <v>9.1304347826086953</v>
      </c>
      <c r="P208" s="1">
        <v>9.1304347826086953</v>
      </c>
      <c r="Q208" s="1">
        <v>0.18197573656845753</v>
      </c>
    </row>
    <row r="209" spans="1:17" x14ac:dyDescent="0.3">
      <c r="A209" t="s">
        <v>11</v>
      </c>
      <c r="B209" t="s">
        <v>21</v>
      </c>
      <c r="C209" t="s">
        <v>22</v>
      </c>
      <c r="D209" t="s">
        <v>23</v>
      </c>
      <c r="E209" s="1">
        <v>107.60869565217391</v>
      </c>
      <c r="F209" s="1">
        <v>4.0869565217391308</v>
      </c>
      <c r="G209" s="1">
        <v>0.7489130434782606</v>
      </c>
      <c r="H209" s="1">
        <v>0.6554347826086957</v>
      </c>
      <c r="I209" s="1">
        <v>4.7608695652173916</v>
      </c>
      <c r="J209" s="1">
        <v>0</v>
      </c>
      <c r="K209" s="1">
        <v>18.77260869565217</v>
      </c>
      <c r="L209" s="1">
        <v>18.77260869565217</v>
      </c>
      <c r="M209" s="1">
        <v>0.17445252525252522</v>
      </c>
      <c r="N209" s="1">
        <v>14.922608695652174</v>
      </c>
      <c r="O209" s="1">
        <v>0</v>
      </c>
      <c r="P209" s="1">
        <v>14.922608695652174</v>
      </c>
      <c r="Q209" s="1">
        <v>0.13867474747474748</v>
      </c>
    </row>
    <row r="210" spans="1:17" x14ac:dyDescent="0.3">
      <c r="A210" t="s">
        <v>11</v>
      </c>
      <c r="B210" t="s">
        <v>133</v>
      </c>
      <c r="C210" t="s">
        <v>44</v>
      </c>
      <c r="D210" t="s">
        <v>29</v>
      </c>
      <c r="E210" s="1">
        <v>151.58695652173913</v>
      </c>
      <c r="F210" s="1">
        <v>3.9440217391304317</v>
      </c>
      <c r="G210" s="1">
        <v>0.4132608695652174</v>
      </c>
      <c r="H210" s="1">
        <v>0.45652173913043476</v>
      </c>
      <c r="I210" s="1">
        <v>10.608695652173912</v>
      </c>
      <c r="J210" s="1">
        <v>0</v>
      </c>
      <c r="K210" s="1">
        <v>10.226956521739133</v>
      </c>
      <c r="L210" s="1">
        <v>10.226956521739133</v>
      </c>
      <c r="M210" s="1">
        <v>6.7465940054495938E-2</v>
      </c>
      <c r="N210" s="1">
        <v>12.695652173913043</v>
      </c>
      <c r="O210" s="1">
        <v>0</v>
      </c>
      <c r="P210" s="1">
        <v>12.695652173913043</v>
      </c>
      <c r="Q210" s="1">
        <v>8.3751613365839667E-2</v>
      </c>
    </row>
    <row r="211" spans="1:17" x14ac:dyDescent="0.3">
      <c r="A211" t="s">
        <v>11</v>
      </c>
      <c r="B211" t="s">
        <v>323</v>
      </c>
      <c r="C211" t="s">
        <v>115</v>
      </c>
      <c r="D211" t="s">
        <v>116</v>
      </c>
      <c r="E211" s="1">
        <v>19.543478260869566</v>
      </c>
      <c r="F211" s="1">
        <v>0</v>
      </c>
      <c r="G211" s="1">
        <v>0</v>
      </c>
      <c r="H211" s="1">
        <v>0</v>
      </c>
      <c r="I211" s="1">
        <v>0.70652173913043481</v>
      </c>
      <c r="J211" s="1">
        <v>0</v>
      </c>
      <c r="K211" s="1">
        <v>5.8963043478260877</v>
      </c>
      <c r="L211" s="1">
        <v>5.8963043478260877</v>
      </c>
      <c r="M211" s="1">
        <v>0.3017018909899889</v>
      </c>
      <c r="N211" s="1">
        <v>0</v>
      </c>
      <c r="O211" s="1">
        <v>2.1657608695652173</v>
      </c>
      <c r="P211" s="1">
        <v>2.1657608695652173</v>
      </c>
      <c r="Q211" s="1">
        <v>0.11081757508342602</v>
      </c>
    </row>
    <row r="212" spans="1:17" x14ac:dyDescent="0.3">
      <c r="A212" t="s">
        <v>11</v>
      </c>
      <c r="B212" t="s">
        <v>330</v>
      </c>
      <c r="C212" t="s">
        <v>183</v>
      </c>
      <c r="D212" t="s">
        <v>36</v>
      </c>
      <c r="E212" s="1">
        <v>85.184782608695656</v>
      </c>
      <c r="F212" s="1">
        <v>4.9565217391304346</v>
      </c>
      <c r="G212" s="1">
        <v>0.4891304347826087</v>
      </c>
      <c r="H212" s="1">
        <v>0.47826086956521741</v>
      </c>
      <c r="I212" s="1">
        <v>3.9130434782608696</v>
      </c>
      <c r="J212" s="1">
        <v>5.2839130434782593</v>
      </c>
      <c r="K212" s="1">
        <v>6.5363043478260883</v>
      </c>
      <c r="L212" s="1">
        <v>11.820217391304347</v>
      </c>
      <c r="M212" s="1">
        <v>0.1387597294883246</v>
      </c>
      <c r="N212" s="1">
        <v>0</v>
      </c>
      <c r="O212" s="1">
        <v>11.727826086956522</v>
      </c>
      <c r="P212" s="1">
        <v>11.727826086956522</v>
      </c>
      <c r="Q212" s="1">
        <v>0.13767513078984306</v>
      </c>
    </row>
    <row r="213" spans="1:17" x14ac:dyDescent="0.3">
      <c r="A213" t="s">
        <v>11</v>
      </c>
      <c r="B213" t="s">
        <v>207</v>
      </c>
      <c r="C213" t="s">
        <v>16</v>
      </c>
      <c r="D213" t="s">
        <v>17</v>
      </c>
      <c r="E213" s="1">
        <v>45.804347826086953</v>
      </c>
      <c r="F213" s="1">
        <v>5.7391304347826084</v>
      </c>
      <c r="G213" s="1">
        <v>0.91304347826086951</v>
      </c>
      <c r="H213" s="1">
        <v>0</v>
      </c>
      <c r="I213" s="1">
        <v>0.69565217391304346</v>
      </c>
      <c r="J213" s="1">
        <v>5.4782608695652177</v>
      </c>
      <c r="K213" s="1">
        <v>7.8152173913043477</v>
      </c>
      <c r="L213" s="1">
        <v>13.293478260869566</v>
      </c>
      <c r="M213" s="1">
        <v>0.29022306597057435</v>
      </c>
      <c r="N213" s="1">
        <v>5.3913043478260869</v>
      </c>
      <c r="O213" s="1">
        <v>0</v>
      </c>
      <c r="P213" s="1">
        <v>5.3913043478260869</v>
      </c>
      <c r="Q213" s="1">
        <v>0.11770289511153299</v>
      </c>
    </row>
    <row r="214" spans="1:17" x14ac:dyDescent="0.3">
      <c r="A214" t="s">
        <v>11</v>
      </c>
      <c r="B214" t="s">
        <v>273</v>
      </c>
      <c r="C214" t="s">
        <v>274</v>
      </c>
      <c r="D214" t="s">
        <v>103</v>
      </c>
      <c r="E214" s="1">
        <v>108.60869565217391</v>
      </c>
      <c r="F214" s="1">
        <v>4.7826086956521738</v>
      </c>
      <c r="G214" s="1">
        <v>0.52369565217391245</v>
      </c>
      <c r="H214" s="1">
        <v>0.66152173913043488</v>
      </c>
      <c r="I214" s="1">
        <v>3.7282608695652173</v>
      </c>
      <c r="J214" s="1">
        <v>0</v>
      </c>
      <c r="K214" s="1">
        <v>16.28521739130435</v>
      </c>
      <c r="L214" s="1">
        <v>16.28521739130435</v>
      </c>
      <c r="M214" s="1">
        <v>0.14994395516413134</v>
      </c>
      <c r="N214" s="1">
        <v>6.318586956521739</v>
      </c>
      <c r="O214" s="1">
        <v>0</v>
      </c>
      <c r="P214" s="1">
        <v>6.318586956521739</v>
      </c>
      <c r="Q214" s="1">
        <v>5.8177542033626906E-2</v>
      </c>
    </row>
    <row r="215" spans="1:17" x14ac:dyDescent="0.3">
      <c r="A215" t="s">
        <v>11</v>
      </c>
      <c r="B215" t="s">
        <v>162</v>
      </c>
      <c r="C215" t="s">
        <v>163</v>
      </c>
      <c r="D215" t="s">
        <v>20</v>
      </c>
      <c r="E215" s="1">
        <v>104.31521739130434</v>
      </c>
      <c r="F215" s="1">
        <v>6.5217391304347823</v>
      </c>
      <c r="G215" s="1">
        <v>0.7891304347826088</v>
      </c>
      <c r="H215" s="1">
        <v>0.65065217391304364</v>
      </c>
      <c r="I215" s="1">
        <v>4.9673913043478262</v>
      </c>
      <c r="J215" s="1">
        <v>0</v>
      </c>
      <c r="K215" s="1">
        <v>14.462065217391297</v>
      </c>
      <c r="L215" s="1">
        <v>14.462065217391297</v>
      </c>
      <c r="M215" s="1">
        <v>0.13863811607794096</v>
      </c>
      <c r="N215" s="1">
        <v>10.434782608695652</v>
      </c>
      <c r="O215" s="1">
        <v>0</v>
      </c>
      <c r="P215" s="1">
        <v>10.434782608695652</v>
      </c>
      <c r="Q215" s="1">
        <v>0.10003125976867772</v>
      </c>
    </row>
    <row r="216" spans="1:17" x14ac:dyDescent="0.3">
      <c r="A216" t="s">
        <v>11</v>
      </c>
      <c r="B216" t="s">
        <v>275</v>
      </c>
      <c r="C216" t="s">
        <v>122</v>
      </c>
      <c r="D216" t="s">
        <v>63</v>
      </c>
      <c r="E216" s="1">
        <v>66.630434782608702</v>
      </c>
      <c r="F216" s="1">
        <v>0</v>
      </c>
      <c r="G216" s="1">
        <v>0.21739130434782608</v>
      </c>
      <c r="H216" s="1">
        <v>0</v>
      </c>
      <c r="I216" s="1">
        <v>1.0326086956521738</v>
      </c>
      <c r="J216" s="1">
        <v>5.2826086956521738</v>
      </c>
      <c r="K216" s="1">
        <v>4.4211956521739131</v>
      </c>
      <c r="L216" s="1">
        <v>9.703804347826086</v>
      </c>
      <c r="M216" s="1">
        <v>0.14563621533442087</v>
      </c>
      <c r="N216" s="1">
        <v>2.8695652173913042</v>
      </c>
      <c r="O216" s="1">
        <v>0</v>
      </c>
      <c r="P216" s="1">
        <v>2.8695652173913042</v>
      </c>
      <c r="Q216" s="1">
        <v>4.30668841761827E-2</v>
      </c>
    </row>
    <row r="217" spans="1:17" x14ac:dyDescent="0.3">
      <c r="A217" t="s">
        <v>11</v>
      </c>
      <c r="B217" t="s">
        <v>108</v>
      </c>
      <c r="C217" t="s">
        <v>109</v>
      </c>
      <c r="D217" t="s">
        <v>110</v>
      </c>
      <c r="E217" s="1">
        <v>33.380434782608695</v>
      </c>
      <c r="F217" s="1">
        <v>4.0320652173913043</v>
      </c>
      <c r="G217" s="1">
        <v>2.5375000000000001</v>
      </c>
      <c r="H217" s="1">
        <v>0</v>
      </c>
      <c r="I217" s="1">
        <v>3.25</v>
      </c>
      <c r="J217" s="1">
        <v>0</v>
      </c>
      <c r="K217" s="1">
        <v>0</v>
      </c>
      <c r="L217" s="1">
        <v>0</v>
      </c>
      <c r="M217" s="1">
        <v>0</v>
      </c>
      <c r="N217" s="1">
        <v>2.4347826086956523</v>
      </c>
      <c r="O217" s="1">
        <v>0</v>
      </c>
      <c r="P217" s="1">
        <v>2.4347826086956523</v>
      </c>
      <c r="Q217" s="1">
        <v>7.2940410289807883E-2</v>
      </c>
    </row>
    <row r="218" spans="1:17" x14ac:dyDescent="0.3">
      <c r="A218" t="s">
        <v>11</v>
      </c>
      <c r="B218" t="s">
        <v>282</v>
      </c>
      <c r="C218" t="s">
        <v>38</v>
      </c>
      <c r="D218" t="s">
        <v>48</v>
      </c>
      <c r="E218" s="1">
        <v>110.90217391304348</v>
      </c>
      <c r="F218" s="1">
        <v>5.0434782608695654</v>
      </c>
      <c r="G218" s="1">
        <v>0</v>
      </c>
      <c r="H218" s="1">
        <v>0</v>
      </c>
      <c r="I218" s="1">
        <v>5.5652173913043477</v>
      </c>
      <c r="J218" s="1">
        <v>9.9538043478260878</v>
      </c>
      <c r="K218" s="1">
        <v>14.817934782608695</v>
      </c>
      <c r="L218" s="1">
        <v>24.771739130434781</v>
      </c>
      <c r="M218" s="1">
        <v>0.22336567676173671</v>
      </c>
      <c r="N218" s="1">
        <v>9.6521739130434785</v>
      </c>
      <c r="O218" s="1">
        <v>0</v>
      </c>
      <c r="P218" s="1">
        <v>9.6521739130434785</v>
      </c>
      <c r="Q218" s="1">
        <v>8.7033225521905316E-2</v>
      </c>
    </row>
    <row r="219" spans="1:17" x14ac:dyDescent="0.3">
      <c r="A219" t="s">
        <v>11</v>
      </c>
      <c r="B219" t="s">
        <v>92</v>
      </c>
      <c r="C219" t="s">
        <v>93</v>
      </c>
      <c r="D219" t="s">
        <v>33</v>
      </c>
      <c r="E219" s="1">
        <v>132.42391304347825</v>
      </c>
      <c r="F219" s="1">
        <v>37.288043478260867</v>
      </c>
      <c r="G219" s="1">
        <v>0.69021739130434778</v>
      </c>
      <c r="H219" s="1">
        <v>0.41304347826086957</v>
      </c>
      <c r="I219" s="1">
        <v>3.5326086956521738</v>
      </c>
      <c r="J219" s="1">
        <v>0</v>
      </c>
      <c r="K219" s="1">
        <v>15.244565217391305</v>
      </c>
      <c r="L219" s="1">
        <v>15.244565217391305</v>
      </c>
      <c r="M219" s="1">
        <v>0.11511942871213988</v>
      </c>
      <c r="N219" s="1">
        <v>10</v>
      </c>
      <c r="O219" s="1">
        <v>4.8940217391304346</v>
      </c>
      <c r="P219" s="1">
        <v>14.894021739130434</v>
      </c>
      <c r="Q219" s="1">
        <v>0.1124722974636789</v>
      </c>
    </row>
    <row r="220" spans="1:17" x14ac:dyDescent="0.3">
      <c r="A220" t="s">
        <v>11</v>
      </c>
      <c r="B220" t="s">
        <v>205</v>
      </c>
      <c r="C220" t="s">
        <v>206</v>
      </c>
      <c r="D220" t="s">
        <v>110</v>
      </c>
      <c r="E220" s="1">
        <v>118.82608695652173</v>
      </c>
      <c r="F220" s="1">
        <v>10.782608695652174</v>
      </c>
      <c r="G220" s="1">
        <v>2.4782608695652173</v>
      </c>
      <c r="H220" s="1">
        <v>0.52717391304347827</v>
      </c>
      <c r="I220" s="1">
        <v>6</v>
      </c>
      <c r="J220" s="1">
        <v>8.7402173913043484</v>
      </c>
      <c r="K220" s="1">
        <v>16.223913043478259</v>
      </c>
      <c r="L220" s="1">
        <v>24.964130434782607</v>
      </c>
      <c r="M220" s="1">
        <v>0.21008964507866812</v>
      </c>
      <c r="N220" s="1">
        <v>5.5652173913043477</v>
      </c>
      <c r="O220" s="1">
        <v>13.51717391304348</v>
      </c>
      <c r="P220" s="1">
        <v>19.08239130434783</v>
      </c>
      <c r="Q220" s="1">
        <v>0.16059092572264913</v>
      </c>
    </row>
    <row r="221" spans="1:17" x14ac:dyDescent="0.3">
      <c r="A221" t="s">
        <v>11</v>
      </c>
      <c r="B221" t="s">
        <v>98</v>
      </c>
      <c r="C221" t="s">
        <v>99</v>
      </c>
      <c r="D221" t="s">
        <v>29</v>
      </c>
      <c r="E221" s="1">
        <v>225.5108695652174</v>
      </c>
      <c r="F221" s="1">
        <v>4.6086956521739131</v>
      </c>
      <c r="G221" s="1">
        <v>0</v>
      </c>
      <c r="H221" s="1">
        <v>1.028913043478261</v>
      </c>
      <c r="I221" s="1">
        <v>14.717391304347826</v>
      </c>
      <c r="J221" s="1">
        <v>23.902173913043477</v>
      </c>
      <c r="K221" s="1">
        <v>12.934782608695652</v>
      </c>
      <c r="L221" s="1">
        <v>36.836956521739125</v>
      </c>
      <c r="M221" s="1">
        <v>0.16334891791584322</v>
      </c>
      <c r="N221" s="1">
        <v>26.361413043478262</v>
      </c>
      <c r="O221" s="1">
        <v>0</v>
      </c>
      <c r="P221" s="1">
        <v>26.361413043478262</v>
      </c>
      <c r="Q221" s="1">
        <v>0.11689641875933869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03C4C-D248-4959-B211-50C8A297B55D}">
  <sheetPr codeName="Sheet6"/>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5" t="s">
        <v>367</v>
      </c>
      <c r="C2" s="26"/>
      <c r="E2" s="4" t="s">
        <v>368</v>
      </c>
    </row>
    <row r="3" spans="2:6" ht="15.6" customHeight="1" x14ac:dyDescent="0.3">
      <c r="B3" s="5" t="s">
        <v>369</v>
      </c>
      <c r="C3" s="6">
        <f>C10</f>
        <v>3.41806800201456</v>
      </c>
      <c r="E3" s="27" t="s">
        <v>370</v>
      </c>
    </row>
    <row r="4" spans="2:6" x14ac:dyDescent="0.3">
      <c r="B4" s="7" t="s">
        <v>371</v>
      </c>
      <c r="C4" s="8">
        <f>C11</f>
        <v>0.54120292509483203</v>
      </c>
      <c r="E4" s="28"/>
    </row>
    <row r="5" spans="2:6" x14ac:dyDescent="0.3">
      <c r="E5" s="28"/>
    </row>
    <row r="6" spans="2:6" ht="19.8" customHeight="1" x14ac:dyDescent="0.3">
      <c r="B6" s="9" t="s">
        <v>372</v>
      </c>
      <c r="C6" s="10"/>
      <c r="E6" s="29"/>
      <c r="F6" s="11"/>
    </row>
    <row r="7" spans="2:6" ht="15.6" customHeight="1" x14ac:dyDescent="0.3">
      <c r="B7" s="12" t="s">
        <v>373</v>
      </c>
      <c r="C7" s="13">
        <f>SUM(Table1[MDS Census])</f>
        <v>23459.663043478253</v>
      </c>
      <c r="E7" s="24" t="s">
        <v>374</v>
      </c>
    </row>
    <row r="8" spans="2:6" ht="18" customHeight="1" x14ac:dyDescent="0.3">
      <c r="B8" s="12" t="s">
        <v>375</v>
      </c>
      <c r="C8" s="13">
        <f>SUM(Table1[Total Care Staffing Hours])</f>
        <v>80186.723586956519</v>
      </c>
      <c r="E8" s="24"/>
    </row>
    <row r="9" spans="2:6" ht="16.2" thickBot="1" x14ac:dyDescent="0.35">
      <c r="B9" s="12" t="s">
        <v>376</v>
      </c>
      <c r="C9" s="13">
        <f>SUM(Table1[RN Hours])</f>
        <v>12696.438260869561</v>
      </c>
      <c r="E9" s="24"/>
    </row>
    <row r="10" spans="2:6" x14ac:dyDescent="0.3">
      <c r="B10" s="14" t="s">
        <v>377</v>
      </c>
      <c r="C10" s="15">
        <f>C8/C7</f>
        <v>3.41806800201456</v>
      </c>
      <c r="E10" s="24"/>
    </row>
    <row r="11" spans="2:6" ht="16.2" thickBot="1" x14ac:dyDescent="0.35">
      <c r="B11" s="16" t="s">
        <v>378</v>
      </c>
      <c r="C11" s="17">
        <f>C9/C7</f>
        <v>0.54120292509483203</v>
      </c>
      <c r="E11" s="24" t="s">
        <v>379</v>
      </c>
    </row>
    <row r="12" spans="2:6" ht="16.2" customHeight="1" x14ac:dyDescent="0.3">
      <c r="E12" s="24"/>
    </row>
    <row r="13" spans="2:6" ht="15.6" customHeight="1" x14ac:dyDescent="0.3">
      <c r="B13" s="30" t="s">
        <v>380</v>
      </c>
      <c r="C13" s="31"/>
      <c r="E13" s="24"/>
    </row>
    <row r="14" spans="2:6" ht="18.600000000000001" customHeight="1" x14ac:dyDescent="0.3">
      <c r="B14" s="32"/>
      <c r="C14" s="33"/>
      <c r="E14" s="24"/>
    </row>
    <row r="15" spans="2:6" ht="18.600000000000001" customHeight="1" x14ac:dyDescent="0.3">
      <c r="B15" s="18"/>
      <c r="C15" s="18"/>
      <c r="E15" s="24" t="s">
        <v>381</v>
      </c>
    </row>
    <row r="16" spans="2:6" ht="32.4" customHeight="1" x14ac:dyDescent="0.3">
      <c r="B16" s="19"/>
      <c r="C16" s="19"/>
      <c r="E16" s="24"/>
    </row>
    <row r="17" spans="5:5" ht="15" customHeight="1" thickBot="1" x14ac:dyDescent="0.35">
      <c r="E17" s="20" t="s">
        <v>382</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2020-05-12T20:10:10Z</dcterms:created>
  <dcterms:modified xsi:type="dcterms:W3CDTF">2020-05-17T19:13:38Z</dcterms:modified>
</cp:coreProperties>
</file>