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egold\Desktop\LTCCC\Data\2019 Q4 Staffing\State files - Q4 2019\"/>
    </mc:Choice>
  </mc:AlternateContent>
  <xr:revisionPtr revIDLastSave="0" documentId="13_ncr:1_{F36EDE8C-9D1F-4AA3-8795-48398E45DE09}" xr6:coauthVersionLast="45" xr6:coauthVersionMax="45" xr10:uidLastSave="{00000000-0000-0000-0000-000000000000}"/>
  <bookViews>
    <workbookView xWindow="-108" yWindow="-108" windowWidth="23256" windowHeight="12576" xr2:uid="{A9C013A1-7D43-4670-A4E4-EED5BA5C032F}"/>
  </bookViews>
  <sheets>
    <sheet name="Direct Care Staff" sheetId="1" r:id="rId1"/>
    <sheet name="Contract Staff" sheetId="2" r:id="rId2"/>
    <sheet name="Non-Care Staff" sheetId="3" r:id="rId3"/>
    <sheet name="Notes &amp; State Averages"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 i="4" l="1"/>
  <c r="C8" i="4"/>
  <c r="C7" i="4"/>
  <c r="C10" i="4" l="1"/>
  <c r="C3" i="4" s="1"/>
  <c r="C11" i="4"/>
  <c r="C4" i="4" s="1"/>
</calcChain>
</file>

<file path=xl/sharedStrings.xml><?xml version="1.0" encoding="utf-8"?>
<sst xmlns="http://schemas.openxmlformats.org/spreadsheetml/2006/main" count="3292" uniqueCount="497">
  <si>
    <t>State</t>
  </si>
  <si>
    <t>Provider Name</t>
  </si>
  <si>
    <t>City</t>
  </si>
  <si>
    <t>County</t>
  </si>
  <si>
    <t>MDS Census</t>
  </si>
  <si>
    <t>RN Hours</t>
  </si>
  <si>
    <t>LPN Hours</t>
  </si>
  <si>
    <t>CNA Hours</t>
  </si>
  <si>
    <t>Total Care Staffing Hours</t>
  </si>
  <si>
    <t>Avg Total Staffing HPRD</t>
  </si>
  <si>
    <t>Avg RN Staffing HPRD</t>
  </si>
  <si>
    <t>LA</t>
  </si>
  <si>
    <t>PROGRESSIVE CARE CENTER</t>
  </si>
  <si>
    <t>SHREVEPORT</t>
  </si>
  <si>
    <t>Caddo</t>
  </si>
  <si>
    <t>BATON ROUGE GEN MED CTR, SNF</t>
  </si>
  <si>
    <t>BATON ROUGE</t>
  </si>
  <si>
    <t>E. Baton Rouge</t>
  </si>
  <si>
    <t>VILLA FELICIANA CHRONIC DISEASE</t>
  </si>
  <si>
    <t>JACKSON</t>
  </si>
  <si>
    <t>East Feliciana</t>
  </si>
  <si>
    <t>WILLOW WOOD AT WOLDENBERG VILLAGE</t>
  </si>
  <si>
    <t>NEW ORLEANS</t>
  </si>
  <si>
    <t>Orleans</t>
  </si>
  <si>
    <t>ST FRANCIS MEDICAL CENTER SNF</t>
  </si>
  <si>
    <t>MONROE</t>
  </si>
  <si>
    <t>Ouachita</t>
  </si>
  <si>
    <t>MAISON ORLEANS HEALTHCARE OF NEW ORLEANS</t>
  </si>
  <si>
    <t>BELLE VIE LIVING CENTER</t>
  </si>
  <si>
    <t>GRETNA</t>
  </si>
  <si>
    <t>Jefferson</t>
  </si>
  <si>
    <t>TRINITY NEUROLOGIC REHABILITATION CENTER</t>
  </si>
  <si>
    <t>SLIDELL</t>
  </si>
  <si>
    <t>St. Tammany</t>
  </si>
  <si>
    <t>OCHSNER MEDICAL CENTER SKILLED NURSING FACILITY</t>
  </si>
  <si>
    <t>JEFFERSON</t>
  </si>
  <si>
    <t>CHATEAU LIVING CENTER</t>
  </si>
  <si>
    <t>KENNER</t>
  </si>
  <si>
    <t>EAST JEFFERSON HOSPITAL SNF</t>
  </si>
  <si>
    <t>METAIRIE</t>
  </si>
  <si>
    <t>OAKS OF HOUMA (THE)</t>
  </si>
  <si>
    <t>HOUMA</t>
  </si>
  <si>
    <t>Terrebonne</t>
  </si>
  <si>
    <t>WALDON HEALTH CARE CENTER</t>
  </si>
  <si>
    <t>JO ELLEN SMITH CONVALESCENT CENTER</t>
  </si>
  <si>
    <t>WYNHOVEN HEALTH CARE CENTER</t>
  </si>
  <si>
    <t>MARRERO</t>
  </si>
  <si>
    <t>COURTYARD OF NATCHITOCHES</t>
  </si>
  <si>
    <t>NATCHITOCHES</t>
  </si>
  <si>
    <t>Natchitoches</t>
  </si>
  <si>
    <t>FERNCREST MANOR LIVING CENTER</t>
  </si>
  <si>
    <t>HERITAGE MANOR OF SLIDELL</t>
  </si>
  <si>
    <t>ORMOND NURSING &amp; CARE CENTER</t>
  </si>
  <si>
    <t>DESTREHAN</t>
  </si>
  <si>
    <t>St. Charles</t>
  </si>
  <si>
    <t>GARDEN COURT HEALTH AND REHABILITATION CENTER</t>
  </si>
  <si>
    <t>BOSSIER CITY</t>
  </si>
  <si>
    <t>Bossier</t>
  </si>
  <si>
    <t>GARDEN PARK NURSING &amp; REHAB CTR, LLC</t>
  </si>
  <si>
    <t>WOODS HAVEN SR CITIZENS HOME</t>
  </si>
  <si>
    <t>POLLOCK</t>
  </si>
  <si>
    <t>Grant</t>
  </si>
  <si>
    <t>PLANTATION MANOR NURSING AND REHAB CENTER, LLC</t>
  </si>
  <si>
    <t>WINNSBORO</t>
  </si>
  <si>
    <t>Franklin</t>
  </si>
  <si>
    <t>GRACE NURSING HOME</t>
  </si>
  <si>
    <t>SLAUGHTER</t>
  </si>
  <si>
    <t>HAVEN NURSING CENTER</t>
  </si>
  <si>
    <t>COLUMBIA</t>
  </si>
  <si>
    <t>Caldwell</t>
  </si>
  <si>
    <t>JEFFERSON HEALTHCARE CENTER</t>
  </si>
  <si>
    <t>AUDUBON HEALTH AND REHAB</t>
  </si>
  <si>
    <t>THIBODAUX</t>
  </si>
  <si>
    <t>Lafourche</t>
  </si>
  <si>
    <t>METAIRIE HEALTH CARE CENTER</t>
  </si>
  <si>
    <t>HERITAGE MANOR OF MANDEVILLE</t>
  </si>
  <si>
    <t>MANDEVILLE</t>
  </si>
  <si>
    <t>MEADOWVIEW HEALTH &amp; REHAB CENTER</t>
  </si>
  <si>
    <t>MINDEN</t>
  </si>
  <si>
    <t>Webster</t>
  </si>
  <si>
    <t>HERITAGE MANOR HEALTH &amp; REHAB</t>
  </si>
  <si>
    <t>FERRIDAY</t>
  </si>
  <si>
    <t>Concordia</t>
  </si>
  <si>
    <t>NATCHITOCHES NURSING AND REHABILITATION CENTER,LLC</t>
  </si>
  <si>
    <t>PONTCHARTRAIN HEALTH CARE CENTER</t>
  </si>
  <si>
    <t>GREENBRIAR COMMUNITY CARE CENTER</t>
  </si>
  <si>
    <t>GUEST HOUSE OF SLIDELL</t>
  </si>
  <si>
    <t>TWIN OAKS NURSING HOME</t>
  </si>
  <si>
    <t>LAPLACE</t>
  </si>
  <si>
    <t>St. John Baptist</t>
  </si>
  <si>
    <t>CHATEAU ST. JAMES REHAB AND RETIREMENT</t>
  </si>
  <si>
    <t>LUTCHER</t>
  </si>
  <si>
    <t>St. James</t>
  </si>
  <si>
    <t>SOUTH LAFOURCHE NURSING &amp; REHAB</t>
  </si>
  <si>
    <t>CUT OFF</t>
  </si>
  <si>
    <t>MAISON DE'VILLE NURSING HOME</t>
  </si>
  <si>
    <t>BAYSIDE HEALTHCARE CENTER</t>
  </si>
  <si>
    <t>MANY HEALTHCARE NORTH</t>
  </si>
  <si>
    <t>MANY</t>
  </si>
  <si>
    <t>Sabine</t>
  </si>
  <si>
    <t>PIERREMONT HEALTHCARE CENTER</t>
  </si>
  <si>
    <t>ST AGNES HEALTHCARE AND REHAB CENTER</t>
  </si>
  <si>
    <t>BREAUX BRIDGE</t>
  </si>
  <si>
    <t>St. Martin</t>
  </si>
  <si>
    <t>JEFF DAVIS LIVING CENTER, LLC</t>
  </si>
  <si>
    <t>JENNINGS</t>
  </si>
  <si>
    <t>Jeffrson Davis</t>
  </si>
  <si>
    <t>KAPLAN HEALTHCARE CENTER</t>
  </si>
  <si>
    <t>KAPLAN</t>
  </si>
  <si>
    <t>Vermilion</t>
  </si>
  <si>
    <t>CLAIBORNE HEALTHCARE CENTER</t>
  </si>
  <si>
    <t>SENIOR VILLAGE NURSING &amp; REHABILITATION CENTER</t>
  </si>
  <si>
    <t>OPELOUSAS</t>
  </si>
  <si>
    <t>St. Landry</t>
  </si>
  <si>
    <t>THIBODAUX HEALTHCARE CENTER</t>
  </si>
  <si>
    <t>HERITAGE MANOR OF OPELOUSAS</t>
  </si>
  <si>
    <t>HERITAGE MANOR OF BOSSIER</t>
  </si>
  <si>
    <t>HERITAGE MANOR OF FRANKLINTON</t>
  </si>
  <si>
    <t>FRANKLINTON</t>
  </si>
  <si>
    <t>Washington</t>
  </si>
  <si>
    <t>VIVIAN HEALTHCARE CENTER</t>
  </si>
  <si>
    <t>VIVIAN</t>
  </si>
  <si>
    <t>NEW IBERIA MANOR SOUTH</t>
  </si>
  <si>
    <t>NEW IBERIA</t>
  </si>
  <si>
    <t>Iberia</t>
  </si>
  <si>
    <t>GONZALES HEALTHCARE CENTER</t>
  </si>
  <si>
    <t>GONZALES</t>
  </si>
  <si>
    <t>Ascension</t>
  </si>
  <si>
    <t>NEW IBERIA MANOR NORTH</t>
  </si>
  <si>
    <t>IBERVILLE OAKS NURSING &amp; REHAB</t>
  </si>
  <si>
    <t>PLAQUEMINE</t>
  </si>
  <si>
    <t>Iberville</t>
  </si>
  <si>
    <t>MARRERO HEALTHCARE CENTER</t>
  </si>
  <si>
    <t>RIVER PALMS NURSING &amp; REHAB, L L C</t>
  </si>
  <si>
    <t>PELICAN POINTE HEALTHCARE AND REHABILITATION</t>
  </si>
  <si>
    <t>MAURICE</t>
  </si>
  <si>
    <t>LEGACY NURSING AND REHABILITATION OF PLAQUEMINE</t>
  </si>
  <si>
    <t>SPRING LAKE SKILLED NURSING AND REHABILITATION</t>
  </si>
  <si>
    <t>WILLOW RIDGE NURSING AND REHABILITATION CENTER,LLC</t>
  </si>
  <si>
    <t>ARCADIA</t>
  </si>
  <si>
    <t>Bienville</t>
  </si>
  <si>
    <t>LACOMBE NURSING CENTRE</t>
  </si>
  <si>
    <t>LACOMBE</t>
  </si>
  <si>
    <t>TANGI PINES NURSING CENTER</t>
  </si>
  <si>
    <t>AMITE</t>
  </si>
  <si>
    <t>Tangipahoa</t>
  </si>
  <si>
    <t>HIGHLAND PLACE REHAB AND NURSING CENTER</t>
  </si>
  <si>
    <t>CARRINGTON PLACE OF SPRINGHILL</t>
  </si>
  <si>
    <t>SPRINGHILL</t>
  </si>
  <si>
    <t>GOOD SAMARITAN REHABILITATION AND NURSING CTR</t>
  </si>
  <si>
    <t>LULING LIVING CENTER</t>
  </si>
  <si>
    <t>LULING</t>
  </si>
  <si>
    <t>CHRISTUS ST JOSEPH HOME</t>
  </si>
  <si>
    <t>BATON ROUGE HEALTH CARE CENTER</t>
  </si>
  <si>
    <t>ZACHARY MANOR NURSING AND REHABILITATION CENTER</t>
  </si>
  <si>
    <t>ZACHARY</t>
  </si>
  <si>
    <t>WHISPERING PINES COMMUNITY CARE CENTER</t>
  </si>
  <si>
    <t>PLAIN DEALING</t>
  </si>
  <si>
    <t>MAISON DE LAFAYETTE</t>
  </si>
  <si>
    <t>LAFAYETTE</t>
  </si>
  <si>
    <t>Lafayette</t>
  </si>
  <si>
    <t>OUR LADY OF PROMPT SUCCOR NURSING FACILITY</t>
  </si>
  <si>
    <t>RAYVILLE NURSING &amp; REHABILITATION  CENTER INC</t>
  </si>
  <si>
    <t>RAYVILLE</t>
  </si>
  <si>
    <t>Richland</t>
  </si>
  <si>
    <t>ST JOSEPH OF HARAHAN</t>
  </si>
  <si>
    <t>HARAHAN</t>
  </si>
  <si>
    <t>GRAND COVE NURSING &amp; REHABILITATION CENTER</t>
  </si>
  <si>
    <t>LAKE CHARLES</t>
  </si>
  <si>
    <t>Calcasieu</t>
  </si>
  <si>
    <t>GUEST HOUSE SKILLED NURSING REHABILITATION (THE)</t>
  </si>
  <si>
    <t>CHRISTWOOD</t>
  </si>
  <si>
    <t>COVINGTON</t>
  </si>
  <si>
    <t>STERLING PLACE</t>
  </si>
  <si>
    <t>J. MICHAEL MORROW MEMORIAL NURSING  HOME</t>
  </si>
  <si>
    <t>ARNAUDVILLE</t>
  </si>
  <si>
    <t>MORGAN CITY HEALTH CARE CENTER</t>
  </si>
  <si>
    <t>MORGAN CITY</t>
  </si>
  <si>
    <t>St. Mary</t>
  </si>
  <si>
    <t>FRANKLIN HEALTH CARE CENTER</t>
  </si>
  <si>
    <t>FRANKLIN</t>
  </si>
  <si>
    <t>HERITAGE MANOR OF BATON ROUGE I I</t>
  </si>
  <si>
    <t>HILLTOP NURSING &amp; REHABILITATION CENTER</t>
  </si>
  <si>
    <t>PINEVILLE</t>
  </si>
  <si>
    <t>Rapides</t>
  </si>
  <si>
    <t>LEGACY NURSING AND REHABILITATION OF WINNSBORO</t>
  </si>
  <si>
    <t>DEERFIELD NURSING &amp; REHABILITATION CENTER</t>
  </si>
  <si>
    <t>DELHI</t>
  </si>
  <si>
    <t>COLONIAL MANOR NURSING &amp; REHABILITATION HOME</t>
  </si>
  <si>
    <t>BERNICE NURSING AND REHABILITATION CENTER, LLC</t>
  </si>
  <si>
    <t>BERNICE</t>
  </si>
  <si>
    <t>Union</t>
  </si>
  <si>
    <t>WEST CARROLL CARE CENTER, INC</t>
  </si>
  <si>
    <t>OAK GROVE</t>
  </si>
  <si>
    <t>West Carroll</t>
  </si>
  <si>
    <t>JENA NURSING AND REHABILITATION CENTER, LLC</t>
  </si>
  <si>
    <t>JENA</t>
  </si>
  <si>
    <t>Lasalle</t>
  </si>
  <si>
    <t>ASCENSION OAKS NURSING &amp; REHABILITATION CENTER</t>
  </si>
  <si>
    <t>MAISON DE'VILLE NURSING HOME OF HARVEY</t>
  </si>
  <si>
    <t>HARVEY</t>
  </si>
  <si>
    <t>HARMONY HOUSE NURSING &amp; REHAB CTR, INC</t>
  </si>
  <si>
    <t>MAGNOLIA MANOR NURSING AND REHAB CTR, LLC</t>
  </si>
  <si>
    <t>RINGGOLD NURSING AND REHABILITATION CENTER, LLC</t>
  </si>
  <si>
    <t>RINGGOLD</t>
  </si>
  <si>
    <t>HERITAGE MANOR SOUTH</t>
  </si>
  <si>
    <t>ST JAMES PLACE NURSING CARE CENTER</t>
  </si>
  <si>
    <t>AUTUMN LEAVES NURSING AND REHAB CTR, LLC</t>
  </si>
  <si>
    <t>WINNFIELD</t>
  </si>
  <si>
    <t>Winn</t>
  </si>
  <si>
    <t>LAKE CHARLES CARE CENTER</t>
  </si>
  <si>
    <t>RESTHAVEN NURSING &amp; REHAB CENTER, LLC</t>
  </si>
  <si>
    <t>ROSEPINE RETIREMENT &amp; REHAB CENTER, LLC</t>
  </si>
  <si>
    <t>ROSEPINE</t>
  </si>
  <si>
    <t>Vernon</t>
  </si>
  <si>
    <t>NAOMI HEIGHTS NURSING &amp; REHABILITATION CENTER</t>
  </si>
  <si>
    <t>ALEXANDRIA</t>
  </si>
  <si>
    <t>ROSEWOOD NURSING CENTER</t>
  </si>
  <si>
    <t>CARROLL NURSING HOME</t>
  </si>
  <si>
    <t>LEXINGTON HOUSE</t>
  </si>
  <si>
    <t>PATTERSON HEALTHCARE CENTER</t>
  </si>
  <si>
    <t>PATTERSON</t>
  </si>
  <si>
    <t>ENCORE HEALTHCARE AND REHABILITATION CENTER (THE)</t>
  </si>
  <si>
    <t>CROWLEY</t>
  </si>
  <si>
    <t>Acadia</t>
  </si>
  <si>
    <t>COLFAX REUNION NURSING AND REHABILITATION CENTER</t>
  </si>
  <si>
    <t>COLFAX</t>
  </si>
  <si>
    <t>HOLLY HILL HOUSE</t>
  </si>
  <si>
    <t>SULPHUR</t>
  </si>
  <si>
    <t>ST MARGARET'S DAUGHTERS HOME</t>
  </si>
  <si>
    <t>LANDMARK NURSING &amp; REHAB CTR</t>
  </si>
  <si>
    <t>WEST MONROE</t>
  </si>
  <si>
    <t>FARMERVILLE NURSING AND REHABILITATION CENTER, LLC</t>
  </si>
  <si>
    <t>FARMERVILLE</t>
  </si>
  <si>
    <t>VERMILION HEALTH CARE CENTER</t>
  </si>
  <si>
    <t>LEGACY NURSING AND REHABILITATION OF TALLULAH</t>
  </si>
  <si>
    <t>TALLULAH</t>
  </si>
  <si>
    <t>Madison</t>
  </si>
  <si>
    <t>COLONIAL NURSING HOME</t>
  </si>
  <si>
    <t>MARKSVILLE</t>
  </si>
  <si>
    <t>Avoyelles</t>
  </si>
  <si>
    <t>LAKEVIEW MANOR NURSING HOME</t>
  </si>
  <si>
    <t>NEW ROADS</t>
  </si>
  <si>
    <t>Pointe Coupee</t>
  </si>
  <si>
    <t>HERITAGE MANOR WEST</t>
  </si>
  <si>
    <t>LAFOURCHE HOME FOR AGED &amp; INFIRM</t>
  </si>
  <si>
    <t>CYPRESS POINT NURSING &amp; REHABILITATION CENTER</t>
  </si>
  <si>
    <t>WINNFIELD NURSING AND REHABILITATION CENTER, LLC</t>
  </si>
  <si>
    <t>GUEYDAN MEMORIAL GUEST HOME</t>
  </si>
  <si>
    <t>GUEYDAN</t>
  </si>
  <si>
    <t>ARBOR LAKE SKILLED NURSING &amp; REHABILITATION</t>
  </si>
  <si>
    <t>BELLE TECHE NURSING &amp; REHABILITATION CENTER</t>
  </si>
  <si>
    <t>FOREST HAVEN NURSING &amp; REHAB CTR, LLC</t>
  </si>
  <si>
    <t>JONESBORO</t>
  </si>
  <si>
    <t>Jackson</t>
  </si>
  <si>
    <t>ELLINGTON ( THE )</t>
  </si>
  <si>
    <t>RAYNE</t>
  </si>
  <si>
    <t>LASALLE NURSING HOME</t>
  </si>
  <si>
    <t>ST MARTIN DE PORRES MULTI-CARE CENTER</t>
  </si>
  <si>
    <t>AMELIA MANOR NURSING HOME</t>
  </si>
  <si>
    <t>JEFFERSON MANOR NURSING AND RE</t>
  </si>
  <si>
    <t>WOODLEIGH OF BATON ROUGE, THE</t>
  </si>
  <si>
    <t>GUEST HOUSE (THE)</t>
  </si>
  <si>
    <t>CAPITOL HOUSE NURSING AND REHAB CENTER</t>
  </si>
  <si>
    <t>FLANNERY OAKS GUEST HOUSE</t>
  </si>
  <si>
    <t>COLUMNS COMMUNITY CARE CENTER ( THE )</t>
  </si>
  <si>
    <t>JONESVILLE</t>
  </si>
  <si>
    <t>Catahoula</t>
  </si>
  <si>
    <t>LANDMARK SOUTH NURSING &amp; REHABILITATION CENTER</t>
  </si>
  <si>
    <t>RIVERBEND NURSING AND REHABILITATION CENTER, INC</t>
  </si>
  <si>
    <t>BELLE CHASSE</t>
  </si>
  <si>
    <t>Plaquemines</t>
  </si>
  <si>
    <t>WOODLANDS HEALTHCARE CENTER, LLC (THE)</t>
  </si>
  <si>
    <t>LEESVILLE</t>
  </si>
  <si>
    <t>CARRINGTON PLACE OF BATON ROUGE</t>
  </si>
  <si>
    <t>LANDMARK NURSING CENTER HAMMOND</t>
  </si>
  <si>
    <t>HAMMOND</t>
  </si>
  <si>
    <t>HERITAGE MANOR OF HOUMA</t>
  </si>
  <si>
    <t>HERITAGE MANOR OF STRATMORE NURSING &amp; REHAB CTR</t>
  </si>
  <si>
    <t>LANDMARK OF ACADIANA</t>
  </si>
  <si>
    <t>SAINT MARTINVILLE</t>
  </si>
  <si>
    <t>NOTTINGHAM REGIONAL REHAB CENTER</t>
  </si>
  <si>
    <t>RIVIERE DE SOLEIL COMMUNITY CARE CENTER</t>
  </si>
  <si>
    <t>MANSURA</t>
  </si>
  <si>
    <t>FOREST MANOR NURSING AND REHABILITATION CENTER</t>
  </si>
  <si>
    <t>CHATEAU D'VILLE REHAB AND RETIREMENT</t>
  </si>
  <si>
    <t>DONALDSONVILLE</t>
  </si>
  <si>
    <t>AVALON PLACE</t>
  </si>
  <si>
    <t>KINDER RETIREMENT AND REHABILITATION CENTER</t>
  </si>
  <si>
    <t>KINDER</t>
  </si>
  <si>
    <t>Allen</t>
  </si>
  <si>
    <t>LANDMARK OF BATON ROUGE</t>
  </si>
  <si>
    <t>ROSEVIEW NURSING AND REHABILITATION CENTER</t>
  </si>
  <si>
    <t>RIVERVIEW CARE CENTER</t>
  </si>
  <si>
    <t>ASSUMPTION HEALTHCARE AND REHABILITATION</t>
  </si>
  <si>
    <t>NAPOLEONVILLE</t>
  </si>
  <si>
    <t>Assumption</t>
  </si>
  <si>
    <t>ST FRANCES NSG &amp; REHAB CENTER</t>
  </si>
  <si>
    <t>OBERLIN</t>
  </si>
  <si>
    <t>HARVEST MANOR HEALTHCARE AND REHABILITATION CENTER</t>
  </si>
  <si>
    <t>DENHAM SPRINGS</t>
  </si>
  <si>
    <t>Livingston</t>
  </si>
  <si>
    <t>RIVER OAKS RETIREMENT MANOR</t>
  </si>
  <si>
    <t>PLANTATION OAKS NURSING &amp; REHABILITATION CENTER</t>
  </si>
  <si>
    <t>WISNER</t>
  </si>
  <si>
    <t>AFFINITY NURSING &amp; REHAB CENTER</t>
  </si>
  <si>
    <t>TOLEDO RETIREMENT AND REHABILITATION CENTER</t>
  </si>
  <si>
    <t>ZWOLLE</t>
  </si>
  <si>
    <t>HERITAGE MANOR OF VILLE PLATTE</t>
  </si>
  <si>
    <t>VILLE PLATTE</t>
  </si>
  <si>
    <t>Evangeline</t>
  </si>
  <si>
    <t>ST FRANCISVILLE COUNTRY MANOR, LLC</t>
  </si>
  <si>
    <t>SAINT FRANCISVILLE</t>
  </si>
  <si>
    <t>West Feliciana</t>
  </si>
  <si>
    <t>OUR LADY OF WISDOM HEALTH CARE CENTER</t>
  </si>
  <si>
    <t>RUSTON NURSING AND REHABILITATION CENTER,LLC</t>
  </si>
  <si>
    <t>RUSTON</t>
  </si>
  <si>
    <t>Lincoln</t>
  </si>
  <si>
    <t>COLONIAL CARE RETIREMENT CENTER</t>
  </si>
  <si>
    <t>BRADFORD SKILLED NURSING AND REHABILITATION (THE)</t>
  </si>
  <si>
    <t>SHREVEPORT MANOR SKILLED NURSING &amp; REHABILITATION</t>
  </si>
  <si>
    <t>CAMELOT LEISURE LIVING</t>
  </si>
  <si>
    <t>ST JUDE'S NURSING HOME</t>
  </si>
  <si>
    <t>HERITAGE NURSING CENTER</t>
  </si>
  <si>
    <t>HAYNESVILLE</t>
  </si>
  <si>
    <t>Claiborne</t>
  </si>
  <si>
    <t>SOUTHERN HILLS HEALTHCARE AND REHABILITATION</t>
  </si>
  <si>
    <t>PRINCETON PLACE-RUSTON</t>
  </si>
  <si>
    <t>GOLDEN AGE OF WELSH, LLC</t>
  </si>
  <si>
    <t>WELSH</t>
  </si>
  <si>
    <t>BELLE MAISON NURSING &amp; REHABILITATION L L C</t>
  </si>
  <si>
    <t>GOLDEN AGE HEALTHCARE AND REHABILITATION CENTER</t>
  </si>
  <si>
    <t>WESTWOOD MANOR NURSING HOME, INC</t>
  </si>
  <si>
    <t>DERIDDER</t>
  </si>
  <si>
    <t>Beauregard</t>
  </si>
  <si>
    <t>HERITAGE HEALTHCARE  - HAMMOND</t>
  </si>
  <si>
    <t>CARE CENTER OF DEQUINCY (THE)</t>
  </si>
  <si>
    <t>DEQUINCY</t>
  </si>
  <si>
    <t>RIDGECREST COMMUNITY CARE CENTER</t>
  </si>
  <si>
    <t>OAKS CARE CENTER (THE)</t>
  </si>
  <si>
    <t>DELTA GRANDE SKILLED NURSING AND REHABILITATION</t>
  </si>
  <si>
    <t>OUACHITA HEALTHCARE AND REHABILITATION CENTER</t>
  </si>
  <si>
    <t>TOWN AND COUNTRY HEALTH &amp; REHAB</t>
  </si>
  <si>
    <t>VILLAGE HEALTH CARE AT THE GLEN</t>
  </si>
  <si>
    <t>DERIDDER RETIREMENT &amp; REHABILITATION CENTER</t>
  </si>
  <si>
    <t>COLONIAL OAKS LIVING CENTER</t>
  </si>
  <si>
    <t>CARE CENTER THE</t>
  </si>
  <si>
    <t>ALPINE SKILLED NURSING AND REHABILITATION</t>
  </si>
  <si>
    <t>MANSFIELD NURSING CENTER</t>
  </si>
  <si>
    <t>MANSFIELD</t>
  </si>
  <si>
    <t>De Soto</t>
  </si>
  <si>
    <t>CHERRY RIDGE</t>
  </si>
  <si>
    <t>BASTROP</t>
  </si>
  <si>
    <t>Morehouse</t>
  </si>
  <si>
    <t>OAKS (THE)</t>
  </si>
  <si>
    <t>CAMELOT COMMUNITY CARE</t>
  </si>
  <si>
    <t>PONCHATOULA</t>
  </si>
  <si>
    <t>CAMELOT PLACE</t>
  </si>
  <si>
    <t>CLAIBORNE REHABILITATION</t>
  </si>
  <si>
    <t>HOMER</t>
  </si>
  <si>
    <t>BAYOU CHATEAU NURSING CTR</t>
  </si>
  <si>
    <t>SIMMESPORT</t>
  </si>
  <si>
    <t>EUNICE MANOR</t>
  </si>
  <si>
    <t>EUNICE</t>
  </si>
  <si>
    <t>CAMELOT BROOKSIDE</t>
  </si>
  <si>
    <t>GUEST HOUSE NURSING AND REHABILITATION</t>
  </si>
  <si>
    <t>TRI-COMMUNITY NURSING CENTER</t>
  </si>
  <si>
    <t>PALMETTO</t>
  </si>
  <si>
    <t>EASTRIDGE NURSING CENTER</t>
  </si>
  <si>
    <t>ABBEVILLE</t>
  </si>
  <si>
    <t>LEGRAND HEALTHCARE AND REHABILITATION CENTER</t>
  </si>
  <si>
    <t>SABINE RETIREMENT AND REHAB CENTER</t>
  </si>
  <si>
    <t>DESOTO RETIREMENT &amp; REHAB CTR, INC</t>
  </si>
  <si>
    <t>VALLEY VIEW HEALTH CARE FACILITY</t>
  </si>
  <si>
    <t>SOUTHERN OAKS NURSING &amp; REHABILITATION CENTER</t>
  </si>
  <si>
    <t>HESSMER NURSING HOME</t>
  </si>
  <si>
    <t>HESSMER</t>
  </si>
  <si>
    <t>SUMMIT (THE)</t>
  </si>
  <si>
    <t>NORTHRIDGE CARE CENTER</t>
  </si>
  <si>
    <t>BAKER</t>
  </si>
  <si>
    <t>GREEN MEADOW HAVEN</t>
  </si>
  <si>
    <t>COUSHATTA</t>
  </si>
  <si>
    <t>Red River</t>
  </si>
  <si>
    <t>SOUTHWIND NURSING &amp; REHABILITATION CENTER</t>
  </si>
  <si>
    <t>ACADIA ST. LANDRY GUEST HOUSE</t>
  </si>
  <si>
    <t>CHURCH POINT</t>
  </si>
  <si>
    <t>BETHANY HEALTH CARE CENTER</t>
  </si>
  <si>
    <t>MAISON DU MONDE LIVING CENTER</t>
  </si>
  <si>
    <t>WYATT MANOR NURSING AND REHAB CTR, INC</t>
  </si>
  <si>
    <t>ST ANTHONY'S NURSING HOME</t>
  </si>
  <si>
    <t>OLD JEFFERSON COMMUNITY CARE CENTER</t>
  </si>
  <si>
    <t>LESLIE LAKES RETIREMENT CENTER</t>
  </si>
  <si>
    <t>MAGNOLIA ESTATES</t>
  </si>
  <si>
    <t>MAISON TECHE NURSING CENTER</t>
  </si>
  <si>
    <t>JEANERETTE</t>
  </si>
  <si>
    <t>OAK HAVEN COMMUNITY CARE CENTER</t>
  </si>
  <si>
    <t>CENTER POINT</t>
  </si>
  <si>
    <t>PRAIRIE MANOR NURSING HOME</t>
  </si>
  <si>
    <t>PINE PRAIRIE</t>
  </si>
  <si>
    <t>EVANGELINE OAKS GUEST HOUSE</t>
  </si>
  <si>
    <t>CARENCRO</t>
  </si>
  <si>
    <t>PRESBYTERIAN VILLAGE OF HOMER</t>
  </si>
  <si>
    <t>AVOYELLES MANOR NURSING HOME</t>
  </si>
  <si>
    <t>DUPONT</t>
  </si>
  <si>
    <t>BASILE CARE CENTER</t>
  </si>
  <si>
    <t>BASILE</t>
  </si>
  <si>
    <t>BROADWAY NURSING AND REHABILITATION CTR (THE)</t>
  </si>
  <si>
    <t>LOCKPORT</t>
  </si>
  <si>
    <t>ALLEN OAKS NURSING AND REHAB CENTER</t>
  </si>
  <si>
    <t>OAKDALE</t>
  </si>
  <si>
    <t>SHADY LAKE NURSING HOME</t>
  </si>
  <si>
    <t>LAKE PROVIDENCE</t>
  </si>
  <si>
    <t>East Carroll</t>
  </si>
  <si>
    <t>OAK LANE WELLNESS &amp; REHABILITATIVE CENTER</t>
  </si>
  <si>
    <t>CHATEAU DE NOTRE DAME</t>
  </si>
  <si>
    <t>ST CLARE MANOR</t>
  </si>
  <si>
    <t>WEST JEFFERSON HEALTH CARE CENTER</t>
  </si>
  <si>
    <t>CAMELOT OF BROUSSARD</t>
  </si>
  <si>
    <t>BROUSSARD</t>
  </si>
  <si>
    <t>LAGNIAPPE HEALTHCARE</t>
  </si>
  <si>
    <t>PILGRIM MANOR SKILLED NURSING AND REHABILITATION</t>
  </si>
  <si>
    <t>MARY GOSS NURSING HOME</t>
  </si>
  <si>
    <t>LIVE OAK</t>
  </si>
  <si>
    <t>LEGACY NURSING AND REHABILITATION OF PORT ALLEN</t>
  </si>
  <si>
    <t>PORT ALLEN</t>
  </si>
  <si>
    <t>W. Baton Rouge</t>
  </si>
  <si>
    <t>MATTHEWS MEMORIAL HEALTH CARE CENTER</t>
  </si>
  <si>
    <t>HIGH HOPE CARE CENTER</t>
  </si>
  <si>
    <t>CHATEAU TERREBONNE HEALTH CARE</t>
  </si>
  <si>
    <t>BAYOU VISTA COMMUNITY CARE CENTER</t>
  </si>
  <si>
    <t>BUNKIE</t>
  </si>
  <si>
    <t>COLONIAL OAKS SKILLED NURSING AND REHABILITATION</t>
  </si>
  <si>
    <t>MARY ANNA NURSING HOME</t>
  </si>
  <si>
    <t>COURTYARD MANOR NURSE CARE CENTER &amp; ASSISTED LIV</t>
  </si>
  <si>
    <t>SOUTHWEST LOUISIANA WAR VETERANS HOME</t>
  </si>
  <si>
    <t>ST HELENA PARISH NURSING HOME</t>
  </si>
  <si>
    <t>GREENSBURG</t>
  </si>
  <si>
    <t>St. Helena</t>
  </si>
  <si>
    <t>HAMMOND NURSING HOME</t>
  </si>
  <si>
    <t>GOOD SAMARITAN LIVING CENTER</t>
  </si>
  <si>
    <t>ST CHRISTINA NURSING AND REHABILITATION CENTER</t>
  </si>
  <si>
    <t>COVENANT HOME</t>
  </si>
  <si>
    <t>BOOKER T.WASHINGTON SKILLED NURSING AND REHABILITA</t>
  </si>
  <si>
    <t>LANE NSG HOME AN AFFILIATE OF LANE REG MEDICAL CTR</t>
  </si>
  <si>
    <t>CONSOLATA HOME</t>
  </si>
  <si>
    <t>SAVOY CARE CENTER</t>
  </si>
  <si>
    <t>MAMOU</t>
  </si>
  <si>
    <t>POINTE COUPEE HEALTHCARE</t>
  </si>
  <si>
    <t>SAGE REHABILITATION HOSPITAL SNF</t>
  </si>
  <si>
    <t>WILLIS-KNIGHTON EXTENDED CARE CENTER</t>
  </si>
  <si>
    <t>RESTHAVEN LIVING CENTER</t>
  </si>
  <si>
    <t>BOGALUSA</t>
  </si>
  <si>
    <t>LANDMARK OF LAKE CHARLES</t>
  </si>
  <si>
    <t>ST LUKE'S LIVING CENTER</t>
  </si>
  <si>
    <t>LAFON NURSING FACILITY OF THE HOLY FAMILY</t>
  </si>
  <si>
    <t>LADY OF THE OAKS RETIREMENT MANOR</t>
  </si>
  <si>
    <t>CORNERSTONE AT THE RANCH</t>
  </si>
  <si>
    <t>CAPITAL OAKS NURSING &amp; REHABILITATION CENTER LLC</t>
  </si>
  <si>
    <t>GARDENS AND GUARDIAN (THE)</t>
  </si>
  <si>
    <t>REGENCY HOUSE OF ALEXANDRIA</t>
  </si>
  <si>
    <t>JOHN J HAINKEL JR HOME AND REHABILITATION CENTER</t>
  </si>
  <si>
    <t>LOUISIANA EXTENDED CARE HOSPITAL OF LAFAYETTE</t>
  </si>
  <si>
    <t>RN Hours Contract</t>
  </si>
  <si>
    <t>Percent RN Hours Contract</t>
  </si>
  <si>
    <t>LPN Hours Contract</t>
  </si>
  <si>
    <t>Percent LPN Hours Contract</t>
  </si>
  <si>
    <t>CNA Hours Contract</t>
  </si>
  <si>
    <t>Percent CNA Hours Contract</t>
  </si>
  <si>
    <t>N/A</t>
  </si>
  <si>
    <t>Administrator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</si>
  <si>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</si>
  <si>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</si>
  <si>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</si>
  <si>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</si>
  <si>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</si>
  <si>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</si>
  <si>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</si>
  <si>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</si>
  <si>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</si>
  <si>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</si>
  <si>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</si>
  <si>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State 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</si>
  <si>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</si>
  <si>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</si>
  <si>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</si>
  <si>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t>
  </si>
  <si>
    <t>State average calculation</t>
  </si>
  <si>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</si>
  <si>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</si>
  <si>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</si>
  <si>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</si>
  <si>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</si>
  <si>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</si>
  <si>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</si>
  <si>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r>
      <t xml:space="preserve">National Care Staff Averages: </t>
    </r>
    <r>
      <rPr>
        <sz val="12"/>
        <color rgb="FF000000"/>
        <rFont val="Calibri"/>
        <family val="2"/>
      </rPr>
      <t>3.37 total direct care staff HPRD, including 0.42 RN HPRD.</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</si>
  <si>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</si>
  <si>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For further information on nursing home quality, staffing, and other data, visit our website, www.nursinghome411.org.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</si>
</sst>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s>
  <fills count="7">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34">
    <xf numFmtId="0" fontId="0" fillId="0" borderId="0" xfId="0"/>
    <xf numFmtId="164" fontId="0" fillId="0" borderId="0" xfId="0" applyNumberFormat="1"/>
    <xf numFmtId="165" fontId="0" fillId="0" borderId="0" xfId="0" applyNumberFormat="1"/>
    <xf numFmtId="0" fontId="4" fillId="0" borderId="0" xfId="0" applyFont="1"/>
    <xf numFmtId="0" fontId="5" fillId="3" borderId="0" xfId="0" applyFont="1" applyFill="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7" xfId="0" applyNumberFormat="1" applyFont="1" applyFill="1" applyBorder="1" applyAlignment="1">
      <alignment horizontal="left"/>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0" borderId="6" xfId="0" applyNumberFormat="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4" fillId="0" borderId="14" xfId="0" applyFont="1" applyBorder="1"/>
    <xf numFmtId="0" fontId="8" fillId="0" borderId="0" xfId="1" applyFont="1" applyAlignment="1">
      <alignment vertical="top" wrapText="1"/>
    </xf>
    <xf numFmtId="0" fontId="0" fillId="0" borderId="0" xfId="0" applyAlignment="1">
      <alignment wrapText="1"/>
    </xf>
    <xf numFmtId="165" fontId="0" fillId="0" borderId="0" xfId="0" applyNumberFormat="1" applyAlignment="1">
      <alignment wrapText="1"/>
    </xf>
    <xf numFmtId="0" fontId="8" fillId="0" borderId="10"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4" fillId="0" borderId="3"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5" xfId="1" applyFont="1" applyFill="1" applyBorder="1" applyAlignment="1">
      <alignment horizontal="left" vertical="top" wrapText="1"/>
    </xf>
  </cellXfs>
  <cellStyles count="3">
    <cellStyle name="Normal" xfId="0" builtinId="0"/>
    <cellStyle name="Normal 2 2" xfId="1" xr:uid="{F0662CDE-4A81-42F5-85C5-6C536FA61C11}"/>
    <cellStyle name="Normal 4" xfId="2" xr:uid="{B49CE109-9615-4906-A74D-20C012FADCF2}"/>
  </cellStyles>
  <dxfs count="33">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0418843-6C0F-4907-A7C7-E8D42B3D86A9}" name="Table1" displayName="Table1" ref="A1:K269" totalsRowShown="0" headerRowDxfId="32">
  <autoFilter ref="A1:K269" xr:uid="{3D6834CA-0F3A-472B-8216-E4FC0EF10058}"/>
  <sortState xmlns:xlrd2="http://schemas.microsoft.com/office/spreadsheetml/2017/richdata2" ref="A2:K269">
    <sortCondition ref="B1:B269"/>
  </sortState>
  <tableColumns count="11">
    <tableColumn id="1" xr3:uid="{43C4E68F-677F-45A8-AF13-1DC33F6D98BF}" name="State"/>
    <tableColumn id="2" xr3:uid="{B5B945E9-3BE1-40D0-923F-F8BDEEC873B6}" name="Provider Name"/>
    <tableColumn id="3" xr3:uid="{E81CF6EB-D5A6-45D4-AFA9-6EF4A5FA682E}" name="City"/>
    <tableColumn id="4" xr3:uid="{7F92FDEB-6BCB-4BCD-A3DE-B088D948302C}" name="County"/>
    <tableColumn id="5" xr3:uid="{14A9F423-8D4F-4042-9351-E19678D7BC37}" name="MDS Census" dataDxfId="31"/>
    <tableColumn id="6" xr3:uid="{4A90BC17-2ACE-4E4A-B9AC-6FF17C645128}" name="RN Hours" dataDxfId="30"/>
    <tableColumn id="7" xr3:uid="{46130954-3AA2-444C-98BB-96A7B0C71407}" name="LPN Hours" dataDxfId="29"/>
    <tableColumn id="8" xr3:uid="{75B4D18B-5B5E-4CEC-84B2-AF5BE162BCDE}" name="CNA Hours" dataDxfId="28"/>
    <tableColumn id="9" xr3:uid="{77F361DC-1A10-4E32-9D96-78AF651DAD71}" name="Total Care Staffing Hours" dataDxfId="27"/>
    <tableColumn id="10" xr3:uid="{770D9408-2D1D-46BA-A73C-64DE3C9D0934}" name="Avg Total Staffing HPRD" dataDxfId="26"/>
    <tableColumn id="11" xr3:uid="{32DD11EE-7AF6-45E9-9F51-173C7491BF5E}" name="Avg RN Staffing HPRD" dataDxfId="25"/>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E537D98-37AB-429B-91FB-ACB659E18F9D}" name="Table2" displayName="Table2" ref="A1:N269" totalsRowShown="0" headerRowDxfId="24">
  <autoFilter ref="A1:N269" xr:uid="{88C22FFB-BA0C-4090-AA1F-08F7AF907A12}"/>
  <sortState xmlns:xlrd2="http://schemas.microsoft.com/office/spreadsheetml/2017/richdata2" ref="A2:N269">
    <sortCondition ref="B1:B269"/>
  </sortState>
  <tableColumns count="14">
    <tableColumn id="1" xr3:uid="{CFB835DE-0D7F-47AE-B63F-41437B558C0A}" name="State"/>
    <tableColumn id="2" xr3:uid="{6C681FBE-69F1-440E-8913-42D76CC5C1AE}" name="Provider Name"/>
    <tableColumn id="3" xr3:uid="{84FB422D-13B1-4092-9F22-9560A4540FFC}" name="City"/>
    <tableColumn id="4" xr3:uid="{D97131F2-8A53-4B6A-AB74-19AD5B1B0C8E}" name="County"/>
    <tableColumn id="5" xr3:uid="{D6E92856-74AC-4556-AACD-4A64F07CE2FA}" name="MDS Census" dataDxfId="23"/>
    <tableColumn id="6" xr3:uid="{A20C6A3F-229D-4A53-9BD2-1FE77218EABF}" name="RN Hours" dataDxfId="22"/>
    <tableColumn id="7" xr3:uid="{473475A7-67EC-4623-9D31-6D69EC2736FA}" name="RN Hours Contract" dataDxfId="21"/>
    <tableColumn id="8" xr3:uid="{3DF5CF39-27B0-4591-B12A-AE21703DEBE6}" name="Percent RN Hours Contract" dataDxfId="20"/>
    <tableColumn id="9" xr3:uid="{B10ACA08-C5D3-4949-B274-5EC19B883595}" name="LPN Hours" dataDxfId="19"/>
    <tableColumn id="10" xr3:uid="{ED0A4900-1FE9-4559-9688-5D462759C518}" name="LPN Hours Contract" dataDxfId="18"/>
    <tableColumn id="11" xr3:uid="{C604E24F-7EE5-41AB-87EA-DFC6451057CF}" name="Percent LPN Hours Contract" dataDxfId="17"/>
    <tableColumn id="12" xr3:uid="{4A4CD994-6245-4C2A-9761-0611D4A497C2}" name="CNA Hours" dataDxfId="16"/>
    <tableColumn id="13" xr3:uid="{1A78AD1E-6788-41C0-B37E-4E66A579CD0F}" name="CNA Hours Contract" dataDxfId="15"/>
    <tableColumn id="14" xr3:uid="{CD6CCEA5-9056-4DDD-887B-867588D2D3E2}" name="Percent CNA Hours Contract" dataDxfId="14"/>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CF9604B-B084-4F45-884E-520C70B8D8F8}" name="Table3" displayName="Table3" ref="A1:Q269" totalsRowShown="0" headerRowDxfId="13">
  <autoFilter ref="A1:Q269" xr:uid="{28B54D9C-C0B6-49D2-B5F1-A7688CCB1B0E}"/>
  <tableColumns count="17">
    <tableColumn id="1" xr3:uid="{576F8A41-5EDB-4A7A-8260-2773ED9C88D4}" name="State"/>
    <tableColumn id="2" xr3:uid="{267645F2-84C9-4899-8A17-F9A992501D0F}" name="Provider Name"/>
    <tableColumn id="3" xr3:uid="{08ADBDF7-629A-4A45-AD3A-191048E7D705}" name="City"/>
    <tableColumn id="4" xr3:uid="{F7DBF679-0924-4359-8146-5D184B79A54D}" name="County"/>
    <tableColumn id="5" xr3:uid="{8C973853-BBFE-4333-86AE-12578240D021}" name="MDS Census" dataDxfId="12"/>
    <tableColumn id="6" xr3:uid="{2E810241-CEE6-4964-9BB6-648CF69B5BD7}" name="Administrator Hours" dataDxfId="11"/>
    <tableColumn id="7" xr3:uid="{57FB667A-832E-4568-899B-2B450B91833E}" name="Medical Director Hours" dataDxfId="10"/>
    <tableColumn id="8" xr3:uid="{AD338AA1-F47C-4DDA-A7EC-6D4350426E14}" name="Pharmacist Hours" dataDxfId="9"/>
    <tableColumn id="9" xr3:uid="{6745AEB4-9535-46C9-8CB8-320A9C62DDFE}" name="Dietician Hours" dataDxfId="8"/>
    <tableColumn id="10" xr3:uid="{75C4ED81-D309-455C-9EED-E06D559D81D4}" name="Hours Qualified Activities Professional" dataDxfId="7"/>
    <tableColumn id="11" xr3:uid="{474DF6D7-0AD5-462A-ACCE-5AD988F4BBE1}" name="Hours Other Activities Professional" dataDxfId="6"/>
    <tableColumn id="12" xr3:uid="{C2DC8299-575A-4CE1-88E4-4560895178D0}" name="Total Hours Activities Staff" dataDxfId="5"/>
    <tableColumn id="13" xr3:uid="{F4F13471-0AC2-4F2D-A43F-8EF3F9E88181}" name="Average Activities Staff Hours Per Resident Per Day" dataDxfId="4"/>
    <tableColumn id="14" xr3:uid="{B54448D9-C2CA-44E1-8CD4-8FE7F6DB5B16}" name="Hours Qualified Social Work Staff" dataDxfId="3"/>
    <tableColumn id="15" xr3:uid="{EB725105-1102-40B2-BF0B-340CA4082982}" name="Hours Other Social Work Staff" dataDxfId="2"/>
    <tableColumn id="16" xr3:uid="{D1EC2182-DD73-4837-AE2E-653A578D7EF4}" name="Total Hours Social Work Staff" dataDxfId="1"/>
    <tableColumn id="17" xr3:uid="{21BAAA69-6E65-4ADF-9EDE-F3973BF37A33}" name="Average Social Work Staff Hours Per Resident Per Day" dataDxfId="0"/>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F3B18-94CA-4C15-973C-4334A3804776}">
  <dimension ref="A1:K269"/>
  <sheetViews>
    <sheetView tabSelected="1" workbookViewId="0">
      <pane ySplit="1" topLeftCell="A2" activePane="bottomLeft" state="frozen"/>
      <selection pane="bottomLeft" sqref="A1:XFD1"/>
    </sheetView>
  </sheetViews>
  <sheetFormatPr defaultColWidth="11.77734375" defaultRowHeight="14.4" x14ac:dyDescent="0.3"/>
  <cols>
    <col min="2" max="2" width="53.21875" bestFit="1" customWidth="1"/>
  </cols>
  <sheetData>
    <row r="1" spans="1:11" s="22" customFormat="1" ht="43.2" x14ac:dyDescent="0.3">
      <c r="A1" s="22" t="s">
        <v>0</v>
      </c>
      <c r="B1" s="22" t="s">
        <v>1</v>
      </c>
      <c r="C1" s="22" t="s">
        <v>2</v>
      </c>
      <c r="D1" s="22" t="s">
        <v>3</v>
      </c>
      <c r="E1" s="22" t="s">
        <v>4</v>
      </c>
      <c r="F1" s="22" t="s">
        <v>5</v>
      </c>
      <c r="G1" s="22" t="s">
        <v>6</v>
      </c>
      <c r="H1" s="22" t="s">
        <v>7</v>
      </c>
      <c r="I1" s="22" t="s">
        <v>8</v>
      </c>
      <c r="J1" s="22" t="s">
        <v>9</v>
      </c>
      <c r="K1" s="22" t="s">
        <v>10</v>
      </c>
    </row>
    <row r="2" spans="1:11" x14ac:dyDescent="0.3">
      <c r="A2" t="s">
        <v>11</v>
      </c>
      <c r="B2" t="s">
        <v>384</v>
      </c>
      <c r="C2" t="s">
        <v>385</v>
      </c>
      <c r="D2" t="s">
        <v>224</v>
      </c>
      <c r="E2" s="1">
        <v>111.83695652173913</v>
      </c>
      <c r="F2" s="1">
        <v>13.029891304347826</v>
      </c>
      <c r="G2" s="1">
        <v>103.89130434782609</v>
      </c>
      <c r="H2" s="1">
        <v>256.63315217391306</v>
      </c>
      <c r="I2" s="1">
        <v>373.554347826087</v>
      </c>
      <c r="J2" s="1">
        <v>3.3401691126445723</v>
      </c>
      <c r="K2" s="1">
        <v>0.11650792108076587</v>
      </c>
    </row>
    <row r="3" spans="1:11" x14ac:dyDescent="0.3">
      <c r="A3" t="s">
        <v>11</v>
      </c>
      <c r="B3" t="s">
        <v>305</v>
      </c>
      <c r="C3" t="s">
        <v>16</v>
      </c>
      <c r="D3" t="s">
        <v>17</v>
      </c>
      <c r="E3" s="1">
        <v>113.6195652173913</v>
      </c>
      <c r="F3" s="1">
        <v>13.616847826086957</v>
      </c>
      <c r="G3" s="1">
        <v>94.529891304347828</v>
      </c>
      <c r="H3" s="1">
        <v>226.53641304347823</v>
      </c>
      <c r="I3" s="1">
        <v>334.68315217391302</v>
      </c>
      <c r="J3" s="1">
        <v>2.9456471826269968</v>
      </c>
      <c r="K3" s="1">
        <v>0.11984597723141682</v>
      </c>
    </row>
    <row r="4" spans="1:11" x14ac:dyDescent="0.3">
      <c r="A4" t="s">
        <v>11</v>
      </c>
      <c r="B4" t="s">
        <v>408</v>
      </c>
      <c r="C4" t="s">
        <v>409</v>
      </c>
      <c r="D4" t="s">
        <v>290</v>
      </c>
      <c r="E4" s="1">
        <v>73.923913043478265</v>
      </c>
      <c r="F4" s="1">
        <v>14.296195652173912</v>
      </c>
      <c r="G4" s="1">
        <v>60.141304347826086</v>
      </c>
      <c r="H4" s="1">
        <v>146.78260869565219</v>
      </c>
      <c r="I4" s="1">
        <v>221.22010869565219</v>
      </c>
      <c r="J4" s="1">
        <v>2.9925378620791059</v>
      </c>
      <c r="K4" s="1">
        <v>0.19339067784149389</v>
      </c>
    </row>
    <row r="5" spans="1:11" x14ac:dyDescent="0.3">
      <c r="A5" t="s">
        <v>11</v>
      </c>
      <c r="B5" t="s">
        <v>347</v>
      </c>
      <c r="C5" t="s">
        <v>316</v>
      </c>
      <c r="D5" t="s">
        <v>317</v>
      </c>
      <c r="E5" s="1">
        <v>130.30434782608697</v>
      </c>
      <c r="F5" s="1">
        <v>12.717717391304349</v>
      </c>
      <c r="G5" s="1">
        <v>89.711413043478203</v>
      </c>
      <c r="H5" s="1">
        <v>296.36163043478263</v>
      </c>
      <c r="I5" s="1">
        <v>398.79076086956519</v>
      </c>
      <c r="J5" s="1">
        <v>3.0604562896229557</v>
      </c>
      <c r="K5" s="1">
        <v>9.7600100100100104E-2</v>
      </c>
    </row>
    <row r="6" spans="1:11" x14ac:dyDescent="0.3">
      <c r="A6" t="s">
        <v>11</v>
      </c>
      <c r="B6" t="s">
        <v>259</v>
      </c>
      <c r="C6" t="s">
        <v>159</v>
      </c>
      <c r="D6" t="s">
        <v>160</v>
      </c>
      <c r="E6" s="1">
        <v>91.032608695652172</v>
      </c>
      <c r="F6" s="1">
        <v>0.78130434782608693</v>
      </c>
      <c r="G6" s="1">
        <v>72.13695652173908</v>
      </c>
      <c r="H6" s="1">
        <v>240.73902173913046</v>
      </c>
      <c r="I6" s="1">
        <v>313.65728260869565</v>
      </c>
      <c r="J6" s="1">
        <v>3.4455486567164182</v>
      </c>
      <c r="K6" s="1">
        <v>8.5826865671641793E-3</v>
      </c>
    </row>
    <row r="7" spans="1:11" x14ac:dyDescent="0.3">
      <c r="A7" t="s">
        <v>11</v>
      </c>
      <c r="B7" t="s">
        <v>250</v>
      </c>
      <c r="C7" t="s">
        <v>233</v>
      </c>
      <c r="D7" t="s">
        <v>191</v>
      </c>
      <c r="E7" s="1">
        <v>92.880434782608702</v>
      </c>
      <c r="F7" s="1">
        <v>2.3695652173913042</v>
      </c>
      <c r="G7" s="1">
        <v>71.258152173913047</v>
      </c>
      <c r="H7" s="1">
        <v>205.03532608695653</v>
      </c>
      <c r="I7" s="1">
        <v>278.66304347826087</v>
      </c>
      <c r="J7" s="1">
        <v>3.0002340550029256</v>
      </c>
      <c r="K7" s="1">
        <v>2.5511995318899937E-2</v>
      </c>
    </row>
    <row r="8" spans="1:11" x14ac:dyDescent="0.3">
      <c r="A8" t="s">
        <v>11</v>
      </c>
      <c r="B8" t="s">
        <v>198</v>
      </c>
      <c r="C8" t="s">
        <v>126</v>
      </c>
      <c r="D8" t="s">
        <v>127</v>
      </c>
      <c r="E8" s="1">
        <v>99.858695652173907</v>
      </c>
      <c r="F8" s="1">
        <v>0</v>
      </c>
      <c r="G8" s="1">
        <v>82.25</v>
      </c>
      <c r="H8" s="1">
        <v>204.1766304347826</v>
      </c>
      <c r="I8" s="1">
        <v>286.42663043478262</v>
      </c>
      <c r="J8" s="1">
        <v>2.8683193643191469</v>
      </c>
      <c r="K8" s="1">
        <v>0</v>
      </c>
    </row>
    <row r="9" spans="1:11" x14ac:dyDescent="0.3">
      <c r="A9" t="s">
        <v>11</v>
      </c>
      <c r="B9" t="s">
        <v>294</v>
      </c>
      <c r="C9" t="s">
        <v>295</v>
      </c>
      <c r="D9" t="s">
        <v>296</v>
      </c>
      <c r="E9" s="1">
        <v>69.086956521739125</v>
      </c>
      <c r="F9" s="1">
        <v>16.435869565217391</v>
      </c>
      <c r="G9" s="1">
        <v>52.586413043478238</v>
      </c>
      <c r="H9" s="1">
        <v>147.44989130434783</v>
      </c>
      <c r="I9" s="1">
        <v>216.47217391304346</v>
      </c>
      <c r="J9" s="1">
        <v>3.1333291378225301</v>
      </c>
      <c r="K9" s="1">
        <v>0.237901195720579</v>
      </c>
    </row>
    <row r="10" spans="1:11" x14ac:dyDescent="0.3">
      <c r="A10" t="s">
        <v>11</v>
      </c>
      <c r="B10" t="s">
        <v>71</v>
      </c>
      <c r="C10" t="s">
        <v>72</v>
      </c>
      <c r="D10" t="s">
        <v>73</v>
      </c>
      <c r="E10" s="1">
        <v>137.59782608695653</v>
      </c>
      <c r="F10" s="1">
        <v>29.995652173913033</v>
      </c>
      <c r="G10" s="1">
        <v>114.28043478260871</v>
      </c>
      <c r="H10" s="1">
        <v>284.17282608695655</v>
      </c>
      <c r="I10" s="1">
        <v>428.44891304347829</v>
      </c>
      <c r="J10" s="1">
        <v>3.1137767596176631</v>
      </c>
      <c r="K10" s="1">
        <v>0.21799510229875968</v>
      </c>
    </row>
    <row r="11" spans="1:11" x14ac:dyDescent="0.3">
      <c r="A11" t="s">
        <v>11</v>
      </c>
      <c r="B11" t="s">
        <v>207</v>
      </c>
      <c r="C11" t="s">
        <v>208</v>
      </c>
      <c r="D11" t="s">
        <v>209</v>
      </c>
      <c r="E11" s="1">
        <v>108.27173913043478</v>
      </c>
      <c r="F11" s="1">
        <v>0</v>
      </c>
      <c r="G11" s="1">
        <v>87.388586956521735</v>
      </c>
      <c r="H11" s="1">
        <v>195.95652173913044</v>
      </c>
      <c r="I11" s="1">
        <v>283.34510869565219</v>
      </c>
      <c r="J11" s="1">
        <v>2.6169812267844597</v>
      </c>
      <c r="K11" s="1">
        <v>0</v>
      </c>
    </row>
    <row r="12" spans="1:11" x14ac:dyDescent="0.3">
      <c r="A12" t="s">
        <v>11</v>
      </c>
      <c r="B12" t="s">
        <v>287</v>
      </c>
      <c r="C12" t="s">
        <v>25</v>
      </c>
      <c r="D12" t="s">
        <v>26</v>
      </c>
      <c r="E12" s="1">
        <v>98.978260869565219</v>
      </c>
      <c r="F12" s="1">
        <v>8.5570652173913047</v>
      </c>
      <c r="G12" s="1">
        <v>71.301630434782609</v>
      </c>
      <c r="H12" s="1">
        <v>261.1875</v>
      </c>
      <c r="I12" s="1">
        <v>341.04619565217388</v>
      </c>
      <c r="J12" s="1">
        <v>3.4456676916318907</v>
      </c>
      <c r="K12" s="1">
        <v>8.6453986382604875E-2</v>
      </c>
    </row>
    <row r="13" spans="1:11" x14ac:dyDescent="0.3">
      <c r="A13" t="s">
        <v>11</v>
      </c>
      <c r="B13" t="s">
        <v>402</v>
      </c>
      <c r="C13" t="s">
        <v>403</v>
      </c>
      <c r="D13" t="s">
        <v>240</v>
      </c>
      <c r="E13" s="1">
        <v>64.336956521739125</v>
      </c>
      <c r="F13" s="1">
        <v>12.826086956521738</v>
      </c>
      <c r="G13" s="1">
        <v>46.135869565217391</v>
      </c>
      <c r="H13" s="1">
        <v>153.77717391304347</v>
      </c>
      <c r="I13" s="1">
        <v>212.7391304347826</v>
      </c>
      <c r="J13" s="1">
        <v>3.3066396350734921</v>
      </c>
      <c r="K13" s="1">
        <v>0.1993579996621051</v>
      </c>
    </row>
    <row r="14" spans="1:11" x14ac:dyDescent="0.3">
      <c r="A14" t="s">
        <v>11</v>
      </c>
      <c r="B14" t="s">
        <v>404</v>
      </c>
      <c r="C14" t="s">
        <v>405</v>
      </c>
      <c r="D14" t="s">
        <v>310</v>
      </c>
      <c r="E14" s="1">
        <v>62.75</v>
      </c>
      <c r="F14" s="1">
        <v>2.8595652173913049</v>
      </c>
      <c r="G14" s="1">
        <v>66.206521739130437</v>
      </c>
      <c r="H14" s="1">
        <v>161.31391304347827</v>
      </c>
      <c r="I14" s="1">
        <v>230.38</v>
      </c>
      <c r="J14" s="1">
        <v>3.6713944223107569</v>
      </c>
      <c r="K14" s="1">
        <v>4.5570760436514819E-2</v>
      </c>
    </row>
    <row r="15" spans="1:11" x14ac:dyDescent="0.3">
      <c r="A15" t="s">
        <v>11</v>
      </c>
      <c r="B15" t="s">
        <v>15</v>
      </c>
      <c r="C15" t="s">
        <v>16</v>
      </c>
      <c r="D15" t="s">
        <v>17</v>
      </c>
      <c r="E15" s="1">
        <v>49.021739130434781</v>
      </c>
      <c r="F15" s="1">
        <v>125.76413043478264</v>
      </c>
      <c r="G15" s="1">
        <v>17.568478260869565</v>
      </c>
      <c r="H15" s="1">
        <v>82.025000000000006</v>
      </c>
      <c r="I15" s="1">
        <v>225.3576086956522</v>
      </c>
      <c r="J15" s="1">
        <v>4.59709534368071</v>
      </c>
      <c r="K15" s="1">
        <v>2.5654767184035485</v>
      </c>
    </row>
    <row r="16" spans="1:11" x14ac:dyDescent="0.3">
      <c r="A16" t="s">
        <v>11</v>
      </c>
      <c r="B16" t="s">
        <v>153</v>
      </c>
      <c r="C16" t="s">
        <v>16</v>
      </c>
      <c r="D16" t="s">
        <v>17</v>
      </c>
      <c r="E16" s="1">
        <v>100.21739130434783</v>
      </c>
      <c r="F16" s="1">
        <v>17.827173913043474</v>
      </c>
      <c r="G16" s="1">
        <v>77.595108695652158</v>
      </c>
      <c r="H16" s="1">
        <v>255.75217391304349</v>
      </c>
      <c r="I16" s="1">
        <v>351.1744565217391</v>
      </c>
      <c r="J16" s="1">
        <v>3.5041268980477218</v>
      </c>
      <c r="K16" s="1">
        <v>0.1778850325379609</v>
      </c>
    </row>
    <row r="17" spans="1:11" x14ac:dyDescent="0.3">
      <c r="A17" t="s">
        <v>11</v>
      </c>
      <c r="B17" t="s">
        <v>360</v>
      </c>
      <c r="C17" t="s">
        <v>361</v>
      </c>
      <c r="D17" t="s">
        <v>240</v>
      </c>
      <c r="E17" s="1">
        <v>59.804347826086953</v>
      </c>
      <c r="F17" s="1">
        <v>1.4157608695652173</v>
      </c>
      <c r="G17" s="1">
        <v>47.489130434782609</v>
      </c>
      <c r="H17" s="1">
        <v>149.68478260869566</v>
      </c>
      <c r="I17" s="1">
        <v>198.5896739130435</v>
      </c>
      <c r="J17" s="1">
        <v>3.3206561250454385</v>
      </c>
      <c r="K17" s="1">
        <v>2.3673209741912032E-2</v>
      </c>
    </row>
    <row r="18" spans="1:11" x14ac:dyDescent="0.3">
      <c r="A18" t="s">
        <v>11</v>
      </c>
      <c r="B18" t="s">
        <v>429</v>
      </c>
      <c r="C18" t="s">
        <v>430</v>
      </c>
      <c r="D18" t="s">
        <v>240</v>
      </c>
      <c r="E18" s="1">
        <v>48.576086956521742</v>
      </c>
      <c r="F18" s="1">
        <v>9.432608695652176</v>
      </c>
      <c r="G18" s="1">
        <v>46.67065217391302</v>
      </c>
      <c r="H18" s="1">
        <v>111.02282608695653</v>
      </c>
      <c r="I18" s="1">
        <v>167.12608695652173</v>
      </c>
      <c r="J18" s="1">
        <v>3.4405012307003799</v>
      </c>
      <c r="K18" s="1">
        <v>0.19418214365629899</v>
      </c>
    </row>
    <row r="19" spans="1:11" x14ac:dyDescent="0.3">
      <c r="A19" t="s">
        <v>11</v>
      </c>
      <c r="B19" t="s">
        <v>96</v>
      </c>
      <c r="C19" t="s">
        <v>29</v>
      </c>
      <c r="D19" t="s">
        <v>30</v>
      </c>
      <c r="E19" s="1">
        <v>77.945652173913047</v>
      </c>
      <c r="F19" s="1">
        <v>1.7030434782608699</v>
      </c>
      <c r="G19" s="1">
        <v>79.888043478260855</v>
      </c>
      <c r="H19" s="1">
        <v>153.39880434782609</v>
      </c>
      <c r="I19" s="1">
        <v>234.98989130434779</v>
      </c>
      <c r="J19" s="1">
        <v>3.0147915214056611</v>
      </c>
      <c r="K19" s="1">
        <v>2.1849114488913683E-2</v>
      </c>
    </row>
    <row r="20" spans="1:11" x14ac:dyDescent="0.3">
      <c r="A20" t="s">
        <v>11</v>
      </c>
      <c r="B20" t="s">
        <v>330</v>
      </c>
      <c r="C20" t="s">
        <v>276</v>
      </c>
      <c r="D20" t="s">
        <v>145</v>
      </c>
      <c r="E20" s="1">
        <v>89.782608695652172</v>
      </c>
      <c r="F20" s="1">
        <v>18.399456521739129</v>
      </c>
      <c r="G20" s="1">
        <v>79.258152173913047</v>
      </c>
      <c r="H20" s="1">
        <v>255.0108695652174</v>
      </c>
      <c r="I20" s="1">
        <v>352.66847826086956</v>
      </c>
      <c r="J20" s="1">
        <v>3.9280266343825665</v>
      </c>
      <c r="K20" s="1">
        <v>0.20493341404358353</v>
      </c>
    </row>
    <row r="21" spans="1:11" x14ac:dyDescent="0.3">
      <c r="A21" t="s">
        <v>11</v>
      </c>
      <c r="B21" t="s">
        <v>251</v>
      </c>
      <c r="C21" t="s">
        <v>123</v>
      </c>
      <c r="D21" t="s">
        <v>124</v>
      </c>
      <c r="E21" s="1">
        <v>100.10869565217391</v>
      </c>
      <c r="F21" s="1">
        <v>8.9673913043478257E-2</v>
      </c>
      <c r="G21" s="1">
        <v>114.3695652173913</v>
      </c>
      <c r="H21" s="1">
        <v>238.22010869565219</v>
      </c>
      <c r="I21" s="1">
        <v>352.679347826087</v>
      </c>
      <c r="J21" s="1">
        <v>3.5229641693811082</v>
      </c>
      <c r="K21" s="1">
        <v>8.9576547231270357E-4</v>
      </c>
    </row>
    <row r="22" spans="1:11" x14ac:dyDescent="0.3">
      <c r="A22" t="s">
        <v>11</v>
      </c>
      <c r="B22" t="s">
        <v>28</v>
      </c>
      <c r="C22" t="s">
        <v>29</v>
      </c>
      <c r="D22" t="s">
        <v>30</v>
      </c>
      <c r="E22" s="1">
        <v>74.260869565217391</v>
      </c>
      <c r="F22" s="1">
        <v>6.3369565217391308</v>
      </c>
      <c r="G22" s="1">
        <v>77.852173913043458</v>
      </c>
      <c r="H22" s="1">
        <v>128.20304347826087</v>
      </c>
      <c r="I22" s="1">
        <v>212.39217391304345</v>
      </c>
      <c r="J22" s="1">
        <v>2.8600819672131146</v>
      </c>
      <c r="K22" s="1">
        <v>8.5333723653395796E-2</v>
      </c>
    </row>
    <row r="23" spans="1:11" x14ac:dyDescent="0.3">
      <c r="A23" t="s">
        <v>11</v>
      </c>
      <c r="B23" t="s">
        <v>189</v>
      </c>
      <c r="C23" t="s">
        <v>190</v>
      </c>
      <c r="D23" t="s">
        <v>191</v>
      </c>
      <c r="E23" s="1">
        <v>75.141304347826093</v>
      </c>
      <c r="F23" s="1">
        <v>10.365652173913043</v>
      </c>
      <c r="G23" s="1">
        <v>79.638804347826067</v>
      </c>
      <c r="H23" s="1">
        <v>192.08021739130436</v>
      </c>
      <c r="I23" s="1">
        <v>282.0846739130435</v>
      </c>
      <c r="J23" s="1">
        <v>3.7540561261391581</v>
      </c>
      <c r="K23" s="1">
        <v>0.13794879213076811</v>
      </c>
    </row>
    <row r="24" spans="1:11" x14ac:dyDescent="0.3">
      <c r="A24" t="s">
        <v>11</v>
      </c>
      <c r="B24" t="s">
        <v>386</v>
      </c>
      <c r="C24" t="s">
        <v>159</v>
      </c>
      <c r="D24" t="s">
        <v>160</v>
      </c>
      <c r="E24" s="1">
        <v>27.815217391304348</v>
      </c>
      <c r="F24" s="1">
        <v>3.6766304347826089</v>
      </c>
      <c r="G24" s="1">
        <v>42.106956521739129</v>
      </c>
      <c r="H24" s="1">
        <v>86.491630434782607</v>
      </c>
      <c r="I24" s="1">
        <v>132.27521739130435</v>
      </c>
      <c r="J24" s="1">
        <v>4.755498241500586</v>
      </c>
      <c r="K24" s="1">
        <v>0.13218053927315357</v>
      </c>
    </row>
    <row r="25" spans="1:11" x14ac:dyDescent="0.3">
      <c r="A25" t="s">
        <v>11</v>
      </c>
      <c r="B25" t="s">
        <v>442</v>
      </c>
      <c r="C25" t="s">
        <v>13</v>
      </c>
      <c r="D25" t="s">
        <v>14</v>
      </c>
      <c r="E25" s="1">
        <v>72.467391304347828</v>
      </c>
      <c r="F25" s="1">
        <v>8.1521739130434784E-2</v>
      </c>
      <c r="G25" s="1">
        <v>61.873260869565222</v>
      </c>
      <c r="H25" s="1">
        <v>126.72739130434783</v>
      </c>
      <c r="I25" s="1">
        <v>188.6821739130435</v>
      </c>
      <c r="J25" s="1">
        <v>2.6036838158092097</v>
      </c>
      <c r="K25" s="1">
        <v>1.1249437528123593E-3</v>
      </c>
    </row>
    <row r="26" spans="1:11" x14ac:dyDescent="0.3">
      <c r="A26" t="s">
        <v>11</v>
      </c>
      <c r="B26" t="s">
        <v>319</v>
      </c>
      <c r="C26" t="s">
        <v>13</v>
      </c>
      <c r="D26" t="s">
        <v>14</v>
      </c>
      <c r="E26" s="1">
        <v>134.85869565217391</v>
      </c>
      <c r="F26" s="1">
        <v>15.44869565217391</v>
      </c>
      <c r="G26" s="1">
        <v>82.456413043478236</v>
      </c>
      <c r="H26" s="1">
        <v>279.00413043478261</v>
      </c>
      <c r="I26" s="1">
        <v>376.90923913043474</v>
      </c>
      <c r="J26" s="1">
        <v>2.7948456516482629</v>
      </c>
      <c r="K26" s="1">
        <v>0.11455468687031513</v>
      </c>
    </row>
    <row r="27" spans="1:11" x14ac:dyDescent="0.3">
      <c r="A27" t="s">
        <v>11</v>
      </c>
      <c r="B27" t="s">
        <v>406</v>
      </c>
      <c r="C27" t="s">
        <v>407</v>
      </c>
      <c r="D27" t="s">
        <v>73</v>
      </c>
      <c r="E27" s="1">
        <v>114.71739130434783</v>
      </c>
      <c r="F27" s="1">
        <v>11.084347826086956</v>
      </c>
      <c r="G27" s="1">
        <v>95.200108695652219</v>
      </c>
      <c r="H27" s="1">
        <v>352.77739130434782</v>
      </c>
      <c r="I27" s="1">
        <v>459.06184782608699</v>
      </c>
      <c r="J27" s="1">
        <v>4.0016761417472049</v>
      </c>
      <c r="K27" s="1">
        <v>9.6623081296191016E-2</v>
      </c>
    </row>
    <row r="28" spans="1:11" x14ac:dyDescent="0.3">
      <c r="A28" t="s">
        <v>11</v>
      </c>
      <c r="B28" t="s">
        <v>364</v>
      </c>
      <c r="C28" t="s">
        <v>105</v>
      </c>
      <c r="D28" t="s">
        <v>106</v>
      </c>
      <c r="E28" s="1">
        <v>114.05434782608695</v>
      </c>
      <c r="F28" s="1">
        <v>7.3369565217391308</v>
      </c>
      <c r="G28" s="1">
        <v>108.11891304347827</v>
      </c>
      <c r="H28" s="1">
        <v>237.51880434782609</v>
      </c>
      <c r="I28" s="1">
        <v>352.97467391304349</v>
      </c>
      <c r="J28" s="1">
        <v>3.0947936719717908</v>
      </c>
      <c r="K28" s="1">
        <v>6.4328600019060336E-2</v>
      </c>
    </row>
    <row r="29" spans="1:11" x14ac:dyDescent="0.3">
      <c r="A29" t="s">
        <v>11</v>
      </c>
      <c r="B29" t="s">
        <v>355</v>
      </c>
      <c r="C29" t="s">
        <v>356</v>
      </c>
      <c r="D29" t="s">
        <v>145</v>
      </c>
      <c r="E29" s="1">
        <v>127.09782608695652</v>
      </c>
      <c r="F29" s="1">
        <v>7.5190217391304346</v>
      </c>
      <c r="G29" s="1">
        <v>108.48891304347819</v>
      </c>
      <c r="H29" s="1">
        <v>262.84510869565219</v>
      </c>
      <c r="I29" s="1">
        <v>378.85304347826082</v>
      </c>
      <c r="J29" s="1">
        <v>2.9807987684939703</v>
      </c>
      <c r="K29" s="1">
        <v>5.9159326092533993E-2</v>
      </c>
    </row>
    <row r="30" spans="1:11" x14ac:dyDescent="0.3">
      <c r="A30" t="s">
        <v>11</v>
      </c>
      <c r="B30" t="s">
        <v>321</v>
      </c>
      <c r="C30" t="s">
        <v>81</v>
      </c>
      <c r="D30" t="s">
        <v>82</v>
      </c>
      <c r="E30" s="1">
        <v>65.043478260869563</v>
      </c>
      <c r="F30" s="1">
        <v>5.9375</v>
      </c>
      <c r="G30" s="1">
        <v>48.67858695652172</v>
      </c>
      <c r="H30" s="1">
        <v>159.0516304347826</v>
      </c>
      <c r="I30" s="1">
        <v>213.66771739130431</v>
      </c>
      <c r="J30" s="1">
        <v>3.284998328877005</v>
      </c>
      <c r="K30" s="1">
        <v>9.1285093582887708E-2</v>
      </c>
    </row>
    <row r="31" spans="1:11" x14ac:dyDescent="0.3">
      <c r="A31" t="s">
        <v>11</v>
      </c>
      <c r="B31" t="s">
        <v>417</v>
      </c>
      <c r="C31" t="s">
        <v>418</v>
      </c>
      <c r="D31" t="s">
        <v>160</v>
      </c>
      <c r="E31" s="1">
        <v>138.54347826086956</v>
      </c>
      <c r="F31" s="1">
        <v>6.4872826086956517</v>
      </c>
      <c r="G31" s="1">
        <v>134.2479347826087</v>
      </c>
      <c r="H31" s="1">
        <v>298.93391304347824</v>
      </c>
      <c r="I31" s="1">
        <v>439.66913043478257</v>
      </c>
      <c r="J31" s="1">
        <v>3.1735101208222187</v>
      </c>
      <c r="K31" s="1">
        <v>4.6824886238820022E-2</v>
      </c>
    </row>
    <row r="32" spans="1:11" x14ac:dyDescent="0.3">
      <c r="A32" t="s">
        <v>11</v>
      </c>
      <c r="B32" t="s">
        <v>357</v>
      </c>
      <c r="C32" t="s">
        <v>256</v>
      </c>
      <c r="D32" t="s">
        <v>224</v>
      </c>
      <c r="E32" s="1">
        <v>106.79347826086956</v>
      </c>
      <c r="F32" s="1">
        <v>7.4021739130434785</v>
      </c>
      <c r="G32" s="1">
        <v>120.8788043478261</v>
      </c>
      <c r="H32" s="1">
        <v>234.49239130434782</v>
      </c>
      <c r="I32" s="1">
        <v>362.77336956521742</v>
      </c>
      <c r="J32" s="1">
        <v>3.3969618320610691</v>
      </c>
      <c r="K32" s="1">
        <v>6.9312977099236645E-2</v>
      </c>
    </row>
    <row r="33" spans="1:11" x14ac:dyDescent="0.3">
      <c r="A33" t="s">
        <v>11</v>
      </c>
      <c r="B33" t="s">
        <v>457</v>
      </c>
      <c r="C33" t="s">
        <v>16</v>
      </c>
      <c r="D33" t="s">
        <v>17</v>
      </c>
      <c r="E33" s="1">
        <v>106.85869565217391</v>
      </c>
      <c r="F33" s="1">
        <v>1.2472826086956521</v>
      </c>
      <c r="G33" s="1">
        <v>84.461956521739125</v>
      </c>
      <c r="H33" s="1">
        <v>215.29891304347825</v>
      </c>
      <c r="I33" s="1">
        <v>301.008152173913</v>
      </c>
      <c r="J33" s="1">
        <v>2.8168802766758212</v>
      </c>
      <c r="K33" s="1">
        <v>1.167226121452548E-2</v>
      </c>
    </row>
    <row r="34" spans="1:11" x14ac:dyDescent="0.3">
      <c r="A34" t="s">
        <v>11</v>
      </c>
      <c r="B34" t="s">
        <v>263</v>
      </c>
      <c r="C34" t="s">
        <v>16</v>
      </c>
      <c r="D34" t="s">
        <v>17</v>
      </c>
      <c r="E34" s="1">
        <v>95.119565217391298</v>
      </c>
      <c r="F34" s="1">
        <v>10.375</v>
      </c>
      <c r="G34" s="1">
        <v>107.66304347826087</v>
      </c>
      <c r="H34" s="1">
        <v>189.03532608695653</v>
      </c>
      <c r="I34" s="1">
        <v>307.07336956521738</v>
      </c>
      <c r="J34" s="1">
        <v>3.2282881956347849</v>
      </c>
      <c r="K34" s="1">
        <v>0.10907324877156897</v>
      </c>
    </row>
    <row r="35" spans="1:11" x14ac:dyDescent="0.3">
      <c r="A35" t="s">
        <v>11</v>
      </c>
      <c r="B35" t="s">
        <v>336</v>
      </c>
      <c r="C35" t="s">
        <v>337</v>
      </c>
      <c r="D35" t="s">
        <v>169</v>
      </c>
      <c r="E35" s="1">
        <v>59.271739130434781</v>
      </c>
      <c r="F35" s="1">
        <v>11.105978260869565</v>
      </c>
      <c r="G35" s="1">
        <v>61.698152173913037</v>
      </c>
      <c r="H35" s="1">
        <v>118.65923913043478</v>
      </c>
      <c r="I35" s="1">
        <v>191.46336956521739</v>
      </c>
      <c r="J35" s="1">
        <v>3.2302640748211995</v>
      </c>
      <c r="K35" s="1">
        <v>0.18737392261140656</v>
      </c>
    </row>
    <row r="36" spans="1:11" x14ac:dyDescent="0.3">
      <c r="A36" t="s">
        <v>11</v>
      </c>
      <c r="B36" t="s">
        <v>346</v>
      </c>
      <c r="C36" t="s">
        <v>16</v>
      </c>
      <c r="D36" t="s">
        <v>17</v>
      </c>
      <c r="E36" s="1">
        <v>76.467391304347828</v>
      </c>
      <c r="F36" s="1">
        <v>7.8805434782608685</v>
      </c>
      <c r="G36" s="1">
        <v>75.994891304347831</v>
      </c>
      <c r="H36" s="1">
        <v>137.42119565217391</v>
      </c>
      <c r="I36" s="1">
        <v>221.2966304347826</v>
      </c>
      <c r="J36" s="1">
        <v>2.8939999999999997</v>
      </c>
      <c r="K36" s="1">
        <v>0.10305756929637525</v>
      </c>
    </row>
    <row r="37" spans="1:11" x14ac:dyDescent="0.3">
      <c r="A37" t="s">
        <v>11</v>
      </c>
      <c r="B37" t="s">
        <v>274</v>
      </c>
      <c r="C37" t="s">
        <v>16</v>
      </c>
      <c r="D37" t="s">
        <v>17</v>
      </c>
      <c r="E37" s="1">
        <v>129.58695652173913</v>
      </c>
      <c r="F37" s="1">
        <v>7.7010869565217392</v>
      </c>
      <c r="G37" s="1">
        <v>131.31336956521739</v>
      </c>
      <c r="H37" s="1">
        <v>262.69217391304346</v>
      </c>
      <c r="I37" s="1">
        <v>401.7066304347826</v>
      </c>
      <c r="J37" s="1">
        <v>3.0999001845327965</v>
      </c>
      <c r="K37" s="1">
        <v>5.9427948330816979E-2</v>
      </c>
    </row>
    <row r="38" spans="1:11" x14ac:dyDescent="0.3">
      <c r="A38" t="s">
        <v>11</v>
      </c>
      <c r="B38" t="s">
        <v>147</v>
      </c>
      <c r="C38" t="s">
        <v>148</v>
      </c>
      <c r="D38" t="s">
        <v>79</v>
      </c>
      <c r="E38" s="1">
        <v>68.804347826086953</v>
      </c>
      <c r="F38" s="1">
        <v>4.2336956521739131</v>
      </c>
      <c r="G38" s="1">
        <v>75.521739130434781</v>
      </c>
      <c r="H38" s="1">
        <v>122.66847826086956</v>
      </c>
      <c r="I38" s="1">
        <v>202.42391304347825</v>
      </c>
      <c r="J38" s="1">
        <v>2.9420221169036336</v>
      </c>
      <c r="K38" s="1">
        <v>6.1532385466034761E-2</v>
      </c>
    </row>
    <row r="39" spans="1:11" x14ac:dyDescent="0.3">
      <c r="A39" t="s">
        <v>11</v>
      </c>
      <c r="B39" t="s">
        <v>218</v>
      </c>
      <c r="C39" t="s">
        <v>193</v>
      </c>
      <c r="D39" t="s">
        <v>194</v>
      </c>
      <c r="E39" s="1">
        <v>51.097826086956523</v>
      </c>
      <c r="F39" s="1">
        <v>2.4347826086956523</v>
      </c>
      <c r="G39" s="1">
        <v>54.733695652173914</v>
      </c>
      <c r="H39" s="1">
        <v>165.46739130434781</v>
      </c>
      <c r="I39" s="1">
        <v>222.63586956521738</v>
      </c>
      <c r="J39" s="1">
        <v>4.3570516911295467</v>
      </c>
      <c r="K39" s="1">
        <v>4.7649436290151032E-2</v>
      </c>
    </row>
    <row r="40" spans="1:11" x14ac:dyDescent="0.3">
      <c r="A40" t="s">
        <v>11</v>
      </c>
      <c r="B40" t="s">
        <v>414</v>
      </c>
      <c r="C40" t="s">
        <v>22</v>
      </c>
      <c r="D40" t="s">
        <v>23</v>
      </c>
      <c r="E40" s="1">
        <v>169.35869565217391</v>
      </c>
      <c r="F40" s="1">
        <v>10.522826086956515</v>
      </c>
      <c r="G40" s="1">
        <v>170.54576086956521</v>
      </c>
      <c r="H40" s="1">
        <v>478.17304347826087</v>
      </c>
      <c r="I40" s="1">
        <v>659.24163043478256</v>
      </c>
      <c r="J40" s="1">
        <v>3.8925762146203708</v>
      </c>
      <c r="K40" s="1">
        <v>6.2133367563057533E-2</v>
      </c>
    </row>
    <row r="41" spans="1:11" x14ac:dyDescent="0.3">
      <c r="A41" t="s">
        <v>11</v>
      </c>
      <c r="B41" t="s">
        <v>285</v>
      </c>
      <c r="C41" t="s">
        <v>286</v>
      </c>
      <c r="D41" t="s">
        <v>127</v>
      </c>
      <c r="E41" s="1">
        <v>101.43478260869566</v>
      </c>
      <c r="F41" s="1">
        <v>7.7038043478260869</v>
      </c>
      <c r="G41" s="1">
        <v>63.222826086956523</v>
      </c>
      <c r="H41" s="1">
        <v>255.5516304347826</v>
      </c>
      <c r="I41" s="1">
        <v>326.47826086956519</v>
      </c>
      <c r="J41" s="1">
        <v>3.2186026575225029</v>
      </c>
      <c r="K41" s="1">
        <v>7.5948349764252035E-2</v>
      </c>
    </row>
    <row r="42" spans="1:11" x14ac:dyDescent="0.3">
      <c r="A42" t="s">
        <v>11</v>
      </c>
      <c r="B42" t="s">
        <v>36</v>
      </c>
      <c r="C42" t="s">
        <v>37</v>
      </c>
      <c r="D42" t="s">
        <v>30</v>
      </c>
      <c r="E42" s="1">
        <v>183.65217391304347</v>
      </c>
      <c r="F42" s="1">
        <v>14.023152173913045</v>
      </c>
      <c r="G42" s="1">
        <v>166.27119565217387</v>
      </c>
      <c r="H42" s="1">
        <v>311.81728260869562</v>
      </c>
      <c r="I42" s="1">
        <v>492.11163043478257</v>
      </c>
      <c r="J42" s="1">
        <v>2.6795851089015152</v>
      </c>
      <c r="K42" s="1">
        <v>7.6357125946969709E-2</v>
      </c>
    </row>
    <row r="43" spans="1:11" x14ac:dyDescent="0.3">
      <c r="A43" t="s">
        <v>11</v>
      </c>
      <c r="B43" t="s">
        <v>90</v>
      </c>
      <c r="C43" t="s">
        <v>91</v>
      </c>
      <c r="D43" t="s">
        <v>92</v>
      </c>
      <c r="E43" s="1">
        <v>98.739130434782609</v>
      </c>
      <c r="F43" s="1">
        <v>3.2961956521739131</v>
      </c>
      <c r="G43" s="1">
        <v>73.741847826086953</v>
      </c>
      <c r="H43" s="1">
        <v>190.46739130434781</v>
      </c>
      <c r="I43" s="1">
        <v>267.50543478260869</v>
      </c>
      <c r="J43" s="1">
        <v>2.7092140026420077</v>
      </c>
      <c r="K43" s="1">
        <v>3.3382870981946276E-2</v>
      </c>
    </row>
    <row r="44" spans="1:11" x14ac:dyDescent="0.3">
      <c r="A44" t="s">
        <v>11</v>
      </c>
      <c r="B44" t="s">
        <v>428</v>
      </c>
      <c r="C44" t="s">
        <v>41</v>
      </c>
      <c r="D44" t="s">
        <v>42</v>
      </c>
      <c r="E44" s="1">
        <v>167.5108695652174</v>
      </c>
      <c r="F44" s="1">
        <v>29.0625</v>
      </c>
      <c r="G44" s="1">
        <v>154.68206521739131</v>
      </c>
      <c r="H44" s="1">
        <v>404.77989130434781</v>
      </c>
      <c r="I44" s="1">
        <v>588.52445652173913</v>
      </c>
      <c r="J44" s="1">
        <v>3.5133508532866133</v>
      </c>
      <c r="K44" s="1">
        <v>0.17349620401012261</v>
      </c>
    </row>
    <row r="45" spans="1:11" x14ac:dyDescent="0.3">
      <c r="A45" t="s">
        <v>11</v>
      </c>
      <c r="B45" t="s">
        <v>351</v>
      </c>
      <c r="C45" t="s">
        <v>352</v>
      </c>
      <c r="D45" t="s">
        <v>353</v>
      </c>
      <c r="E45" s="1">
        <v>89.782608695652172</v>
      </c>
      <c r="F45" s="1">
        <v>3.6086956521739131</v>
      </c>
      <c r="G45" s="1">
        <v>83.179347826086953</v>
      </c>
      <c r="H45" s="1">
        <v>217.54619565217391</v>
      </c>
      <c r="I45" s="1">
        <v>304.33423913043475</v>
      </c>
      <c r="J45" s="1">
        <v>3.3896791767554477</v>
      </c>
      <c r="K45" s="1">
        <v>4.0193704600484263E-2</v>
      </c>
    </row>
    <row r="46" spans="1:11" x14ac:dyDescent="0.3">
      <c r="A46" t="s">
        <v>11</v>
      </c>
      <c r="B46" t="s">
        <v>152</v>
      </c>
      <c r="C46" t="s">
        <v>25</v>
      </c>
      <c r="D46" t="s">
        <v>26</v>
      </c>
      <c r="E46" s="1">
        <v>90.510869565217391</v>
      </c>
      <c r="F46" s="1">
        <v>12.79847826086956</v>
      </c>
      <c r="G46" s="1">
        <v>102.04858695652175</v>
      </c>
      <c r="H46" s="1">
        <v>227.42902173913043</v>
      </c>
      <c r="I46" s="1">
        <v>342.27608695652174</v>
      </c>
      <c r="J46" s="1">
        <v>3.7816020175333254</v>
      </c>
      <c r="K46" s="1">
        <v>0.14140266602617985</v>
      </c>
    </row>
    <row r="47" spans="1:11" x14ac:dyDescent="0.3">
      <c r="A47" t="s">
        <v>11</v>
      </c>
      <c r="B47" t="s">
        <v>171</v>
      </c>
      <c r="C47" t="s">
        <v>172</v>
      </c>
      <c r="D47" t="s">
        <v>33</v>
      </c>
      <c r="E47" s="1">
        <v>24.684782608695652</v>
      </c>
      <c r="F47" s="1">
        <v>10.103260869565217</v>
      </c>
      <c r="G47" s="1">
        <v>54.535326086956523</v>
      </c>
      <c r="H47" s="1">
        <v>66.875</v>
      </c>
      <c r="I47" s="1">
        <v>131.51358695652175</v>
      </c>
      <c r="J47" s="1">
        <v>5.3277190664905332</v>
      </c>
      <c r="K47" s="1">
        <v>0.40929106120651693</v>
      </c>
    </row>
    <row r="48" spans="1:11" x14ac:dyDescent="0.3">
      <c r="A48" t="s">
        <v>11</v>
      </c>
      <c r="B48" t="s">
        <v>110</v>
      </c>
      <c r="C48" t="s">
        <v>13</v>
      </c>
      <c r="D48" t="s">
        <v>14</v>
      </c>
      <c r="E48" s="1">
        <v>59.434782608695649</v>
      </c>
      <c r="F48" s="1">
        <v>3.4902173913043488</v>
      </c>
      <c r="G48" s="1">
        <v>42.938695652173912</v>
      </c>
      <c r="H48" s="1">
        <v>91.491847826086953</v>
      </c>
      <c r="I48" s="1">
        <v>137.92076086956521</v>
      </c>
      <c r="J48" s="1">
        <v>2.3205395025603512</v>
      </c>
      <c r="K48" s="1">
        <v>5.8723482077542084E-2</v>
      </c>
    </row>
    <row r="49" spans="1:11" x14ac:dyDescent="0.3">
      <c r="A49" t="s">
        <v>11</v>
      </c>
      <c r="B49" t="s">
        <v>358</v>
      </c>
      <c r="C49" t="s">
        <v>359</v>
      </c>
      <c r="D49" t="s">
        <v>325</v>
      </c>
      <c r="E49" s="1">
        <v>49.163043478260867</v>
      </c>
      <c r="F49" s="1">
        <v>3.4809782608695654</v>
      </c>
      <c r="G49" s="1">
        <v>50.293478260869563</v>
      </c>
      <c r="H49" s="1">
        <v>111.1820652173913</v>
      </c>
      <c r="I49" s="1">
        <v>164.95652173913044</v>
      </c>
      <c r="J49" s="1">
        <v>3.3552951580809198</v>
      </c>
      <c r="K49" s="1">
        <v>7.0804775591421634E-2</v>
      </c>
    </row>
    <row r="50" spans="1:11" x14ac:dyDescent="0.3">
      <c r="A50" t="s">
        <v>11</v>
      </c>
      <c r="B50" t="s">
        <v>225</v>
      </c>
      <c r="C50" t="s">
        <v>226</v>
      </c>
      <c r="D50" t="s">
        <v>61</v>
      </c>
      <c r="E50" s="1">
        <v>105.25</v>
      </c>
      <c r="F50" s="1">
        <v>14.549130434782608</v>
      </c>
      <c r="G50" s="1">
        <v>86.925108695652156</v>
      </c>
      <c r="H50" s="1">
        <v>219.99923913043477</v>
      </c>
      <c r="I50" s="1">
        <v>321.47347826086957</v>
      </c>
      <c r="J50" s="1">
        <v>3.0543798409583807</v>
      </c>
      <c r="K50" s="1">
        <v>0.13823401838273261</v>
      </c>
    </row>
    <row r="51" spans="1:11" x14ac:dyDescent="0.3">
      <c r="A51" t="s">
        <v>11</v>
      </c>
      <c r="B51" t="s">
        <v>318</v>
      </c>
      <c r="C51" t="s">
        <v>16</v>
      </c>
      <c r="D51" t="s">
        <v>17</v>
      </c>
      <c r="E51" s="1">
        <v>67.293478260869563</v>
      </c>
      <c r="F51" s="1">
        <v>4.9701086956521738</v>
      </c>
      <c r="G51" s="1">
        <v>58.548913043478258</v>
      </c>
      <c r="H51" s="1">
        <v>120.58000000000001</v>
      </c>
      <c r="I51" s="1">
        <v>184.09902173913045</v>
      </c>
      <c r="J51" s="1">
        <v>2.7357632046519145</v>
      </c>
      <c r="K51" s="1">
        <v>7.3857212082054591E-2</v>
      </c>
    </row>
    <row r="52" spans="1:11" x14ac:dyDescent="0.3">
      <c r="A52" t="s">
        <v>11</v>
      </c>
      <c r="B52" t="s">
        <v>188</v>
      </c>
      <c r="C52" t="s">
        <v>163</v>
      </c>
      <c r="D52" t="s">
        <v>164</v>
      </c>
      <c r="E52" s="1">
        <v>62.554347826086953</v>
      </c>
      <c r="F52" s="1">
        <v>2.3659782608695652</v>
      </c>
      <c r="G52" s="1">
        <v>81.292717391304365</v>
      </c>
      <c r="H52" s="1">
        <v>106.27315217391303</v>
      </c>
      <c r="I52" s="1">
        <v>189.93184782608697</v>
      </c>
      <c r="J52" s="1">
        <v>3.0362693310165079</v>
      </c>
      <c r="K52" s="1">
        <v>3.7822762814943532E-2</v>
      </c>
    </row>
    <row r="53" spans="1:11" x14ac:dyDescent="0.3">
      <c r="A53" t="s">
        <v>11</v>
      </c>
      <c r="B53" t="s">
        <v>238</v>
      </c>
      <c r="C53" t="s">
        <v>239</v>
      </c>
      <c r="D53" t="s">
        <v>240</v>
      </c>
      <c r="E53" s="1">
        <v>47.076086956521742</v>
      </c>
      <c r="F53" s="1">
        <v>13.960000000000003</v>
      </c>
      <c r="G53" s="1">
        <v>48.181413043478258</v>
      </c>
      <c r="H53" s="1">
        <v>119.85478260869564</v>
      </c>
      <c r="I53" s="1">
        <v>181.9961956521739</v>
      </c>
      <c r="J53" s="1">
        <v>3.8660009235742319</v>
      </c>
      <c r="K53" s="1">
        <v>0.2965412145001155</v>
      </c>
    </row>
    <row r="54" spans="1:11" x14ac:dyDescent="0.3">
      <c r="A54" t="s">
        <v>11</v>
      </c>
      <c r="B54" t="s">
        <v>345</v>
      </c>
      <c r="C54" t="s">
        <v>39</v>
      </c>
      <c r="D54" t="s">
        <v>30</v>
      </c>
      <c r="E54" s="1">
        <v>89.467391304347828</v>
      </c>
      <c r="F54" s="1">
        <v>7.0597826086956523</v>
      </c>
      <c r="G54" s="1">
        <v>97.255652173912964</v>
      </c>
      <c r="H54" s="1">
        <v>160.91173913043477</v>
      </c>
      <c r="I54" s="1">
        <v>265.22717391304337</v>
      </c>
      <c r="J54" s="1">
        <v>2.9645122099380381</v>
      </c>
      <c r="K54" s="1">
        <v>7.8909002551330334E-2</v>
      </c>
    </row>
    <row r="55" spans="1:11" x14ac:dyDescent="0.3">
      <c r="A55" t="s">
        <v>11</v>
      </c>
      <c r="B55" t="s">
        <v>431</v>
      </c>
      <c r="C55" t="s">
        <v>56</v>
      </c>
      <c r="D55" t="s">
        <v>57</v>
      </c>
      <c r="E55" s="1">
        <v>109.08695652173913</v>
      </c>
      <c r="F55" s="1">
        <v>0.44054347826086959</v>
      </c>
      <c r="G55" s="1">
        <v>82.881304347826102</v>
      </c>
      <c r="H55" s="1">
        <v>233.7132608695652</v>
      </c>
      <c r="I55" s="1">
        <v>317.03510869565218</v>
      </c>
      <c r="J55" s="1">
        <v>2.9062604623355921</v>
      </c>
      <c r="K55" s="1">
        <v>4.0384615384615385E-3</v>
      </c>
    </row>
    <row r="56" spans="1:11" x14ac:dyDescent="0.3">
      <c r="A56" t="s">
        <v>11</v>
      </c>
      <c r="B56" t="s">
        <v>265</v>
      </c>
      <c r="C56" t="s">
        <v>266</v>
      </c>
      <c r="D56" t="s">
        <v>267</v>
      </c>
      <c r="E56" s="1">
        <v>85.717391304347828</v>
      </c>
      <c r="F56" s="1">
        <v>7.9793478260869577</v>
      </c>
      <c r="G56" s="1">
        <v>64.064130434782626</v>
      </c>
      <c r="H56" s="1">
        <v>167.66195652173911</v>
      </c>
      <c r="I56" s="1">
        <v>239.70543478260871</v>
      </c>
      <c r="J56" s="1">
        <v>2.796462084707076</v>
      </c>
      <c r="K56" s="1">
        <v>9.3089018513821981E-2</v>
      </c>
    </row>
    <row r="57" spans="1:11" x14ac:dyDescent="0.3">
      <c r="A57" t="s">
        <v>11</v>
      </c>
      <c r="B57" t="s">
        <v>444</v>
      </c>
      <c r="C57" t="s">
        <v>123</v>
      </c>
      <c r="D57" t="s">
        <v>124</v>
      </c>
      <c r="E57" s="1">
        <v>70.489130434782609</v>
      </c>
      <c r="F57" s="1">
        <v>27.541739130434784</v>
      </c>
      <c r="G57" s="1">
        <v>73.448152173913044</v>
      </c>
      <c r="H57" s="1">
        <v>208.1532608695652</v>
      </c>
      <c r="I57" s="1">
        <v>309.14315217391299</v>
      </c>
      <c r="J57" s="1">
        <v>4.3856854279105617</v>
      </c>
      <c r="K57" s="1">
        <v>0.39072320740169625</v>
      </c>
    </row>
    <row r="58" spans="1:11" x14ac:dyDescent="0.3">
      <c r="A58" t="s">
        <v>11</v>
      </c>
      <c r="B58" t="s">
        <v>456</v>
      </c>
      <c r="C58" t="s">
        <v>159</v>
      </c>
      <c r="D58" t="s">
        <v>160</v>
      </c>
      <c r="E58" s="1">
        <v>52.489130434782609</v>
      </c>
      <c r="F58" s="1">
        <v>8.2364130434782616</v>
      </c>
      <c r="G58" s="1">
        <v>68.959565217391315</v>
      </c>
      <c r="H58" s="1">
        <v>156.69271739130434</v>
      </c>
      <c r="I58" s="1">
        <v>233.88869565217391</v>
      </c>
      <c r="J58" s="1">
        <v>4.4559453302961272</v>
      </c>
      <c r="K58" s="1">
        <v>0.1569165458687099</v>
      </c>
    </row>
    <row r="59" spans="1:11" x14ac:dyDescent="0.3">
      <c r="A59" t="s">
        <v>11</v>
      </c>
      <c r="B59" t="s">
        <v>433</v>
      </c>
      <c r="C59" t="s">
        <v>159</v>
      </c>
      <c r="D59" t="s">
        <v>160</v>
      </c>
      <c r="E59" s="1">
        <v>82.130434782608702</v>
      </c>
      <c r="F59" s="1">
        <v>3.1383695652173915</v>
      </c>
      <c r="G59" s="1">
        <v>73.028695652173894</v>
      </c>
      <c r="H59" s="1">
        <v>224.08141304347828</v>
      </c>
      <c r="I59" s="1">
        <v>300.24847826086955</v>
      </c>
      <c r="J59" s="1">
        <v>3.6557517204870296</v>
      </c>
      <c r="K59" s="1">
        <v>3.8212016940179991E-2</v>
      </c>
    </row>
    <row r="60" spans="1:11" x14ac:dyDescent="0.3">
      <c r="A60" t="s">
        <v>11</v>
      </c>
      <c r="B60" t="s">
        <v>47</v>
      </c>
      <c r="C60" t="s">
        <v>48</v>
      </c>
      <c r="D60" t="s">
        <v>49</v>
      </c>
      <c r="E60" s="1">
        <v>103.56521739130434</v>
      </c>
      <c r="F60" s="1">
        <v>23.021739130434781</v>
      </c>
      <c r="G60" s="1">
        <v>81.698369565217391</v>
      </c>
      <c r="H60" s="1">
        <v>254.125</v>
      </c>
      <c r="I60" s="1">
        <v>358.84510869565219</v>
      </c>
      <c r="J60" s="1">
        <v>3.4649191855583545</v>
      </c>
      <c r="K60" s="1">
        <v>0.22229219143576825</v>
      </c>
    </row>
    <row r="61" spans="1:11" x14ac:dyDescent="0.3">
      <c r="A61" t="s">
        <v>11</v>
      </c>
      <c r="B61" t="s">
        <v>441</v>
      </c>
      <c r="C61" t="s">
        <v>22</v>
      </c>
      <c r="D61" t="s">
        <v>23</v>
      </c>
      <c r="E61" s="1">
        <v>86.489130434782609</v>
      </c>
      <c r="F61" s="1">
        <v>10.461956521739131</v>
      </c>
      <c r="G61" s="1">
        <v>73.331521739130437</v>
      </c>
      <c r="H61" s="1">
        <v>170.22282608695653</v>
      </c>
      <c r="I61" s="1">
        <v>254.01630434782609</v>
      </c>
      <c r="J61" s="1">
        <v>2.9369737338192787</v>
      </c>
      <c r="K61" s="1">
        <v>0.12096267437476436</v>
      </c>
    </row>
    <row r="62" spans="1:11" x14ac:dyDescent="0.3">
      <c r="A62" t="s">
        <v>11</v>
      </c>
      <c r="B62" t="s">
        <v>246</v>
      </c>
      <c r="C62" t="s">
        <v>56</v>
      </c>
      <c r="D62" t="s">
        <v>57</v>
      </c>
      <c r="E62" s="1">
        <v>80.652173913043484</v>
      </c>
      <c r="F62" s="1">
        <v>0</v>
      </c>
      <c r="G62" s="1">
        <v>69.125</v>
      </c>
      <c r="H62" s="1">
        <v>162.43206521739131</v>
      </c>
      <c r="I62" s="1">
        <v>231.55706521739131</v>
      </c>
      <c r="J62" s="1">
        <v>2.8710579514824799</v>
      </c>
      <c r="K62" s="1">
        <v>0</v>
      </c>
    </row>
    <row r="63" spans="1:11" x14ac:dyDescent="0.3">
      <c r="A63" t="s">
        <v>11</v>
      </c>
      <c r="B63" t="s">
        <v>186</v>
      </c>
      <c r="C63" t="s">
        <v>187</v>
      </c>
      <c r="D63" t="s">
        <v>164</v>
      </c>
      <c r="E63" s="1">
        <v>53.869565217391305</v>
      </c>
      <c r="F63" s="1">
        <v>1.2663043478260869</v>
      </c>
      <c r="G63" s="1">
        <v>48.584239130434781</v>
      </c>
      <c r="H63" s="1">
        <v>118.95652173913044</v>
      </c>
      <c r="I63" s="1">
        <v>168.80706521739131</v>
      </c>
      <c r="J63" s="1">
        <v>3.1336259079903148</v>
      </c>
      <c r="K63" s="1">
        <v>2.350686037126715E-2</v>
      </c>
    </row>
    <row r="64" spans="1:11" x14ac:dyDescent="0.3">
      <c r="A64" t="s">
        <v>11</v>
      </c>
      <c r="B64" t="s">
        <v>340</v>
      </c>
      <c r="C64" t="s">
        <v>25</v>
      </c>
      <c r="D64" t="s">
        <v>26</v>
      </c>
      <c r="E64" s="1">
        <v>63.934782608695649</v>
      </c>
      <c r="F64" s="1">
        <v>2.6711956521739131</v>
      </c>
      <c r="G64" s="1">
        <v>48.271739130434781</v>
      </c>
      <c r="H64" s="1">
        <v>155.59510869565219</v>
      </c>
      <c r="I64" s="1">
        <v>206.53804347826087</v>
      </c>
      <c r="J64" s="1">
        <v>3.2304488269296159</v>
      </c>
      <c r="K64" s="1">
        <v>4.1780006800408026E-2</v>
      </c>
    </row>
    <row r="65" spans="1:11" x14ac:dyDescent="0.3">
      <c r="A65" t="s">
        <v>11</v>
      </c>
      <c r="B65" t="s">
        <v>344</v>
      </c>
      <c r="C65" t="s">
        <v>333</v>
      </c>
      <c r="D65" t="s">
        <v>334</v>
      </c>
      <c r="E65" s="1">
        <v>53.489130434782609</v>
      </c>
      <c r="F65" s="1">
        <v>4.1867391304347823</v>
      </c>
      <c r="G65" s="1">
        <v>54.252173913043499</v>
      </c>
      <c r="H65" s="1">
        <v>121.06858695652173</v>
      </c>
      <c r="I65" s="1">
        <v>179.50749999999999</v>
      </c>
      <c r="J65" s="1">
        <v>3.3559622028043079</v>
      </c>
      <c r="K65" s="1">
        <v>7.8272708799024579E-2</v>
      </c>
    </row>
    <row r="66" spans="1:11" x14ac:dyDescent="0.3">
      <c r="A66" t="s">
        <v>11</v>
      </c>
      <c r="B66" t="s">
        <v>372</v>
      </c>
      <c r="C66" t="s">
        <v>349</v>
      </c>
      <c r="D66" t="s">
        <v>350</v>
      </c>
      <c r="E66" s="1">
        <v>63.434782608695649</v>
      </c>
      <c r="F66" s="1">
        <v>5.0264130434782599</v>
      </c>
      <c r="G66" s="1">
        <v>52.75326086956521</v>
      </c>
      <c r="H66" s="1">
        <v>145.64065217391305</v>
      </c>
      <c r="I66" s="1">
        <v>203.42032608695652</v>
      </c>
      <c r="J66" s="1">
        <v>3.2067631939684715</v>
      </c>
      <c r="K66" s="1">
        <v>7.9237491432487997E-2</v>
      </c>
    </row>
    <row r="67" spans="1:11" x14ac:dyDescent="0.3">
      <c r="A67" t="s">
        <v>11</v>
      </c>
      <c r="B67" t="s">
        <v>38</v>
      </c>
      <c r="C67" t="s">
        <v>39</v>
      </c>
      <c r="D67" t="s">
        <v>30</v>
      </c>
      <c r="E67" s="1">
        <v>21.141304347826086</v>
      </c>
      <c r="F67" s="1">
        <v>77.529891304347828</v>
      </c>
      <c r="G67" s="1">
        <v>24.964673913043477</v>
      </c>
      <c r="H67" s="1">
        <v>52.891304347826086</v>
      </c>
      <c r="I67" s="1">
        <v>155.3858695652174</v>
      </c>
      <c r="J67" s="1">
        <v>7.3498714652956307</v>
      </c>
      <c r="K67" s="1">
        <v>3.6672236503856044</v>
      </c>
    </row>
    <row r="68" spans="1:11" x14ac:dyDescent="0.3">
      <c r="A68" t="s">
        <v>11</v>
      </c>
      <c r="B68" t="s">
        <v>368</v>
      </c>
      <c r="C68" t="s">
        <v>369</v>
      </c>
      <c r="D68" t="s">
        <v>109</v>
      </c>
      <c r="E68" s="1">
        <v>85.402173913043484</v>
      </c>
      <c r="F68" s="1">
        <v>3.0706521739130435</v>
      </c>
      <c r="G68" s="1">
        <v>61.676195652173895</v>
      </c>
      <c r="H68" s="1">
        <v>229.72945652173914</v>
      </c>
      <c r="I68" s="1">
        <v>294.47630434782604</v>
      </c>
      <c r="J68" s="1">
        <v>3.4481125111365656</v>
      </c>
      <c r="K68" s="1">
        <v>3.5955199185439733E-2</v>
      </c>
    </row>
    <row r="69" spans="1:11" x14ac:dyDescent="0.3">
      <c r="A69" t="s">
        <v>11</v>
      </c>
      <c r="B69" t="s">
        <v>255</v>
      </c>
      <c r="C69" t="s">
        <v>256</v>
      </c>
      <c r="D69" t="s">
        <v>224</v>
      </c>
      <c r="E69" s="1">
        <v>115.39130434782609</v>
      </c>
      <c r="F69" s="1">
        <v>2.2271739130434782</v>
      </c>
      <c r="G69" s="1">
        <v>110.28826086956524</v>
      </c>
      <c r="H69" s="1">
        <v>272.62282608695654</v>
      </c>
      <c r="I69" s="1">
        <v>385.13826086956522</v>
      </c>
      <c r="J69" s="1">
        <v>3.3376714393368498</v>
      </c>
      <c r="K69" s="1">
        <v>1.9301055011303692E-2</v>
      </c>
    </row>
    <row r="70" spans="1:11" x14ac:dyDescent="0.3">
      <c r="A70" t="s">
        <v>11</v>
      </c>
      <c r="B70" t="s">
        <v>222</v>
      </c>
      <c r="C70" t="s">
        <v>223</v>
      </c>
      <c r="D70" t="s">
        <v>224</v>
      </c>
      <c r="E70" s="1">
        <v>69.086956521739125</v>
      </c>
      <c r="F70" s="1">
        <v>2.9376086956521745</v>
      </c>
      <c r="G70" s="1">
        <v>61.579239130434793</v>
      </c>
      <c r="H70" s="1">
        <v>194.03119565217389</v>
      </c>
      <c r="I70" s="1">
        <v>258.54804347826087</v>
      </c>
      <c r="J70" s="1">
        <v>3.7423568281938326</v>
      </c>
      <c r="K70" s="1">
        <v>4.2520453115166786E-2</v>
      </c>
    </row>
    <row r="71" spans="1:11" x14ac:dyDescent="0.3">
      <c r="A71" t="s">
        <v>11</v>
      </c>
      <c r="B71" t="s">
        <v>362</v>
      </c>
      <c r="C71" t="s">
        <v>363</v>
      </c>
      <c r="D71" t="s">
        <v>113</v>
      </c>
      <c r="E71" s="1">
        <v>103.1304347826087</v>
      </c>
      <c r="F71" s="1">
        <v>8.3293478260869502</v>
      </c>
      <c r="G71" s="1">
        <v>80.806630434782591</v>
      </c>
      <c r="H71" s="1">
        <v>222.83956521739131</v>
      </c>
      <c r="I71" s="1">
        <v>311.97554347826087</v>
      </c>
      <c r="J71" s="1">
        <v>3.0250579679595275</v>
      </c>
      <c r="K71" s="1">
        <v>8.0765177065767219E-2</v>
      </c>
    </row>
    <row r="72" spans="1:11" x14ac:dyDescent="0.3">
      <c r="A72" t="s">
        <v>11</v>
      </c>
      <c r="B72" t="s">
        <v>399</v>
      </c>
      <c r="C72" t="s">
        <v>400</v>
      </c>
      <c r="D72" t="s">
        <v>160</v>
      </c>
      <c r="E72" s="1">
        <v>120.8804347826087</v>
      </c>
      <c r="F72" s="1">
        <v>2.5244565217391304</v>
      </c>
      <c r="G72" s="1">
        <v>123.6195652173913</v>
      </c>
      <c r="H72" s="1">
        <v>375.67663043478262</v>
      </c>
      <c r="I72" s="1">
        <v>501.82065217391306</v>
      </c>
      <c r="J72" s="1">
        <v>4.1513802715583132</v>
      </c>
      <c r="K72" s="1">
        <v>2.0883913317147736E-2</v>
      </c>
    </row>
    <row r="73" spans="1:11" x14ac:dyDescent="0.3">
      <c r="A73" t="s">
        <v>11</v>
      </c>
      <c r="B73" t="s">
        <v>232</v>
      </c>
      <c r="C73" t="s">
        <v>233</v>
      </c>
      <c r="D73" t="s">
        <v>191</v>
      </c>
      <c r="E73" s="1">
        <v>89.489130434782609</v>
      </c>
      <c r="F73" s="1">
        <v>12.32054347826087</v>
      </c>
      <c r="G73" s="1">
        <v>84.644782608695621</v>
      </c>
      <c r="H73" s="1">
        <v>207.64195652173913</v>
      </c>
      <c r="I73" s="1">
        <v>304.60728260869564</v>
      </c>
      <c r="J73" s="1">
        <v>3.40384671444188</v>
      </c>
      <c r="K73" s="1">
        <v>0.13767642414672659</v>
      </c>
    </row>
    <row r="74" spans="1:11" x14ac:dyDescent="0.3">
      <c r="A74" t="s">
        <v>11</v>
      </c>
      <c r="B74" t="s">
        <v>50</v>
      </c>
      <c r="C74" t="s">
        <v>22</v>
      </c>
      <c r="D74" t="s">
        <v>23</v>
      </c>
      <c r="E74" s="1">
        <v>143.93478260869566</v>
      </c>
      <c r="F74" s="1">
        <v>26.909565217391311</v>
      </c>
      <c r="G74" s="1">
        <v>143.26478260869561</v>
      </c>
      <c r="H74" s="1">
        <v>284.33586956521742</v>
      </c>
      <c r="I74" s="1">
        <v>454.51021739130431</v>
      </c>
      <c r="J74" s="1">
        <v>3.157751095000755</v>
      </c>
      <c r="K74" s="1">
        <v>0.18695665307355389</v>
      </c>
    </row>
    <row r="75" spans="1:11" x14ac:dyDescent="0.3">
      <c r="A75" t="s">
        <v>11</v>
      </c>
      <c r="B75" t="s">
        <v>264</v>
      </c>
      <c r="C75" t="s">
        <v>16</v>
      </c>
      <c r="D75" t="s">
        <v>17</v>
      </c>
      <c r="E75" s="1">
        <v>108.31521739130434</v>
      </c>
      <c r="F75" s="1">
        <v>16.363043478260874</v>
      </c>
      <c r="G75" s="1">
        <v>96.152173913043484</v>
      </c>
      <c r="H75" s="1">
        <v>241.76195652173911</v>
      </c>
      <c r="I75" s="1">
        <v>354.2771739130435</v>
      </c>
      <c r="J75" s="1">
        <v>3.2707977922729556</v>
      </c>
      <c r="K75" s="1">
        <v>0.15106874059207229</v>
      </c>
    </row>
    <row r="76" spans="1:11" x14ac:dyDescent="0.3">
      <c r="A76" t="s">
        <v>11</v>
      </c>
      <c r="B76" t="s">
        <v>252</v>
      </c>
      <c r="C76" t="s">
        <v>253</v>
      </c>
      <c r="D76" t="s">
        <v>254</v>
      </c>
      <c r="E76" s="1">
        <v>131.34782608695653</v>
      </c>
      <c r="F76" s="1">
        <v>4.7744565217391308</v>
      </c>
      <c r="G76" s="1">
        <v>95.817934782608702</v>
      </c>
      <c r="H76" s="1">
        <v>334.4103260869565</v>
      </c>
      <c r="I76" s="1">
        <v>435.00271739130432</v>
      </c>
      <c r="J76" s="1">
        <v>3.3118379675604102</v>
      </c>
      <c r="K76" s="1">
        <v>3.6349718636213176E-2</v>
      </c>
    </row>
    <row r="77" spans="1:11" x14ac:dyDescent="0.3">
      <c r="A77" t="s">
        <v>11</v>
      </c>
      <c r="B77" t="s">
        <v>284</v>
      </c>
      <c r="C77" t="s">
        <v>172</v>
      </c>
      <c r="D77" t="s">
        <v>33</v>
      </c>
      <c r="E77" s="1">
        <v>161.21739130434781</v>
      </c>
      <c r="F77" s="1">
        <v>20.108695652173914</v>
      </c>
      <c r="G77" s="1">
        <v>158.2673913043478</v>
      </c>
      <c r="H77" s="1">
        <v>370.30217391304353</v>
      </c>
      <c r="I77" s="1">
        <v>548.67826086956529</v>
      </c>
      <c r="J77" s="1">
        <v>3.4033441208198498</v>
      </c>
      <c r="K77" s="1">
        <v>0.12473031283710898</v>
      </c>
    </row>
    <row r="78" spans="1:11" x14ac:dyDescent="0.3">
      <c r="A78" t="s">
        <v>11</v>
      </c>
      <c r="B78" t="s">
        <v>179</v>
      </c>
      <c r="C78" t="s">
        <v>180</v>
      </c>
      <c r="D78" t="s">
        <v>178</v>
      </c>
      <c r="E78" s="1">
        <v>113.80434782608695</v>
      </c>
      <c r="F78" s="1">
        <v>15.617500000000005</v>
      </c>
      <c r="G78" s="1">
        <v>85.599891304347821</v>
      </c>
      <c r="H78" s="1">
        <v>242.56619565217392</v>
      </c>
      <c r="I78" s="1">
        <v>343.78358695652173</v>
      </c>
      <c r="J78" s="1">
        <v>3.0208299904489015</v>
      </c>
      <c r="K78" s="1">
        <v>0.13723113658070682</v>
      </c>
    </row>
    <row r="79" spans="1:11" x14ac:dyDescent="0.3">
      <c r="A79" t="s">
        <v>11</v>
      </c>
      <c r="B79" t="s">
        <v>55</v>
      </c>
      <c r="C79" t="s">
        <v>56</v>
      </c>
      <c r="D79" t="s">
        <v>57</v>
      </c>
      <c r="E79" s="1">
        <v>32.413043478260867</v>
      </c>
      <c r="F79" s="1">
        <v>20.32858695652174</v>
      </c>
      <c r="G79" s="1">
        <v>35.52630434782607</v>
      </c>
      <c r="H79" s="1">
        <v>67.067499999999995</v>
      </c>
      <c r="I79" s="1">
        <v>122.9223913043478</v>
      </c>
      <c r="J79" s="1">
        <v>3.7923742454728364</v>
      </c>
      <c r="K79" s="1">
        <v>0.62717303822937631</v>
      </c>
    </row>
    <row r="80" spans="1:11" x14ac:dyDescent="0.3">
      <c r="A80" t="s">
        <v>11</v>
      </c>
      <c r="B80" t="s">
        <v>58</v>
      </c>
      <c r="C80" t="s">
        <v>13</v>
      </c>
      <c r="D80" t="s">
        <v>14</v>
      </c>
      <c r="E80" s="1">
        <v>149.29347826086956</v>
      </c>
      <c r="F80" s="1">
        <v>0.38315217391304346</v>
      </c>
      <c r="G80" s="1">
        <v>140.76902173913044</v>
      </c>
      <c r="H80" s="1">
        <v>315.4375</v>
      </c>
      <c r="I80" s="1">
        <v>456.5896739130435</v>
      </c>
      <c r="J80" s="1">
        <v>3.0583363669457593</v>
      </c>
      <c r="K80" s="1">
        <v>2.566436112122315E-3</v>
      </c>
    </row>
    <row r="81" spans="1:11" x14ac:dyDescent="0.3">
      <c r="A81" t="s">
        <v>11</v>
      </c>
      <c r="B81" t="s">
        <v>458</v>
      </c>
      <c r="C81" t="s">
        <v>168</v>
      </c>
      <c r="D81" t="s">
        <v>169</v>
      </c>
      <c r="E81" s="1">
        <v>51.130434782608695</v>
      </c>
      <c r="F81" s="1">
        <v>11.45282608695652</v>
      </c>
      <c r="G81" s="1">
        <v>48.005760869565208</v>
      </c>
      <c r="H81" s="1">
        <v>120.11804347826087</v>
      </c>
      <c r="I81" s="1">
        <v>179.5766304347826</v>
      </c>
      <c r="J81" s="1">
        <v>3.512127976190476</v>
      </c>
      <c r="K81" s="1">
        <v>0.22399234693877548</v>
      </c>
    </row>
    <row r="82" spans="1:11" x14ac:dyDescent="0.3">
      <c r="A82" t="s">
        <v>11</v>
      </c>
      <c r="B82" t="s">
        <v>331</v>
      </c>
      <c r="C82" t="s">
        <v>300</v>
      </c>
      <c r="D82" t="s">
        <v>301</v>
      </c>
      <c r="E82" s="1">
        <v>172.17391304347825</v>
      </c>
      <c r="F82" s="1">
        <v>10.257826086956523</v>
      </c>
      <c r="G82" s="1">
        <v>168.9619565217391</v>
      </c>
      <c r="H82" s="1">
        <v>343.00717391304346</v>
      </c>
      <c r="I82" s="1">
        <v>522.22695652173911</v>
      </c>
      <c r="J82" s="1">
        <v>3.0331363636363635</v>
      </c>
      <c r="K82" s="1">
        <v>5.9578282828282841E-2</v>
      </c>
    </row>
    <row r="83" spans="1:11" x14ac:dyDescent="0.3">
      <c r="A83" t="s">
        <v>11</v>
      </c>
      <c r="B83" t="s">
        <v>328</v>
      </c>
      <c r="C83" t="s">
        <v>329</v>
      </c>
      <c r="D83" t="s">
        <v>106</v>
      </c>
      <c r="E83" s="1">
        <v>93.793478260869563</v>
      </c>
      <c r="F83" s="1">
        <v>8.7030434782608666</v>
      </c>
      <c r="G83" s="1">
        <v>87.950543478260855</v>
      </c>
      <c r="H83" s="1">
        <v>231.49195652173913</v>
      </c>
      <c r="I83" s="1">
        <v>328.14554347826083</v>
      </c>
      <c r="J83" s="1">
        <v>3.4985965928844589</v>
      </c>
      <c r="K83" s="1">
        <v>9.278943098852703E-2</v>
      </c>
    </row>
    <row r="84" spans="1:11" x14ac:dyDescent="0.3">
      <c r="A84" t="s">
        <v>11</v>
      </c>
      <c r="B84" t="s">
        <v>125</v>
      </c>
      <c r="C84" t="s">
        <v>126</v>
      </c>
      <c r="D84" t="s">
        <v>127</v>
      </c>
      <c r="E84" s="1">
        <v>100.03260869565217</v>
      </c>
      <c r="F84" s="1">
        <v>3.6424999999999996</v>
      </c>
      <c r="G84" s="1">
        <v>97.18369565217391</v>
      </c>
      <c r="H84" s="1">
        <v>180.29576086956521</v>
      </c>
      <c r="I84" s="1">
        <v>281.12195652173909</v>
      </c>
      <c r="J84" s="1">
        <v>2.8103031620123868</v>
      </c>
      <c r="K84" s="1">
        <v>3.6413126154514829E-2</v>
      </c>
    </row>
    <row r="85" spans="1:11" x14ac:dyDescent="0.3">
      <c r="A85" t="s">
        <v>11</v>
      </c>
      <c r="B85" t="s">
        <v>439</v>
      </c>
      <c r="C85" t="s">
        <v>118</v>
      </c>
      <c r="D85" t="s">
        <v>119</v>
      </c>
      <c r="E85" s="1">
        <v>59.75</v>
      </c>
      <c r="F85" s="1">
        <v>2.4701086956521738</v>
      </c>
      <c r="G85" s="1">
        <v>58.084782608695647</v>
      </c>
      <c r="H85" s="1">
        <v>156.65108695652174</v>
      </c>
      <c r="I85" s="1">
        <v>217.20597826086956</v>
      </c>
      <c r="J85" s="1">
        <v>3.6352464980898671</v>
      </c>
      <c r="K85" s="1">
        <v>4.134073130798617E-2</v>
      </c>
    </row>
    <row r="86" spans="1:11" x14ac:dyDescent="0.3">
      <c r="A86" t="s">
        <v>11</v>
      </c>
      <c r="B86" t="s">
        <v>149</v>
      </c>
      <c r="C86" t="s">
        <v>22</v>
      </c>
      <c r="D86" t="s">
        <v>23</v>
      </c>
      <c r="E86" s="1">
        <v>115.89130434782609</v>
      </c>
      <c r="F86" s="1">
        <v>8.4838043478260872</v>
      </c>
      <c r="G86" s="1">
        <v>102.44369565217387</v>
      </c>
      <c r="H86" s="1">
        <v>266.38347826086954</v>
      </c>
      <c r="I86" s="1">
        <v>377.31097826086949</v>
      </c>
      <c r="J86" s="1">
        <v>3.2557315700619012</v>
      </c>
      <c r="K86" s="1">
        <v>7.3204839617332582E-2</v>
      </c>
    </row>
    <row r="87" spans="1:11" x14ac:dyDescent="0.3">
      <c r="A87" t="s">
        <v>11</v>
      </c>
      <c r="B87" t="s">
        <v>65</v>
      </c>
      <c r="C87" t="s">
        <v>66</v>
      </c>
      <c r="D87" t="s">
        <v>20</v>
      </c>
      <c r="E87" s="1">
        <v>120.57608695652173</v>
      </c>
      <c r="F87" s="1">
        <v>7.4865217391304348</v>
      </c>
      <c r="G87" s="1">
        <v>93.250978260869573</v>
      </c>
      <c r="H87" s="1">
        <v>275.33108695652174</v>
      </c>
      <c r="I87" s="1">
        <v>376.06858695652176</v>
      </c>
      <c r="J87" s="1">
        <v>3.1189317587667902</v>
      </c>
      <c r="K87" s="1">
        <v>6.2089606057874336E-2</v>
      </c>
    </row>
    <row r="88" spans="1:11" x14ac:dyDescent="0.3">
      <c r="A88" t="s">
        <v>11</v>
      </c>
      <c r="B88" t="s">
        <v>167</v>
      </c>
      <c r="C88" t="s">
        <v>168</v>
      </c>
      <c r="D88" t="s">
        <v>169</v>
      </c>
      <c r="E88" s="1">
        <v>93.771739130434781</v>
      </c>
      <c r="F88" s="1">
        <v>14.102173913043476</v>
      </c>
      <c r="G88" s="1">
        <v>97.383695652173941</v>
      </c>
      <c r="H88" s="1">
        <v>193.86521739130433</v>
      </c>
      <c r="I88" s="1">
        <v>305.35108695652173</v>
      </c>
      <c r="J88" s="1">
        <v>3.256323171438507</v>
      </c>
      <c r="K88" s="1">
        <v>0.15038831575286887</v>
      </c>
    </row>
    <row r="89" spans="1:11" x14ac:dyDescent="0.3">
      <c r="A89" t="s">
        <v>11</v>
      </c>
      <c r="B89" t="s">
        <v>380</v>
      </c>
      <c r="C89" t="s">
        <v>381</v>
      </c>
      <c r="D89" t="s">
        <v>382</v>
      </c>
      <c r="E89" s="1">
        <v>95.347826086956516</v>
      </c>
      <c r="F89" s="1">
        <v>1.6206521739130435</v>
      </c>
      <c r="G89" s="1">
        <v>90.576413043478254</v>
      </c>
      <c r="H89" s="1">
        <v>228.97576086956522</v>
      </c>
      <c r="I89" s="1">
        <v>321.17282608695655</v>
      </c>
      <c r="J89" s="1">
        <v>3.3684336525307801</v>
      </c>
      <c r="K89" s="1">
        <v>1.6997264021887826E-2</v>
      </c>
    </row>
    <row r="90" spans="1:11" x14ac:dyDescent="0.3">
      <c r="A90" t="s">
        <v>11</v>
      </c>
      <c r="B90" t="s">
        <v>85</v>
      </c>
      <c r="C90" t="s">
        <v>32</v>
      </c>
      <c r="D90" t="s">
        <v>33</v>
      </c>
      <c r="E90" s="1">
        <v>112.22826086956522</v>
      </c>
      <c r="F90" s="1">
        <v>15.890869565217386</v>
      </c>
      <c r="G90" s="1">
        <v>107.9782608695652</v>
      </c>
      <c r="H90" s="1">
        <v>215.24347826086958</v>
      </c>
      <c r="I90" s="1">
        <v>339.11260869565217</v>
      </c>
      <c r="J90" s="1">
        <v>3.0216329297820823</v>
      </c>
      <c r="K90" s="1">
        <v>0.14159418886198544</v>
      </c>
    </row>
    <row r="91" spans="1:11" x14ac:dyDescent="0.3">
      <c r="A91" t="s">
        <v>11</v>
      </c>
      <c r="B91" t="s">
        <v>262</v>
      </c>
      <c r="C91" t="s">
        <v>16</v>
      </c>
      <c r="D91" t="s">
        <v>17</v>
      </c>
      <c r="E91" s="1">
        <v>126.09782608695652</v>
      </c>
      <c r="F91" s="1">
        <v>7.7909782608695641</v>
      </c>
      <c r="G91" s="1">
        <v>114.03369565217388</v>
      </c>
      <c r="H91" s="1">
        <v>260.51076086956522</v>
      </c>
      <c r="I91" s="1">
        <v>382.33543478260867</v>
      </c>
      <c r="J91" s="1">
        <v>3.0320541332643738</v>
      </c>
      <c r="K91" s="1">
        <v>6.1785190931816218E-2</v>
      </c>
    </row>
    <row r="92" spans="1:11" x14ac:dyDescent="0.3">
      <c r="A92" t="s">
        <v>11</v>
      </c>
      <c r="B92" t="s">
        <v>365</v>
      </c>
      <c r="C92" t="s">
        <v>231</v>
      </c>
      <c r="D92" t="s">
        <v>26</v>
      </c>
      <c r="E92" s="1">
        <v>122.29347826086956</v>
      </c>
      <c r="F92" s="1">
        <v>2.5189130434782605</v>
      </c>
      <c r="G92" s="1">
        <v>140.29673913043482</v>
      </c>
      <c r="H92" s="1">
        <v>227.34728260869565</v>
      </c>
      <c r="I92" s="1">
        <v>370.16293478260872</v>
      </c>
      <c r="J92" s="1">
        <v>3.0268411696738071</v>
      </c>
      <c r="K92" s="1">
        <v>2.0597280241756284E-2</v>
      </c>
    </row>
    <row r="93" spans="1:11" x14ac:dyDescent="0.3">
      <c r="A93" t="s">
        <v>11</v>
      </c>
      <c r="B93" t="s">
        <v>86</v>
      </c>
      <c r="C93" t="s">
        <v>32</v>
      </c>
      <c r="D93" t="s">
        <v>33</v>
      </c>
      <c r="E93" s="1">
        <v>65.75</v>
      </c>
      <c r="F93" s="1">
        <v>17.395652173913039</v>
      </c>
      <c r="G93" s="1">
        <v>60.151086956521773</v>
      </c>
      <c r="H93" s="1">
        <v>119.48369565217391</v>
      </c>
      <c r="I93" s="1">
        <v>197.03043478260872</v>
      </c>
      <c r="J93" s="1">
        <v>2.9966606050586879</v>
      </c>
      <c r="K93" s="1">
        <v>0.26457265663746066</v>
      </c>
    </row>
    <row r="94" spans="1:11" x14ac:dyDescent="0.3">
      <c r="A94" t="s">
        <v>11</v>
      </c>
      <c r="B94" t="s">
        <v>170</v>
      </c>
      <c r="C94" t="s">
        <v>13</v>
      </c>
      <c r="D94" t="s">
        <v>14</v>
      </c>
      <c r="E94" s="1">
        <v>152.70652173913044</v>
      </c>
      <c r="F94" s="1">
        <v>3.5232608695652168</v>
      </c>
      <c r="G94" s="1">
        <v>114.85119565217394</v>
      </c>
      <c r="H94" s="1">
        <v>256.77282608695651</v>
      </c>
      <c r="I94" s="1">
        <v>375.14728260869566</v>
      </c>
      <c r="J94" s="1">
        <v>2.4566552779557265</v>
      </c>
      <c r="K94" s="1">
        <v>2.3072104776140648E-2</v>
      </c>
    </row>
    <row r="95" spans="1:11" x14ac:dyDescent="0.3">
      <c r="A95" t="s">
        <v>11</v>
      </c>
      <c r="B95" t="s">
        <v>248</v>
      </c>
      <c r="C95" t="s">
        <v>249</v>
      </c>
      <c r="D95" t="s">
        <v>109</v>
      </c>
      <c r="E95" s="1">
        <v>49.576086956521742</v>
      </c>
      <c r="F95" s="1">
        <v>0.70608695652173925</v>
      </c>
      <c r="G95" s="1">
        <v>47.617173913043487</v>
      </c>
      <c r="H95" s="1">
        <v>113.67902173913043</v>
      </c>
      <c r="I95" s="1">
        <v>162.00228260869565</v>
      </c>
      <c r="J95" s="1">
        <v>3.2677504933128696</v>
      </c>
      <c r="K95" s="1">
        <v>1.4242490681868013E-2</v>
      </c>
    </row>
    <row r="96" spans="1:11" x14ac:dyDescent="0.3">
      <c r="A96" t="s">
        <v>11</v>
      </c>
      <c r="B96" t="s">
        <v>438</v>
      </c>
      <c r="C96" t="s">
        <v>276</v>
      </c>
      <c r="D96" t="s">
        <v>145</v>
      </c>
      <c r="E96" s="1">
        <v>105.21739130434783</v>
      </c>
      <c r="F96" s="1">
        <v>11.804347826086957</v>
      </c>
      <c r="G96" s="1">
        <v>49.535326086956523</v>
      </c>
      <c r="H96" s="1">
        <v>222.57456521739132</v>
      </c>
      <c r="I96" s="1">
        <v>283.91423913043479</v>
      </c>
      <c r="J96" s="1">
        <v>2.6983584710743802</v>
      </c>
      <c r="K96" s="1">
        <v>0.1121900826446281</v>
      </c>
    </row>
    <row r="97" spans="1:11" x14ac:dyDescent="0.3">
      <c r="A97" t="s">
        <v>11</v>
      </c>
      <c r="B97" t="s">
        <v>201</v>
      </c>
      <c r="C97" t="s">
        <v>13</v>
      </c>
      <c r="D97" t="s">
        <v>14</v>
      </c>
      <c r="E97" s="1">
        <v>112.27173913043478</v>
      </c>
      <c r="F97" s="1">
        <v>0</v>
      </c>
      <c r="G97" s="1">
        <v>72.054347826086953</v>
      </c>
      <c r="H97" s="1">
        <v>217.34239130434781</v>
      </c>
      <c r="I97" s="1">
        <v>289.39673913043475</v>
      </c>
      <c r="J97" s="1">
        <v>2.5776454642269337</v>
      </c>
      <c r="K97" s="1">
        <v>0</v>
      </c>
    </row>
    <row r="98" spans="1:11" x14ac:dyDescent="0.3">
      <c r="A98" t="s">
        <v>11</v>
      </c>
      <c r="B98" t="s">
        <v>299</v>
      </c>
      <c r="C98" t="s">
        <v>300</v>
      </c>
      <c r="D98" t="s">
        <v>301</v>
      </c>
      <c r="E98" s="1">
        <v>154.7391304347826</v>
      </c>
      <c r="F98" s="1">
        <v>10.363478260869563</v>
      </c>
      <c r="G98" s="1">
        <v>123.55869565217391</v>
      </c>
      <c r="H98" s="1">
        <v>336.23804347826086</v>
      </c>
      <c r="I98" s="1">
        <v>470.16021739130434</v>
      </c>
      <c r="J98" s="1">
        <v>3.0384054509693739</v>
      </c>
      <c r="K98" s="1">
        <v>6.6973869064343911E-2</v>
      </c>
    </row>
    <row r="99" spans="1:11" x14ac:dyDescent="0.3">
      <c r="A99" t="s">
        <v>11</v>
      </c>
      <c r="B99" t="s">
        <v>67</v>
      </c>
      <c r="C99" t="s">
        <v>68</v>
      </c>
      <c r="D99" t="s">
        <v>69</v>
      </c>
      <c r="E99" s="1">
        <v>86.358695652173907</v>
      </c>
      <c r="F99" s="1">
        <v>0.22282608695652173</v>
      </c>
      <c r="G99" s="1">
        <v>70.099130434782609</v>
      </c>
      <c r="H99" s="1">
        <v>176.30652173913043</v>
      </c>
      <c r="I99" s="1">
        <v>246.62847826086954</v>
      </c>
      <c r="J99" s="1">
        <v>2.8558615481434866</v>
      </c>
      <c r="K99" s="1">
        <v>2.5802391441157964E-3</v>
      </c>
    </row>
    <row r="100" spans="1:11" x14ac:dyDescent="0.3">
      <c r="A100" t="s">
        <v>11</v>
      </c>
      <c r="B100" t="s">
        <v>335</v>
      </c>
      <c r="C100" t="s">
        <v>276</v>
      </c>
      <c r="D100" t="s">
        <v>145</v>
      </c>
      <c r="E100" s="1">
        <v>82.336956521739125</v>
      </c>
      <c r="F100" s="1">
        <v>3.4375</v>
      </c>
      <c r="G100" s="1">
        <v>89.291304347826099</v>
      </c>
      <c r="H100" s="1">
        <v>154.46250000000001</v>
      </c>
      <c r="I100" s="1">
        <v>247.1913043478261</v>
      </c>
      <c r="J100" s="1">
        <v>3.0021914191419148</v>
      </c>
      <c r="K100" s="1">
        <v>4.1749174917491749E-2</v>
      </c>
    </row>
    <row r="101" spans="1:11" x14ac:dyDescent="0.3">
      <c r="A101" t="s">
        <v>11</v>
      </c>
      <c r="B101" t="s">
        <v>80</v>
      </c>
      <c r="C101" t="s">
        <v>81</v>
      </c>
      <c r="D101" t="s">
        <v>82</v>
      </c>
      <c r="E101" s="1">
        <v>50.141304347826086</v>
      </c>
      <c r="F101" s="1">
        <v>15.491956521739125</v>
      </c>
      <c r="G101" s="1">
        <v>48.651195652173911</v>
      </c>
      <c r="H101" s="1">
        <v>96.580543478260864</v>
      </c>
      <c r="I101" s="1">
        <v>160.72369565217389</v>
      </c>
      <c r="J101" s="1">
        <v>3.2054151311510943</v>
      </c>
      <c r="K101" s="1">
        <v>0.30896596574897017</v>
      </c>
    </row>
    <row r="102" spans="1:11" x14ac:dyDescent="0.3">
      <c r="A102" t="s">
        <v>11</v>
      </c>
      <c r="B102" t="s">
        <v>181</v>
      </c>
      <c r="C102" t="s">
        <v>16</v>
      </c>
      <c r="D102" t="s">
        <v>17</v>
      </c>
      <c r="E102" s="1">
        <v>109.46739130434783</v>
      </c>
      <c r="F102" s="1">
        <v>13.657608695652174</v>
      </c>
      <c r="G102" s="1">
        <v>117.72934782608696</v>
      </c>
      <c r="H102" s="1">
        <v>224.16956521739129</v>
      </c>
      <c r="I102" s="1">
        <v>355.5565217391304</v>
      </c>
      <c r="J102" s="1">
        <v>3.2480587826432328</v>
      </c>
      <c r="K102" s="1">
        <v>0.12476417436202959</v>
      </c>
    </row>
    <row r="103" spans="1:11" x14ac:dyDescent="0.3">
      <c r="A103" t="s">
        <v>11</v>
      </c>
      <c r="B103" t="s">
        <v>116</v>
      </c>
      <c r="C103" t="s">
        <v>56</v>
      </c>
      <c r="D103" t="s">
        <v>57</v>
      </c>
      <c r="E103" s="1">
        <v>59.25</v>
      </c>
      <c r="F103" s="1">
        <v>9.3259782608695634</v>
      </c>
      <c r="G103" s="1">
        <v>61.510217391304352</v>
      </c>
      <c r="H103" s="1">
        <v>113.36673913043478</v>
      </c>
      <c r="I103" s="1">
        <v>184.20293478260868</v>
      </c>
      <c r="J103" s="1">
        <v>3.1089102916895981</v>
      </c>
      <c r="K103" s="1">
        <v>0.15740047697670148</v>
      </c>
    </row>
    <row r="104" spans="1:11" x14ac:dyDescent="0.3">
      <c r="A104" t="s">
        <v>11</v>
      </c>
      <c r="B104" t="s">
        <v>117</v>
      </c>
      <c r="C104" t="s">
        <v>118</v>
      </c>
      <c r="D104" t="s">
        <v>119</v>
      </c>
      <c r="E104" s="1">
        <v>89.978260869565219</v>
      </c>
      <c r="F104" s="1">
        <v>17.443043478260872</v>
      </c>
      <c r="G104" s="1">
        <v>90.197065217391312</v>
      </c>
      <c r="H104" s="1">
        <v>163.71467391304347</v>
      </c>
      <c r="I104" s="1">
        <v>271.35478260869564</v>
      </c>
      <c r="J104" s="1">
        <v>3.0157815897559797</v>
      </c>
      <c r="K104" s="1">
        <v>0.19385841990819042</v>
      </c>
    </row>
    <row r="105" spans="1:11" x14ac:dyDescent="0.3">
      <c r="A105" t="s">
        <v>11</v>
      </c>
      <c r="B105" t="s">
        <v>277</v>
      </c>
      <c r="C105" t="s">
        <v>41</v>
      </c>
      <c r="D105" t="s">
        <v>42</v>
      </c>
      <c r="E105" s="1">
        <v>113.08695652173913</v>
      </c>
      <c r="F105" s="1">
        <v>15.931521739130437</v>
      </c>
      <c r="G105" s="1">
        <v>98.179347826086953</v>
      </c>
      <c r="H105" s="1">
        <v>238.25543478260869</v>
      </c>
      <c r="I105" s="1">
        <v>352.36630434782609</v>
      </c>
      <c r="J105" s="1">
        <v>3.1158881199538642</v>
      </c>
      <c r="K105" s="1">
        <v>0.14087850826605156</v>
      </c>
    </row>
    <row r="106" spans="1:11" x14ac:dyDescent="0.3">
      <c r="A106" t="s">
        <v>11</v>
      </c>
      <c r="B106" t="s">
        <v>75</v>
      </c>
      <c r="C106" t="s">
        <v>76</v>
      </c>
      <c r="D106" t="s">
        <v>33</v>
      </c>
      <c r="E106" s="1">
        <v>124.3695652173913</v>
      </c>
      <c r="F106" s="1">
        <v>9.5326086956521721</v>
      </c>
      <c r="G106" s="1">
        <v>106.48152173913043</v>
      </c>
      <c r="H106" s="1">
        <v>268.4032608695652</v>
      </c>
      <c r="I106" s="1">
        <v>384.4173913043478</v>
      </c>
      <c r="J106" s="1">
        <v>3.0909281594126901</v>
      </c>
      <c r="K106" s="1">
        <v>7.6647439258870811E-2</v>
      </c>
    </row>
    <row r="107" spans="1:11" x14ac:dyDescent="0.3">
      <c r="A107" t="s">
        <v>11</v>
      </c>
      <c r="B107" t="s">
        <v>115</v>
      </c>
      <c r="C107" t="s">
        <v>112</v>
      </c>
      <c r="D107" t="s">
        <v>113</v>
      </c>
      <c r="E107" s="1">
        <v>97.586956521739125</v>
      </c>
      <c r="F107" s="1">
        <v>17.292391304347831</v>
      </c>
      <c r="G107" s="1">
        <v>76.422826086956519</v>
      </c>
      <c r="H107" s="1">
        <v>225.28043478260869</v>
      </c>
      <c r="I107" s="1">
        <v>318.99565217391307</v>
      </c>
      <c r="J107" s="1">
        <v>3.2688349298284702</v>
      </c>
      <c r="K107" s="1">
        <v>0.1771998217865895</v>
      </c>
    </row>
    <row r="108" spans="1:11" x14ac:dyDescent="0.3">
      <c r="A108" t="s">
        <v>11</v>
      </c>
      <c r="B108" t="s">
        <v>51</v>
      </c>
      <c r="C108" t="s">
        <v>32</v>
      </c>
      <c r="D108" t="s">
        <v>33</v>
      </c>
      <c r="E108" s="1">
        <v>105.45652173913044</v>
      </c>
      <c r="F108" s="1">
        <v>14.861956521739133</v>
      </c>
      <c r="G108" s="1">
        <v>101.4478260869565</v>
      </c>
      <c r="H108" s="1">
        <v>209.87608695652173</v>
      </c>
      <c r="I108" s="1">
        <v>326.18586956521733</v>
      </c>
      <c r="J108" s="1">
        <v>3.0930839002267567</v>
      </c>
      <c r="K108" s="1">
        <v>0.14092970521541953</v>
      </c>
    </row>
    <row r="109" spans="1:11" x14ac:dyDescent="0.3">
      <c r="A109" t="s">
        <v>11</v>
      </c>
      <c r="B109" t="s">
        <v>278</v>
      </c>
      <c r="C109" t="s">
        <v>13</v>
      </c>
      <c r="D109" t="s">
        <v>14</v>
      </c>
      <c r="E109" s="1">
        <v>123.28260869565217</v>
      </c>
      <c r="F109" s="1">
        <v>4.2315217391304349</v>
      </c>
      <c r="G109" s="1">
        <v>121.56413043478264</v>
      </c>
      <c r="H109" s="1">
        <v>246.07826086956521</v>
      </c>
      <c r="I109" s="1">
        <v>371.8739130434783</v>
      </c>
      <c r="J109" s="1">
        <v>3.0164344912713812</v>
      </c>
      <c r="K109" s="1">
        <v>3.4323752424616473E-2</v>
      </c>
    </row>
    <row r="110" spans="1:11" x14ac:dyDescent="0.3">
      <c r="A110" t="s">
        <v>11</v>
      </c>
      <c r="B110" t="s">
        <v>308</v>
      </c>
      <c r="C110" t="s">
        <v>309</v>
      </c>
      <c r="D110" t="s">
        <v>310</v>
      </c>
      <c r="E110" s="1">
        <v>117.27173913043478</v>
      </c>
      <c r="F110" s="1">
        <v>15.157608695652172</v>
      </c>
      <c r="G110" s="1">
        <v>107.56304347826088</v>
      </c>
      <c r="H110" s="1">
        <v>277.82391304347823</v>
      </c>
      <c r="I110" s="1">
        <v>400.54456521739127</v>
      </c>
      <c r="J110" s="1">
        <v>3.4155250718324215</v>
      </c>
      <c r="K110" s="1">
        <v>0.12925201594216329</v>
      </c>
    </row>
    <row r="111" spans="1:11" x14ac:dyDescent="0.3">
      <c r="A111" t="s">
        <v>11</v>
      </c>
      <c r="B111" t="s">
        <v>205</v>
      </c>
      <c r="C111" t="s">
        <v>13</v>
      </c>
      <c r="D111" t="s">
        <v>14</v>
      </c>
      <c r="E111" s="1">
        <v>118.04347826086956</v>
      </c>
      <c r="F111" s="1">
        <v>15.606521739130434</v>
      </c>
      <c r="G111" s="1">
        <v>110.97391304347826</v>
      </c>
      <c r="H111" s="1">
        <v>253.47826086956522</v>
      </c>
      <c r="I111" s="1">
        <v>380.05869565217392</v>
      </c>
      <c r="J111" s="1">
        <v>3.2196500920810314</v>
      </c>
      <c r="K111" s="1">
        <v>0.1322099447513812</v>
      </c>
    </row>
    <row r="112" spans="1:11" x14ac:dyDescent="0.3">
      <c r="A112" t="s">
        <v>11</v>
      </c>
      <c r="B112" t="s">
        <v>244</v>
      </c>
      <c r="C112" t="s">
        <v>13</v>
      </c>
      <c r="D112" t="s">
        <v>14</v>
      </c>
      <c r="E112" s="1">
        <v>117.6304347826087</v>
      </c>
      <c r="F112" s="1">
        <v>3.2728260869565213</v>
      </c>
      <c r="G112" s="1">
        <v>110.01630434782609</v>
      </c>
      <c r="H112" s="1">
        <v>244.14021739130436</v>
      </c>
      <c r="I112" s="1">
        <v>357.429347826087</v>
      </c>
      <c r="J112" s="1">
        <v>3.0385788209203475</v>
      </c>
      <c r="K112" s="1">
        <v>2.7822953243393084E-2</v>
      </c>
    </row>
    <row r="113" spans="1:11" x14ac:dyDescent="0.3">
      <c r="A113" t="s">
        <v>11</v>
      </c>
      <c r="B113" t="s">
        <v>323</v>
      </c>
      <c r="C113" t="s">
        <v>324</v>
      </c>
      <c r="D113" t="s">
        <v>325</v>
      </c>
      <c r="E113" s="1">
        <v>56.478260869565219</v>
      </c>
      <c r="F113" s="1">
        <v>2</v>
      </c>
      <c r="G113" s="1">
        <v>59.434782608695649</v>
      </c>
      <c r="H113" s="1">
        <v>140.78804347826087</v>
      </c>
      <c r="I113" s="1">
        <v>202.22282608695653</v>
      </c>
      <c r="J113" s="1">
        <v>3.5805427251732103</v>
      </c>
      <c r="K113" s="1">
        <v>3.5411855273287142E-2</v>
      </c>
    </row>
    <row r="114" spans="1:11" x14ac:dyDescent="0.3">
      <c r="A114" t="s">
        <v>11</v>
      </c>
      <c r="B114" t="s">
        <v>375</v>
      </c>
      <c r="C114" t="s">
        <v>376</v>
      </c>
      <c r="D114" t="s">
        <v>240</v>
      </c>
      <c r="E114" s="1">
        <v>90.108695652173907</v>
      </c>
      <c r="F114" s="1">
        <v>7.745760869565216</v>
      </c>
      <c r="G114" s="1">
        <v>80.813478260869601</v>
      </c>
      <c r="H114" s="1">
        <v>196.95336956521737</v>
      </c>
      <c r="I114" s="1">
        <v>285.5126086956522</v>
      </c>
      <c r="J114" s="1">
        <v>3.1685355850422199</v>
      </c>
      <c r="K114" s="1">
        <v>8.5960193003618804E-2</v>
      </c>
    </row>
    <row r="115" spans="1:11" x14ac:dyDescent="0.3">
      <c r="A115" t="s">
        <v>11</v>
      </c>
      <c r="B115" t="s">
        <v>427</v>
      </c>
      <c r="C115" t="s">
        <v>228</v>
      </c>
      <c r="D115" t="s">
        <v>169</v>
      </c>
      <c r="E115" s="1">
        <v>93.173913043478265</v>
      </c>
      <c r="F115" s="1">
        <v>13.149021739130431</v>
      </c>
      <c r="G115" s="1">
        <v>79.881304347826074</v>
      </c>
      <c r="H115" s="1">
        <v>206.84130434782611</v>
      </c>
      <c r="I115" s="1">
        <v>299.87163043478262</v>
      </c>
      <c r="J115" s="1">
        <v>3.2184076061595892</v>
      </c>
      <c r="K115" s="1">
        <v>0.14112342510499296</v>
      </c>
    </row>
    <row r="116" spans="1:11" x14ac:dyDescent="0.3">
      <c r="A116" t="s">
        <v>11</v>
      </c>
      <c r="B116" t="s">
        <v>146</v>
      </c>
      <c r="C116" t="s">
        <v>13</v>
      </c>
      <c r="D116" t="s">
        <v>14</v>
      </c>
      <c r="E116" s="1">
        <v>181.57608695652175</v>
      </c>
      <c r="F116" s="1">
        <v>42.061956521739134</v>
      </c>
      <c r="G116" s="1">
        <v>170.75923913043479</v>
      </c>
      <c r="H116" s="1">
        <v>360.05565217391307</v>
      </c>
      <c r="I116" s="1">
        <v>572.87684782608699</v>
      </c>
      <c r="J116" s="1">
        <v>3.1550236456150853</v>
      </c>
      <c r="K116" s="1">
        <v>0.23164920682430412</v>
      </c>
    </row>
    <row r="117" spans="1:11" x14ac:dyDescent="0.3">
      <c r="A117" t="s">
        <v>11</v>
      </c>
      <c r="B117" t="s">
        <v>182</v>
      </c>
      <c r="C117" t="s">
        <v>183</v>
      </c>
      <c r="D117" t="s">
        <v>184</v>
      </c>
      <c r="E117" s="1">
        <v>103.6304347826087</v>
      </c>
      <c r="F117" s="1">
        <v>2.4972826086956523</v>
      </c>
      <c r="G117" s="1">
        <v>86.434782608695656</v>
      </c>
      <c r="H117" s="1">
        <v>241.74456521739131</v>
      </c>
      <c r="I117" s="1">
        <v>330.67663043478262</v>
      </c>
      <c r="J117" s="1">
        <v>3.190921963499056</v>
      </c>
      <c r="K117" s="1">
        <v>2.409796517726033E-2</v>
      </c>
    </row>
    <row r="118" spans="1:11" x14ac:dyDescent="0.3">
      <c r="A118" t="s">
        <v>11</v>
      </c>
      <c r="B118" t="s">
        <v>227</v>
      </c>
      <c r="C118" t="s">
        <v>228</v>
      </c>
      <c r="D118" t="s">
        <v>169</v>
      </c>
      <c r="E118" s="1">
        <v>91.076086956521735</v>
      </c>
      <c r="F118" s="1">
        <v>21.978260869565219</v>
      </c>
      <c r="G118" s="1">
        <v>85.752717391304344</v>
      </c>
      <c r="H118" s="1">
        <v>230.35869565217391</v>
      </c>
      <c r="I118" s="1">
        <v>338.0896739130435</v>
      </c>
      <c r="J118" s="1">
        <v>3.7121673230695791</v>
      </c>
      <c r="K118" s="1">
        <v>0.24131757966344436</v>
      </c>
    </row>
    <row r="119" spans="1:11" x14ac:dyDescent="0.3">
      <c r="A119" t="s">
        <v>11</v>
      </c>
      <c r="B119" t="s">
        <v>129</v>
      </c>
      <c r="C119" t="s">
        <v>130</v>
      </c>
      <c r="D119" t="s">
        <v>131</v>
      </c>
      <c r="E119" s="1">
        <v>86.891304347826093</v>
      </c>
      <c r="F119" s="1">
        <v>10.694456521739136</v>
      </c>
      <c r="G119" s="1">
        <v>100.51326086956524</v>
      </c>
      <c r="H119" s="1">
        <v>185.89934782608697</v>
      </c>
      <c r="I119" s="1">
        <v>297.10706521739132</v>
      </c>
      <c r="J119" s="1">
        <v>3.4192957217913436</v>
      </c>
      <c r="K119" s="1">
        <v>0.12307855891918945</v>
      </c>
    </row>
    <row r="120" spans="1:11" x14ac:dyDescent="0.3">
      <c r="A120" t="s">
        <v>11</v>
      </c>
      <c r="B120" t="s">
        <v>174</v>
      </c>
      <c r="C120" t="s">
        <v>175</v>
      </c>
      <c r="D120" t="s">
        <v>113</v>
      </c>
      <c r="E120" s="1">
        <v>157.30434782608697</v>
      </c>
      <c r="F120" s="1">
        <v>10.048913043478262</v>
      </c>
      <c r="G120" s="1">
        <v>110.23369565217391</v>
      </c>
      <c r="H120" s="1">
        <v>370.3125</v>
      </c>
      <c r="I120" s="1">
        <v>490.59510869565219</v>
      </c>
      <c r="J120" s="1">
        <v>3.118763819789939</v>
      </c>
      <c r="K120" s="1">
        <v>6.3881978993919286E-2</v>
      </c>
    </row>
    <row r="121" spans="1:11" x14ac:dyDescent="0.3">
      <c r="A121" t="s">
        <v>11</v>
      </c>
      <c r="B121" t="s">
        <v>104</v>
      </c>
      <c r="C121" t="s">
        <v>105</v>
      </c>
      <c r="D121" t="s">
        <v>106</v>
      </c>
      <c r="E121" s="1">
        <v>70.315217391304344</v>
      </c>
      <c r="F121" s="1">
        <v>0</v>
      </c>
      <c r="G121" s="1">
        <v>64.852391304347833</v>
      </c>
      <c r="H121" s="1">
        <v>117.25695652173913</v>
      </c>
      <c r="I121" s="1">
        <v>182.10934782608695</v>
      </c>
      <c r="J121" s="1">
        <v>2.5898995207914668</v>
      </c>
      <c r="K121" s="1">
        <v>0</v>
      </c>
    </row>
    <row r="122" spans="1:11" x14ac:dyDescent="0.3">
      <c r="A122" t="s">
        <v>11</v>
      </c>
      <c r="B122" t="s">
        <v>70</v>
      </c>
      <c r="C122" t="s">
        <v>35</v>
      </c>
      <c r="D122" t="s">
        <v>30</v>
      </c>
      <c r="E122" s="1">
        <v>176.7608695652174</v>
      </c>
      <c r="F122" s="1">
        <v>10.970760869565218</v>
      </c>
      <c r="G122" s="1">
        <v>121.20999999999998</v>
      </c>
      <c r="H122" s="1">
        <v>337.84597826086957</v>
      </c>
      <c r="I122" s="1">
        <v>470.02673913043475</v>
      </c>
      <c r="J122" s="1">
        <v>2.6591108104784156</v>
      </c>
      <c r="K122" s="1">
        <v>6.2065551592670028E-2</v>
      </c>
    </row>
    <row r="123" spans="1:11" x14ac:dyDescent="0.3">
      <c r="A123" t="s">
        <v>11</v>
      </c>
      <c r="B123" t="s">
        <v>260</v>
      </c>
      <c r="C123" t="s">
        <v>16</v>
      </c>
      <c r="D123" t="s">
        <v>17</v>
      </c>
      <c r="E123" s="1">
        <v>105.57608695652173</v>
      </c>
      <c r="F123" s="1">
        <v>4.1875</v>
      </c>
      <c r="G123" s="1">
        <v>74.122282608695656</v>
      </c>
      <c r="H123" s="1">
        <v>210.28532608695653</v>
      </c>
      <c r="I123" s="1">
        <v>288.59510869565219</v>
      </c>
      <c r="J123" s="1">
        <v>2.7335272315453518</v>
      </c>
      <c r="K123" s="1">
        <v>3.9663337794708126E-2</v>
      </c>
    </row>
    <row r="124" spans="1:11" x14ac:dyDescent="0.3">
      <c r="A124" t="s">
        <v>11</v>
      </c>
      <c r="B124" t="s">
        <v>195</v>
      </c>
      <c r="C124" t="s">
        <v>196</v>
      </c>
      <c r="D124" t="s">
        <v>197</v>
      </c>
      <c r="E124" s="1">
        <v>74.554347826086953</v>
      </c>
      <c r="F124" s="1">
        <v>6.5873913043478245</v>
      </c>
      <c r="G124" s="1">
        <v>82.102065217391328</v>
      </c>
      <c r="H124" s="1">
        <v>203.50793478260869</v>
      </c>
      <c r="I124" s="1">
        <v>292.19739130434783</v>
      </c>
      <c r="J124" s="1">
        <v>3.9192535355008022</v>
      </c>
      <c r="K124" s="1">
        <v>8.8356903338679085E-2</v>
      </c>
    </row>
    <row r="125" spans="1:11" x14ac:dyDescent="0.3">
      <c r="A125" t="s">
        <v>11</v>
      </c>
      <c r="B125" t="s">
        <v>44</v>
      </c>
      <c r="C125" t="s">
        <v>22</v>
      </c>
      <c r="D125" t="s">
        <v>23</v>
      </c>
      <c r="E125" s="1">
        <v>148.17391304347825</v>
      </c>
      <c r="F125" s="1">
        <v>1.7702173913043477</v>
      </c>
      <c r="G125" s="1">
        <v>127.64347826086953</v>
      </c>
      <c r="H125" s="1">
        <v>289.57347826086954</v>
      </c>
      <c r="I125" s="1">
        <v>418.98717391304342</v>
      </c>
      <c r="J125" s="1">
        <v>2.8276716549295773</v>
      </c>
      <c r="K125" s="1">
        <v>1.1946889671361503E-2</v>
      </c>
    </row>
    <row r="126" spans="1:11" x14ac:dyDescent="0.3">
      <c r="A126" t="s">
        <v>11</v>
      </c>
      <c r="B126" t="s">
        <v>460</v>
      </c>
      <c r="C126" t="s">
        <v>22</v>
      </c>
      <c r="D126" t="s">
        <v>23</v>
      </c>
      <c r="E126" s="1">
        <v>71.130434782608702</v>
      </c>
      <c r="F126" s="1">
        <v>29.328260869565216</v>
      </c>
      <c r="G126" s="1">
        <v>63.878260869565239</v>
      </c>
      <c r="H126" s="1">
        <v>168.30054347826086</v>
      </c>
      <c r="I126" s="1">
        <v>261.5070652173913</v>
      </c>
      <c r="J126" s="1">
        <v>3.6764440709046449</v>
      </c>
      <c r="K126" s="1">
        <v>0.41231662591687035</v>
      </c>
    </row>
    <row r="127" spans="1:11" x14ac:dyDescent="0.3">
      <c r="A127" t="s">
        <v>11</v>
      </c>
      <c r="B127" t="s">
        <v>107</v>
      </c>
      <c r="C127" t="s">
        <v>108</v>
      </c>
      <c r="D127" t="s">
        <v>109</v>
      </c>
      <c r="E127" s="1">
        <v>67.032608695652172</v>
      </c>
      <c r="F127" s="1">
        <v>2.0151086956521742</v>
      </c>
      <c r="G127" s="1">
        <v>58.27358695652174</v>
      </c>
      <c r="H127" s="1">
        <v>108.06032608695651</v>
      </c>
      <c r="I127" s="1">
        <v>168.34902173913042</v>
      </c>
      <c r="J127" s="1">
        <v>2.5114496513701963</v>
      </c>
      <c r="K127" s="1">
        <v>3.0061618290903199E-2</v>
      </c>
    </row>
    <row r="128" spans="1:11" x14ac:dyDescent="0.3">
      <c r="A128" t="s">
        <v>11</v>
      </c>
      <c r="B128" t="s">
        <v>288</v>
      </c>
      <c r="C128" t="s">
        <v>289</v>
      </c>
      <c r="D128" t="s">
        <v>290</v>
      </c>
      <c r="E128" s="1">
        <v>71.684782608695656</v>
      </c>
      <c r="F128" s="1">
        <v>11.878152173913042</v>
      </c>
      <c r="G128" s="1">
        <v>60.042608695652163</v>
      </c>
      <c r="H128" s="1">
        <v>132.99228260869566</v>
      </c>
      <c r="I128" s="1">
        <v>204.91304347826087</v>
      </c>
      <c r="J128" s="1">
        <v>2.8585291887793782</v>
      </c>
      <c r="K128" s="1">
        <v>0.16569977255496585</v>
      </c>
    </row>
    <row r="129" spans="1:11" x14ac:dyDescent="0.3">
      <c r="A129" t="s">
        <v>11</v>
      </c>
      <c r="B129" t="s">
        <v>141</v>
      </c>
      <c r="C129" t="s">
        <v>142</v>
      </c>
      <c r="D129" t="s">
        <v>33</v>
      </c>
      <c r="E129" s="1">
        <v>79.239130434782609</v>
      </c>
      <c r="F129" s="1">
        <v>12.297282608695651</v>
      </c>
      <c r="G129" s="1">
        <v>73.306847826086965</v>
      </c>
      <c r="H129" s="1">
        <v>156.84456521739131</v>
      </c>
      <c r="I129" s="1">
        <v>242.44869565217391</v>
      </c>
      <c r="J129" s="1">
        <v>3.0597091906721534</v>
      </c>
      <c r="K129" s="1">
        <v>0.15519204389574759</v>
      </c>
    </row>
    <row r="130" spans="1:11" x14ac:dyDescent="0.3">
      <c r="A130" t="s">
        <v>11</v>
      </c>
      <c r="B130" t="s">
        <v>455</v>
      </c>
      <c r="C130" t="s">
        <v>159</v>
      </c>
      <c r="D130" t="s">
        <v>160</v>
      </c>
      <c r="E130" s="1">
        <v>107.71739130434783</v>
      </c>
      <c r="F130" s="1">
        <v>8.8740217391304359</v>
      </c>
      <c r="G130" s="1">
        <v>100.59793478260868</v>
      </c>
      <c r="H130" s="1">
        <v>233.09782608695653</v>
      </c>
      <c r="I130" s="1">
        <v>342.56978260869562</v>
      </c>
      <c r="J130" s="1">
        <v>3.1802643794147323</v>
      </c>
      <c r="K130" s="1">
        <v>8.2382441977800216E-2</v>
      </c>
    </row>
    <row r="131" spans="1:11" x14ac:dyDescent="0.3">
      <c r="A131" t="s">
        <v>11</v>
      </c>
      <c r="B131" t="s">
        <v>454</v>
      </c>
      <c r="C131" t="s">
        <v>22</v>
      </c>
      <c r="D131" t="s">
        <v>23</v>
      </c>
      <c r="E131" s="1">
        <v>113.83695652173913</v>
      </c>
      <c r="F131" s="1">
        <v>24.751086956521743</v>
      </c>
      <c r="G131" s="1">
        <v>148.37608695652168</v>
      </c>
      <c r="H131" s="1">
        <v>278.42608695652177</v>
      </c>
      <c r="I131" s="1">
        <v>451.55326086956518</v>
      </c>
      <c r="J131" s="1">
        <v>3.9666666666666663</v>
      </c>
      <c r="K131" s="1">
        <v>0.2174257614819059</v>
      </c>
    </row>
    <row r="132" spans="1:11" x14ac:dyDescent="0.3">
      <c r="A132" t="s">
        <v>11</v>
      </c>
      <c r="B132" t="s">
        <v>245</v>
      </c>
      <c r="C132" t="s">
        <v>72</v>
      </c>
      <c r="D132" t="s">
        <v>73</v>
      </c>
      <c r="E132" s="1">
        <v>70.260869565217391</v>
      </c>
      <c r="F132" s="1">
        <v>7.4048913043478262</v>
      </c>
      <c r="G132" s="1">
        <v>67.241847826086953</v>
      </c>
      <c r="H132" s="1">
        <v>148.75543478260869</v>
      </c>
      <c r="I132" s="1">
        <v>223.40217391304347</v>
      </c>
      <c r="J132" s="1">
        <v>3.1796101485148514</v>
      </c>
      <c r="K132" s="1">
        <v>0.10539139851485149</v>
      </c>
    </row>
    <row r="133" spans="1:11" x14ac:dyDescent="0.3">
      <c r="A133" t="s">
        <v>11</v>
      </c>
      <c r="B133" t="s">
        <v>419</v>
      </c>
      <c r="C133" t="s">
        <v>352</v>
      </c>
      <c r="D133" t="s">
        <v>353</v>
      </c>
      <c r="E133" s="1">
        <v>80.086956521739125</v>
      </c>
      <c r="F133" s="1">
        <v>2.2554347826086958</v>
      </c>
      <c r="G133" s="1">
        <v>66.880434782608702</v>
      </c>
      <c r="H133" s="1">
        <v>232.66847826086956</v>
      </c>
      <c r="I133" s="1">
        <v>301.804347826087</v>
      </c>
      <c r="J133" s="1">
        <v>3.768458197611293</v>
      </c>
      <c r="K133" s="1">
        <v>2.8162323561346365E-2</v>
      </c>
    </row>
    <row r="134" spans="1:11" x14ac:dyDescent="0.3">
      <c r="A134" t="s">
        <v>11</v>
      </c>
      <c r="B134" t="s">
        <v>210</v>
      </c>
      <c r="C134" t="s">
        <v>168</v>
      </c>
      <c r="D134" t="s">
        <v>169</v>
      </c>
      <c r="E134" s="1">
        <v>139.27173913043478</v>
      </c>
      <c r="F134" s="1">
        <v>18.294891304347821</v>
      </c>
      <c r="G134" s="1">
        <v>118.96619565217391</v>
      </c>
      <c r="H134" s="1">
        <v>292.86391304347825</v>
      </c>
      <c r="I134" s="1">
        <v>430.125</v>
      </c>
      <c r="J134" s="1">
        <v>3.0883867946616719</v>
      </c>
      <c r="K134" s="1">
        <v>0.13136111761492231</v>
      </c>
    </row>
    <row r="135" spans="1:11" x14ac:dyDescent="0.3">
      <c r="A135" t="s">
        <v>11</v>
      </c>
      <c r="B135" t="s">
        <v>241</v>
      </c>
      <c r="C135" t="s">
        <v>242</v>
      </c>
      <c r="D135" t="s">
        <v>243</v>
      </c>
      <c r="E135" s="1">
        <v>85.815217391304344</v>
      </c>
      <c r="F135" s="1">
        <v>8.6141304347826093</v>
      </c>
      <c r="G135" s="1">
        <v>72.302934782608702</v>
      </c>
      <c r="H135" s="1">
        <v>179.11249999999998</v>
      </c>
      <c r="I135" s="1">
        <v>260.02956521739128</v>
      </c>
      <c r="J135" s="1">
        <v>3.0301101963267891</v>
      </c>
      <c r="K135" s="1">
        <v>0.10037998733375555</v>
      </c>
    </row>
    <row r="136" spans="1:11" x14ac:dyDescent="0.3">
      <c r="A136" t="s">
        <v>11</v>
      </c>
      <c r="B136" t="s">
        <v>230</v>
      </c>
      <c r="C136" t="s">
        <v>231</v>
      </c>
      <c r="D136" t="s">
        <v>26</v>
      </c>
      <c r="E136" s="1">
        <v>125.64130434782609</v>
      </c>
      <c r="F136" s="1">
        <v>0</v>
      </c>
      <c r="G136" s="1">
        <v>110.10326086956522</v>
      </c>
      <c r="H136" s="1">
        <v>291.19293478260869</v>
      </c>
      <c r="I136" s="1">
        <v>401.29619565217388</v>
      </c>
      <c r="J136" s="1">
        <v>3.1939830435158747</v>
      </c>
      <c r="K136" s="1">
        <v>0</v>
      </c>
    </row>
    <row r="137" spans="1:11" x14ac:dyDescent="0.3">
      <c r="A137" t="s">
        <v>11</v>
      </c>
      <c r="B137" t="s">
        <v>275</v>
      </c>
      <c r="C137" t="s">
        <v>276</v>
      </c>
      <c r="D137" t="s">
        <v>145</v>
      </c>
      <c r="E137" s="1">
        <v>141.34782608695653</v>
      </c>
      <c r="F137" s="1">
        <v>9.5608695652173914</v>
      </c>
      <c r="G137" s="1">
        <v>149.39347826086959</v>
      </c>
      <c r="H137" s="1">
        <v>325.35000000000002</v>
      </c>
      <c r="I137" s="1">
        <v>484.304347826087</v>
      </c>
      <c r="J137" s="1">
        <v>3.4263303598892647</v>
      </c>
      <c r="K137" s="1">
        <v>6.7640725930482926E-2</v>
      </c>
    </row>
    <row r="138" spans="1:11" x14ac:dyDescent="0.3">
      <c r="A138" t="s">
        <v>11</v>
      </c>
      <c r="B138" t="s">
        <v>279</v>
      </c>
      <c r="C138" t="s">
        <v>280</v>
      </c>
      <c r="D138" t="s">
        <v>103</v>
      </c>
      <c r="E138" s="1">
        <v>120.04347826086956</v>
      </c>
      <c r="F138" s="1">
        <v>12.832608695652175</v>
      </c>
      <c r="G138" s="1">
        <v>108.0739130434783</v>
      </c>
      <c r="H138" s="1">
        <v>285.00217391304346</v>
      </c>
      <c r="I138" s="1">
        <v>405.90869565217395</v>
      </c>
      <c r="J138" s="1">
        <v>3.3813473379210435</v>
      </c>
      <c r="K138" s="1">
        <v>0.10689967403114814</v>
      </c>
    </row>
    <row r="139" spans="1:11" x14ac:dyDescent="0.3">
      <c r="A139" t="s">
        <v>11</v>
      </c>
      <c r="B139" t="s">
        <v>291</v>
      </c>
      <c r="C139" t="s">
        <v>16</v>
      </c>
      <c r="D139" t="s">
        <v>17</v>
      </c>
      <c r="E139" s="1">
        <v>112.40217391304348</v>
      </c>
      <c r="F139" s="1">
        <v>12.163043478260873</v>
      </c>
      <c r="G139" s="1">
        <v>112.21521739130434</v>
      </c>
      <c r="H139" s="1">
        <v>225.86630434782609</v>
      </c>
      <c r="I139" s="1">
        <v>350.24456521739131</v>
      </c>
      <c r="J139" s="1">
        <v>3.115994584662992</v>
      </c>
      <c r="K139" s="1">
        <v>0.10821003771395418</v>
      </c>
    </row>
    <row r="140" spans="1:11" x14ac:dyDescent="0.3">
      <c r="A140" t="s">
        <v>11</v>
      </c>
      <c r="B140" t="s">
        <v>452</v>
      </c>
      <c r="C140" t="s">
        <v>168</v>
      </c>
      <c r="D140" t="s">
        <v>169</v>
      </c>
      <c r="E140" s="1">
        <v>136.05434782608697</v>
      </c>
      <c r="F140" s="1">
        <v>10.18804347826087</v>
      </c>
      <c r="G140" s="1">
        <v>122.49891304347824</v>
      </c>
      <c r="H140" s="1">
        <v>296.52608695652174</v>
      </c>
      <c r="I140" s="1">
        <v>429.21304347826083</v>
      </c>
      <c r="J140" s="1">
        <v>3.1547175840856432</v>
      </c>
      <c r="K140" s="1">
        <v>7.4882160262043612E-2</v>
      </c>
    </row>
    <row r="141" spans="1:11" x14ac:dyDescent="0.3">
      <c r="A141" t="s">
        <v>11</v>
      </c>
      <c r="B141" t="s">
        <v>268</v>
      </c>
      <c r="C141" t="s">
        <v>16</v>
      </c>
      <c r="D141" t="s">
        <v>17</v>
      </c>
      <c r="E141" s="1">
        <v>135.92391304347825</v>
      </c>
      <c r="F141" s="1">
        <v>8.1760869565217416</v>
      </c>
      <c r="G141" s="1">
        <v>140.20108695652172</v>
      </c>
      <c r="H141" s="1">
        <v>271.89510869565214</v>
      </c>
      <c r="I141" s="1">
        <v>420.2722826086956</v>
      </c>
      <c r="J141" s="1">
        <v>3.0919672131147538</v>
      </c>
      <c r="K141" s="1">
        <v>6.0151939224310301E-2</v>
      </c>
    </row>
    <row r="142" spans="1:11" x14ac:dyDescent="0.3">
      <c r="A142" t="s">
        <v>11</v>
      </c>
      <c r="B142" t="s">
        <v>443</v>
      </c>
      <c r="C142" t="s">
        <v>155</v>
      </c>
      <c r="D142" t="s">
        <v>17</v>
      </c>
      <c r="E142" s="1">
        <v>34.217391304347828</v>
      </c>
      <c r="F142" s="1">
        <v>7.1304347826086953</v>
      </c>
      <c r="G142" s="1">
        <v>31.5</v>
      </c>
      <c r="H142" s="1">
        <v>90.616847826086953</v>
      </c>
      <c r="I142" s="1">
        <v>129.24728260869566</v>
      </c>
      <c r="J142" s="1">
        <v>3.7772395171537485</v>
      </c>
      <c r="K142" s="1">
        <v>0.20838627700127063</v>
      </c>
    </row>
    <row r="143" spans="1:11" x14ac:dyDescent="0.3">
      <c r="A143" t="s">
        <v>11</v>
      </c>
      <c r="B143" t="s">
        <v>257</v>
      </c>
      <c r="C143" t="s">
        <v>196</v>
      </c>
      <c r="D143" t="s">
        <v>197</v>
      </c>
      <c r="E143" s="1">
        <v>75.065217391304344</v>
      </c>
      <c r="F143" s="1">
        <v>18.741847826086957</v>
      </c>
      <c r="G143" s="1">
        <v>76.875</v>
      </c>
      <c r="H143" s="1">
        <v>250.64402173913044</v>
      </c>
      <c r="I143" s="1">
        <v>346.26086956521738</v>
      </c>
      <c r="J143" s="1">
        <v>4.6128004633651898</v>
      </c>
      <c r="K143" s="1">
        <v>0.24967419635099916</v>
      </c>
    </row>
    <row r="144" spans="1:11" x14ac:dyDescent="0.3">
      <c r="A144" t="s">
        <v>11</v>
      </c>
      <c r="B144" t="s">
        <v>136</v>
      </c>
      <c r="C144" t="s">
        <v>130</v>
      </c>
      <c r="D144" t="s">
        <v>131</v>
      </c>
      <c r="E144" s="1">
        <v>120.27173913043478</v>
      </c>
      <c r="F144" s="1">
        <v>12.275869565217395</v>
      </c>
      <c r="G144" s="1">
        <v>135.84750000000003</v>
      </c>
      <c r="H144" s="1">
        <v>268.05728260869563</v>
      </c>
      <c r="I144" s="1">
        <v>416.18065217391302</v>
      </c>
      <c r="J144" s="1">
        <v>3.4603361952101217</v>
      </c>
      <c r="K144" s="1">
        <v>0.10206778129236334</v>
      </c>
    </row>
    <row r="145" spans="1:11" x14ac:dyDescent="0.3">
      <c r="A145" t="s">
        <v>11</v>
      </c>
      <c r="B145" t="s">
        <v>423</v>
      </c>
      <c r="C145" t="s">
        <v>424</v>
      </c>
      <c r="D145" t="s">
        <v>425</v>
      </c>
      <c r="E145" s="1">
        <v>113.52173913043478</v>
      </c>
      <c r="F145" s="1">
        <v>7.4706521739130451</v>
      </c>
      <c r="G145" s="1">
        <v>93.173913043478279</v>
      </c>
      <c r="H145" s="1">
        <v>231.61217391304348</v>
      </c>
      <c r="I145" s="1">
        <v>332.25673913043477</v>
      </c>
      <c r="J145" s="1">
        <v>2.9268115664496359</v>
      </c>
      <c r="K145" s="1">
        <v>6.5808119494446593E-2</v>
      </c>
    </row>
    <row r="146" spans="1:11" x14ac:dyDescent="0.3">
      <c r="A146" t="s">
        <v>11</v>
      </c>
      <c r="B146" t="s">
        <v>235</v>
      </c>
      <c r="C146" t="s">
        <v>236</v>
      </c>
      <c r="D146" t="s">
        <v>237</v>
      </c>
      <c r="E146" s="1">
        <v>93.782608695652172</v>
      </c>
      <c r="F146" s="1">
        <v>9.3493478260869551</v>
      </c>
      <c r="G146" s="1">
        <v>94.029891304347828</v>
      </c>
      <c r="H146" s="1">
        <v>210.07804347826087</v>
      </c>
      <c r="I146" s="1">
        <v>313.45728260869566</v>
      </c>
      <c r="J146" s="1">
        <v>3.3423817802503479</v>
      </c>
      <c r="K146" s="1">
        <v>9.9691701437181257E-2</v>
      </c>
    </row>
    <row r="147" spans="1:11" x14ac:dyDescent="0.3">
      <c r="A147" t="s">
        <v>11</v>
      </c>
      <c r="B147" t="s">
        <v>185</v>
      </c>
      <c r="C147" t="s">
        <v>63</v>
      </c>
      <c r="D147" t="s">
        <v>64</v>
      </c>
      <c r="E147" s="1">
        <v>74.304347826086953</v>
      </c>
      <c r="F147" s="1">
        <v>4.3897826086956515</v>
      </c>
      <c r="G147" s="1">
        <v>83.862717391304358</v>
      </c>
      <c r="H147" s="1">
        <v>205.77684782608696</v>
      </c>
      <c r="I147" s="1">
        <v>294.02934782608696</v>
      </c>
      <c r="J147" s="1">
        <v>3.9570947922761852</v>
      </c>
      <c r="K147" s="1">
        <v>5.9078408425980097E-2</v>
      </c>
    </row>
    <row r="148" spans="1:11" x14ac:dyDescent="0.3">
      <c r="A148" t="s">
        <v>11</v>
      </c>
      <c r="B148" t="s">
        <v>370</v>
      </c>
      <c r="C148" t="s">
        <v>352</v>
      </c>
      <c r="D148" t="s">
        <v>353</v>
      </c>
      <c r="E148" s="1">
        <v>96.065217391304344</v>
      </c>
      <c r="F148" s="1">
        <v>2.5461956521739131</v>
      </c>
      <c r="G148" s="1">
        <v>91.684782608695656</v>
      </c>
      <c r="H148" s="1">
        <v>288.30706521739131</v>
      </c>
      <c r="I148" s="1">
        <v>382.53804347826087</v>
      </c>
      <c r="J148" s="1">
        <v>3.9820660782982578</v>
      </c>
      <c r="K148" s="1">
        <v>2.6504865354152526E-2</v>
      </c>
    </row>
    <row r="149" spans="1:11" x14ac:dyDescent="0.3">
      <c r="A149" t="s">
        <v>11</v>
      </c>
      <c r="B149" t="s">
        <v>391</v>
      </c>
      <c r="C149" t="s">
        <v>139</v>
      </c>
      <c r="D149" t="s">
        <v>140</v>
      </c>
      <c r="E149" s="1">
        <v>93.695652173913047</v>
      </c>
      <c r="F149" s="1">
        <v>3.0135869565217392</v>
      </c>
      <c r="G149" s="1">
        <v>81.828804347826093</v>
      </c>
      <c r="H149" s="1">
        <v>227.32608695652175</v>
      </c>
      <c r="I149" s="1">
        <v>312.16847826086956</v>
      </c>
      <c r="J149" s="1">
        <v>3.3317285382830626</v>
      </c>
      <c r="K149" s="1">
        <v>3.2163573085846865E-2</v>
      </c>
    </row>
    <row r="150" spans="1:11" x14ac:dyDescent="0.3">
      <c r="A150" t="s">
        <v>11</v>
      </c>
      <c r="B150" t="s">
        <v>219</v>
      </c>
      <c r="C150" t="s">
        <v>216</v>
      </c>
      <c r="D150" t="s">
        <v>184</v>
      </c>
      <c r="E150" s="1">
        <v>130.59782608695653</v>
      </c>
      <c r="F150" s="1">
        <v>28.301086956521733</v>
      </c>
      <c r="G150" s="1">
        <v>93.923913043478279</v>
      </c>
      <c r="H150" s="1">
        <v>296.58586956521742</v>
      </c>
      <c r="I150" s="1">
        <v>418.81086956521744</v>
      </c>
      <c r="J150" s="1">
        <v>3.2068747399084478</v>
      </c>
      <c r="K150" s="1">
        <v>0.2167041198501872</v>
      </c>
    </row>
    <row r="151" spans="1:11" x14ac:dyDescent="0.3">
      <c r="A151" t="s">
        <v>11</v>
      </c>
      <c r="B151" t="s">
        <v>422</v>
      </c>
      <c r="C151" t="s">
        <v>13</v>
      </c>
      <c r="D151" t="s">
        <v>14</v>
      </c>
      <c r="E151" s="1">
        <v>130.52173913043478</v>
      </c>
      <c r="F151" s="1">
        <v>4.6603260869565215</v>
      </c>
      <c r="G151" s="1">
        <v>152.20108695652175</v>
      </c>
      <c r="H151" s="1">
        <v>327.12228260869563</v>
      </c>
      <c r="I151" s="1">
        <v>483.98369565217388</v>
      </c>
      <c r="J151" s="1">
        <v>3.7080696202531644</v>
      </c>
      <c r="K151" s="1">
        <v>3.5705363091272486E-2</v>
      </c>
    </row>
    <row r="152" spans="1:11" x14ac:dyDescent="0.3">
      <c r="A152" t="s">
        <v>11</v>
      </c>
      <c r="B152" t="s">
        <v>461</v>
      </c>
      <c r="C152" t="s">
        <v>159</v>
      </c>
      <c r="D152" t="s">
        <v>160</v>
      </c>
      <c r="E152" s="1">
        <v>7.9891304347826084</v>
      </c>
      <c r="F152" s="1">
        <v>7.6891304347826086</v>
      </c>
      <c r="G152" s="1">
        <v>37.293478260869577</v>
      </c>
      <c r="H152" s="1">
        <v>39.189130434782612</v>
      </c>
      <c r="I152" s="1">
        <v>84.171739130434801</v>
      </c>
      <c r="J152" s="1">
        <v>10.535782312925173</v>
      </c>
      <c r="K152" s="1">
        <v>0.96244897959183673</v>
      </c>
    </row>
    <row r="153" spans="1:11" x14ac:dyDescent="0.3">
      <c r="A153" t="s">
        <v>11</v>
      </c>
      <c r="B153" t="s">
        <v>150</v>
      </c>
      <c r="C153" t="s">
        <v>151</v>
      </c>
      <c r="D153" t="s">
        <v>54</v>
      </c>
      <c r="E153" s="1">
        <v>87.293478260869563</v>
      </c>
      <c r="F153" s="1">
        <v>9.0040217391304331</v>
      </c>
      <c r="G153" s="1">
        <v>98.330217391304345</v>
      </c>
      <c r="H153" s="1">
        <v>194.64728260869563</v>
      </c>
      <c r="I153" s="1">
        <v>301.98152173913041</v>
      </c>
      <c r="J153" s="1">
        <v>3.4593823932262482</v>
      </c>
      <c r="K153" s="1">
        <v>0.10314655709127131</v>
      </c>
    </row>
    <row r="154" spans="1:11" x14ac:dyDescent="0.3">
      <c r="A154" t="s">
        <v>11</v>
      </c>
      <c r="B154" t="s">
        <v>392</v>
      </c>
      <c r="C154" t="s">
        <v>159</v>
      </c>
      <c r="D154" t="s">
        <v>160</v>
      </c>
      <c r="E154" s="1">
        <v>142.47826086956522</v>
      </c>
      <c r="F154" s="1">
        <v>21.701086956521738</v>
      </c>
      <c r="G154" s="1">
        <v>142.60195652173911</v>
      </c>
      <c r="H154" s="1">
        <v>338.52010869565214</v>
      </c>
      <c r="I154" s="1">
        <v>502.823152173913</v>
      </c>
      <c r="J154" s="1">
        <v>3.5291219102837958</v>
      </c>
      <c r="K154" s="1">
        <v>0.15231156545620994</v>
      </c>
    </row>
    <row r="155" spans="1:11" x14ac:dyDescent="0.3">
      <c r="A155" t="s">
        <v>11</v>
      </c>
      <c r="B155" t="s">
        <v>202</v>
      </c>
      <c r="C155" t="s">
        <v>13</v>
      </c>
      <c r="D155" t="s">
        <v>14</v>
      </c>
      <c r="E155" s="1">
        <v>90.195652173913047</v>
      </c>
      <c r="F155" s="1">
        <v>0</v>
      </c>
      <c r="G155" s="1">
        <v>80.589673913043484</v>
      </c>
      <c r="H155" s="1">
        <v>217.86684782608697</v>
      </c>
      <c r="I155" s="1">
        <v>298.45652173913044</v>
      </c>
      <c r="J155" s="1">
        <v>3.3089901181007471</v>
      </c>
      <c r="K155" s="1">
        <v>0</v>
      </c>
    </row>
    <row r="156" spans="1:11" x14ac:dyDescent="0.3">
      <c r="A156" t="s">
        <v>11</v>
      </c>
      <c r="B156" t="s">
        <v>158</v>
      </c>
      <c r="C156" t="s">
        <v>159</v>
      </c>
      <c r="D156" t="s">
        <v>160</v>
      </c>
      <c r="E156" s="1">
        <v>175.07608695652175</v>
      </c>
      <c r="F156" s="1">
        <v>10.463695652173914</v>
      </c>
      <c r="G156" s="1">
        <v>149.71380434782608</v>
      </c>
      <c r="H156" s="1">
        <v>382.23304347826087</v>
      </c>
      <c r="I156" s="1">
        <v>542.41054347826093</v>
      </c>
      <c r="J156" s="1">
        <v>3.0981418017011237</v>
      </c>
      <c r="K156" s="1">
        <v>5.9766561122493331E-2</v>
      </c>
    </row>
    <row r="157" spans="1:11" x14ac:dyDescent="0.3">
      <c r="A157" t="s">
        <v>11</v>
      </c>
      <c r="B157" t="s">
        <v>95</v>
      </c>
      <c r="C157" t="s">
        <v>41</v>
      </c>
      <c r="D157" t="s">
        <v>42</v>
      </c>
      <c r="E157" s="1">
        <v>118.3804347826087</v>
      </c>
      <c r="F157" s="1">
        <v>2.326304347826087</v>
      </c>
      <c r="G157" s="1">
        <v>139.41271739130437</v>
      </c>
      <c r="H157" s="1">
        <v>277.76173913043482</v>
      </c>
      <c r="I157" s="1">
        <v>419.50076086956528</v>
      </c>
      <c r="J157" s="1">
        <v>3.543666329997246</v>
      </c>
      <c r="K157" s="1">
        <v>1.9651088054356808E-2</v>
      </c>
    </row>
    <row r="158" spans="1:11" x14ac:dyDescent="0.3">
      <c r="A158" t="s">
        <v>11</v>
      </c>
      <c r="B158" t="s">
        <v>199</v>
      </c>
      <c r="C158" t="s">
        <v>200</v>
      </c>
      <c r="D158" t="s">
        <v>30</v>
      </c>
      <c r="E158" s="1">
        <v>93.847826086956516</v>
      </c>
      <c r="F158" s="1">
        <v>4.9723913043478243</v>
      </c>
      <c r="G158" s="1">
        <v>76.927173913043504</v>
      </c>
      <c r="H158" s="1">
        <v>207.3725</v>
      </c>
      <c r="I158" s="1">
        <v>289.27206521739134</v>
      </c>
      <c r="J158" s="1">
        <v>3.0823523280055598</v>
      </c>
      <c r="K158" s="1">
        <v>5.2983553393560326E-2</v>
      </c>
    </row>
    <row r="159" spans="1:11" x14ac:dyDescent="0.3">
      <c r="A159" t="s">
        <v>11</v>
      </c>
      <c r="B159" t="s">
        <v>387</v>
      </c>
      <c r="C159" t="s">
        <v>369</v>
      </c>
      <c r="D159" t="s">
        <v>109</v>
      </c>
      <c r="E159" s="1">
        <v>110.47826086956522</v>
      </c>
      <c r="F159" s="1">
        <v>2.3480434782608692</v>
      </c>
      <c r="G159" s="1">
        <v>92.345217391304331</v>
      </c>
      <c r="H159" s="1">
        <v>362.90739130434787</v>
      </c>
      <c r="I159" s="1">
        <v>457.60065217391309</v>
      </c>
      <c r="J159" s="1">
        <v>4.1419972451790636</v>
      </c>
      <c r="K159" s="1">
        <v>2.1253443526170795E-2</v>
      </c>
    </row>
    <row r="160" spans="1:11" x14ac:dyDescent="0.3">
      <c r="A160" t="s">
        <v>11</v>
      </c>
      <c r="B160" t="s">
        <v>27</v>
      </c>
      <c r="C160" t="s">
        <v>22</v>
      </c>
      <c r="D160" t="s">
        <v>23</v>
      </c>
      <c r="E160" s="1">
        <v>177.34782608695653</v>
      </c>
      <c r="F160" s="1">
        <v>13.844239130434778</v>
      </c>
      <c r="G160" s="1">
        <v>218.81967391304349</v>
      </c>
      <c r="H160" s="1">
        <v>303.23956521739132</v>
      </c>
      <c r="I160" s="1">
        <v>535.90347826086963</v>
      </c>
      <c r="J160" s="1">
        <v>3.021765138514342</v>
      </c>
      <c r="K160" s="1">
        <v>7.8062637901446408E-2</v>
      </c>
    </row>
    <row r="161" spans="1:11" x14ac:dyDescent="0.3">
      <c r="A161" t="s">
        <v>11</v>
      </c>
      <c r="B161" t="s">
        <v>393</v>
      </c>
      <c r="C161" t="s">
        <v>394</v>
      </c>
      <c r="D161" t="s">
        <v>124</v>
      </c>
      <c r="E161" s="1">
        <v>86.260869565217391</v>
      </c>
      <c r="F161" s="1">
        <v>0</v>
      </c>
      <c r="G161" s="1">
        <v>5.2961956521739131</v>
      </c>
      <c r="H161" s="1">
        <v>200.46739130434781</v>
      </c>
      <c r="I161" s="1">
        <v>205.76358695652172</v>
      </c>
      <c r="J161" s="1">
        <v>2.3853641633064515</v>
      </c>
      <c r="K161" s="1">
        <v>0</v>
      </c>
    </row>
    <row r="162" spans="1:11" x14ac:dyDescent="0.3">
      <c r="A162" t="s">
        <v>11</v>
      </c>
      <c r="B162" t="s">
        <v>348</v>
      </c>
      <c r="C162" t="s">
        <v>349</v>
      </c>
      <c r="D162" t="s">
        <v>350</v>
      </c>
      <c r="E162" s="1">
        <v>61.130434782608695</v>
      </c>
      <c r="F162" s="1">
        <v>3.7205434782608693</v>
      </c>
      <c r="G162" s="1">
        <v>54.633369565217407</v>
      </c>
      <c r="H162" s="1">
        <v>127.16413043478261</v>
      </c>
      <c r="I162" s="1">
        <v>185.51804347826089</v>
      </c>
      <c r="J162" s="1">
        <v>3.0347901849217642</v>
      </c>
      <c r="K162" s="1">
        <v>6.0862375533428159E-2</v>
      </c>
    </row>
    <row r="163" spans="1:11" x14ac:dyDescent="0.3">
      <c r="A163" t="s">
        <v>11</v>
      </c>
      <c r="B163" t="s">
        <v>97</v>
      </c>
      <c r="C163" t="s">
        <v>98</v>
      </c>
      <c r="D163" t="s">
        <v>99</v>
      </c>
      <c r="E163" s="1">
        <v>77.673913043478265</v>
      </c>
      <c r="F163" s="1">
        <v>11.527717391304348</v>
      </c>
      <c r="G163" s="1">
        <v>57.194782608695661</v>
      </c>
      <c r="H163" s="1">
        <v>143.11217391304348</v>
      </c>
      <c r="I163" s="1">
        <v>211.8346739130435</v>
      </c>
      <c r="J163" s="1">
        <v>2.7272306185278481</v>
      </c>
      <c r="K163" s="1">
        <v>0.14841169885250488</v>
      </c>
    </row>
    <row r="164" spans="1:11" x14ac:dyDescent="0.3">
      <c r="A164" t="s">
        <v>11</v>
      </c>
      <c r="B164" t="s">
        <v>132</v>
      </c>
      <c r="C164" t="s">
        <v>46</v>
      </c>
      <c r="D164" t="s">
        <v>30</v>
      </c>
      <c r="E164" s="1">
        <v>78.956521739130437</v>
      </c>
      <c r="F164" s="1">
        <v>11.793478260869568</v>
      </c>
      <c r="G164" s="1">
        <v>58.04456521739128</v>
      </c>
      <c r="H164" s="1">
        <v>152.85739130434783</v>
      </c>
      <c r="I164" s="1">
        <v>222.69543478260869</v>
      </c>
      <c r="J164" s="1">
        <v>2.8204818281938322</v>
      </c>
      <c r="K164" s="1">
        <v>0.14936674008810577</v>
      </c>
    </row>
    <row r="165" spans="1:11" x14ac:dyDescent="0.3">
      <c r="A165" t="s">
        <v>11</v>
      </c>
      <c r="B165" t="s">
        <v>432</v>
      </c>
      <c r="C165" t="s">
        <v>304</v>
      </c>
      <c r="D165" t="s">
        <v>64</v>
      </c>
      <c r="E165" s="1">
        <v>42.402173913043477</v>
      </c>
      <c r="F165" s="1">
        <v>0</v>
      </c>
      <c r="G165" s="1">
        <v>39.728260869565219</v>
      </c>
      <c r="H165" s="1">
        <v>94.676630434782609</v>
      </c>
      <c r="I165" s="1">
        <v>134.40489130434781</v>
      </c>
      <c r="J165" s="1">
        <v>3.169764163035119</v>
      </c>
      <c r="K165" s="1">
        <v>0</v>
      </c>
    </row>
    <row r="166" spans="1:11" x14ac:dyDescent="0.3">
      <c r="A166" t="s">
        <v>11</v>
      </c>
      <c r="B166" t="s">
        <v>421</v>
      </c>
      <c r="C166" t="s">
        <v>25</v>
      </c>
      <c r="D166" t="s">
        <v>26</v>
      </c>
      <c r="E166" s="1">
        <v>54.206521739130437</v>
      </c>
      <c r="F166" s="1">
        <v>2.6141304347826089</v>
      </c>
      <c r="G166" s="1">
        <v>54.309782608695649</v>
      </c>
      <c r="H166" s="1">
        <v>156.21195652173913</v>
      </c>
      <c r="I166" s="1">
        <v>213.13586956521738</v>
      </c>
      <c r="J166" s="1">
        <v>3.931922999799478</v>
      </c>
      <c r="K166" s="1">
        <v>4.8225386003609386E-2</v>
      </c>
    </row>
    <row r="167" spans="1:11" x14ac:dyDescent="0.3">
      <c r="A167" t="s">
        <v>11</v>
      </c>
      <c r="B167" t="s">
        <v>426</v>
      </c>
      <c r="C167" t="s">
        <v>216</v>
      </c>
      <c r="D167" t="s">
        <v>184</v>
      </c>
      <c r="E167" s="1">
        <v>102.15217391304348</v>
      </c>
      <c r="F167" s="1">
        <v>5.9934782608695638</v>
      </c>
      <c r="G167" s="1">
        <v>74.716304347826096</v>
      </c>
      <c r="H167" s="1">
        <v>222.16086956521738</v>
      </c>
      <c r="I167" s="1">
        <v>302.87065217391307</v>
      </c>
      <c r="J167" s="1">
        <v>2.9648967865503302</v>
      </c>
      <c r="K167" s="1">
        <v>5.8672057884656292E-2</v>
      </c>
    </row>
    <row r="168" spans="1:11" x14ac:dyDescent="0.3">
      <c r="A168" t="s">
        <v>11</v>
      </c>
      <c r="B168" t="s">
        <v>77</v>
      </c>
      <c r="C168" t="s">
        <v>78</v>
      </c>
      <c r="D168" t="s">
        <v>79</v>
      </c>
      <c r="E168" s="1">
        <v>132.71739130434781</v>
      </c>
      <c r="F168" s="1">
        <v>5.080760869565216</v>
      </c>
      <c r="G168" s="1">
        <v>175.01793478260871</v>
      </c>
      <c r="H168" s="1">
        <v>257.26630434782606</v>
      </c>
      <c r="I168" s="1">
        <v>437.36500000000001</v>
      </c>
      <c r="J168" s="1">
        <v>3.2954610974610978</v>
      </c>
      <c r="K168" s="1">
        <v>3.8282555282555274E-2</v>
      </c>
    </row>
    <row r="169" spans="1:11" x14ac:dyDescent="0.3">
      <c r="A169" t="s">
        <v>11</v>
      </c>
      <c r="B169" t="s">
        <v>74</v>
      </c>
      <c r="C169" t="s">
        <v>39</v>
      </c>
      <c r="D169" t="s">
        <v>30</v>
      </c>
      <c r="E169" s="1">
        <v>98.826086956521735</v>
      </c>
      <c r="F169" s="1">
        <v>20.511739130434773</v>
      </c>
      <c r="G169" s="1">
        <v>102.09076086956516</v>
      </c>
      <c r="H169" s="1">
        <v>254.48543478260871</v>
      </c>
      <c r="I169" s="1">
        <v>377.08793478260861</v>
      </c>
      <c r="J169" s="1">
        <v>3.8156720193576765</v>
      </c>
      <c r="K169" s="1">
        <v>0.20755389353277598</v>
      </c>
    </row>
    <row r="170" spans="1:11" x14ac:dyDescent="0.3">
      <c r="A170" t="s">
        <v>11</v>
      </c>
      <c r="B170" t="s">
        <v>176</v>
      </c>
      <c r="C170" t="s">
        <v>177</v>
      </c>
      <c r="D170" t="s">
        <v>178</v>
      </c>
      <c r="E170" s="1">
        <v>71.934782608695656</v>
      </c>
      <c r="F170" s="1">
        <v>7.8606521739130413</v>
      </c>
      <c r="G170" s="1">
        <v>69.493695652173869</v>
      </c>
      <c r="H170" s="1">
        <v>158.11934782608697</v>
      </c>
      <c r="I170" s="1">
        <v>235.47369565217389</v>
      </c>
      <c r="J170" s="1">
        <v>3.2734330613478386</v>
      </c>
      <c r="K170" s="1">
        <v>0.10927470534904801</v>
      </c>
    </row>
    <row r="171" spans="1:11" x14ac:dyDescent="0.3">
      <c r="A171" t="s">
        <v>11</v>
      </c>
      <c r="B171" t="s">
        <v>215</v>
      </c>
      <c r="C171" t="s">
        <v>216</v>
      </c>
      <c r="D171" t="s">
        <v>184</v>
      </c>
      <c r="E171" s="1">
        <v>97.75</v>
      </c>
      <c r="F171" s="1">
        <v>4.0733695652173916</v>
      </c>
      <c r="G171" s="1">
        <v>97.035326086956516</v>
      </c>
      <c r="H171" s="1">
        <v>245.39673913043478</v>
      </c>
      <c r="I171" s="1">
        <v>346.50543478260869</v>
      </c>
      <c r="J171" s="1">
        <v>3.5448126320471478</v>
      </c>
      <c r="K171" s="1">
        <v>4.1671299899922166E-2</v>
      </c>
    </row>
    <row r="172" spans="1:11" x14ac:dyDescent="0.3">
      <c r="A172" t="s">
        <v>11</v>
      </c>
      <c r="B172" t="s">
        <v>83</v>
      </c>
      <c r="C172" t="s">
        <v>48</v>
      </c>
      <c r="D172" t="s">
        <v>49</v>
      </c>
      <c r="E172" s="1">
        <v>66.880434782608702</v>
      </c>
      <c r="F172" s="1">
        <v>13.299782608695651</v>
      </c>
      <c r="G172" s="1">
        <v>53.77978260869569</v>
      </c>
      <c r="H172" s="1">
        <v>131.42630434782609</v>
      </c>
      <c r="I172" s="1">
        <v>198.50586956521744</v>
      </c>
      <c r="J172" s="1">
        <v>2.9680708597432153</v>
      </c>
      <c r="K172" s="1">
        <v>0.1988590931253047</v>
      </c>
    </row>
    <row r="173" spans="1:11" x14ac:dyDescent="0.3">
      <c r="A173" t="s">
        <v>11</v>
      </c>
      <c r="B173" t="s">
        <v>128</v>
      </c>
      <c r="C173" t="s">
        <v>123</v>
      </c>
      <c r="D173" t="s">
        <v>124</v>
      </c>
      <c r="E173" s="1">
        <v>66.869565217391298</v>
      </c>
      <c r="F173" s="1">
        <v>8.771739130434783E-2</v>
      </c>
      <c r="G173" s="1">
        <v>75.658586956521717</v>
      </c>
      <c r="H173" s="1">
        <v>131.05695652173912</v>
      </c>
      <c r="I173" s="1">
        <v>206.80326086956518</v>
      </c>
      <c r="J173" s="1">
        <v>3.0926365409622885</v>
      </c>
      <c r="K173" s="1">
        <v>1.311768530559168E-3</v>
      </c>
    </row>
    <row r="174" spans="1:11" x14ac:dyDescent="0.3">
      <c r="A174" t="s">
        <v>11</v>
      </c>
      <c r="B174" t="s">
        <v>122</v>
      </c>
      <c r="C174" t="s">
        <v>123</v>
      </c>
      <c r="D174" t="s">
        <v>124</v>
      </c>
      <c r="E174" s="1">
        <v>85.206521739130437</v>
      </c>
      <c r="F174" s="1">
        <v>7.765326086956521</v>
      </c>
      <c r="G174" s="1">
        <v>104.41749999999998</v>
      </c>
      <c r="H174" s="1">
        <v>203.36434782608697</v>
      </c>
      <c r="I174" s="1">
        <v>315.54717391304348</v>
      </c>
      <c r="J174" s="1">
        <v>3.7033218522770759</v>
      </c>
      <c r="K174" s="1">
        <v>9.1135348896542914E-2</v>
      </c>
    </row>
    <row r="175" spans="1:11" x14ac:dyDescent="0.3">
      <c r="A175" t="s">
        <v>11</v>
      </c>
      <c r="B175" t="s">
        <v>378</v>
      </c>
      <c r="C175" t="s">
        <v>379</v>
      </c>
      <c r="D175" t="s">
        <v>17</v>
      </c>
      <c r="E175" s="1">
        <v>93.119565217391298</v>
      </c>
      <c r="F175" s="1">
        <v>2.9293478260869565</v>
      </c>
      <c r="G175" s="1">
        <v>52.345108695652172</v>
      </c>
      <c r="H175" s="1">
        <v>194.95108695652175</v>
      </c>
      <c r="I175" s="1">
        <v>250.22554347826087</v>
      </c>
      <c r="J175" s="1">
        <v>2.6871425236372128</v>
      </c>
      <c r="K175" s="1">
        <v>3.1457919925294738E-2</v>
      </c>
    </row>
    <row r="176" spans="1:11" x14ac:dyDescent="0.3">
      <c r="A176" t="s">
        <v>11</v>
      </c>
      <c r="B176" t="s">
        <v>281</v>
      </c>
      <c r="C176" t="s">
        <v>16</v>
      </c>
      <c r="D176" t="s">
        <v>17</v>
      </c>
      <c r="E176" s="1">
        <v>113.90217391304348</v>
      </c>
      <c r="F176" s="1">
        <v>16.948369565217391</v>
      </c>
      <c r="G176" s="1">
        <v>124.73184782608696</v>
      </c>
      <c r="H176" s="1">
        <v>262.77739130434782</v>
      </c>
      <c r="I176" s="1">
        <v>404.4576086956522</v>
      </c>
      <c r="J176" s="1">
        <v>3.5509208893978434</v>
      </c>
      <c r="K176" s="1">
        <v>0.14879759519038074</v>
      </c>
    </row>
    <row r="177" spans="1:11" x14ac:dyDescent="0.3">
      <c r="A177" t="s">
        <v>11</v>
      </c>
      <c r="B177" t="s">
        <v>395</v>
      </c>
      <c r="C177" t="s">
        <v>396</v>
      </c>
      <c r="D177" t="s">
        <v>240</v>
      </c>
      <c r="E177" s="1">
        <v>92.902173913043484</v>
      </c>
      <c r="F177" s="1">
        <v>11.697826086956525</v>
      </c>
      <c r="G177" s="1">
        <v>82.660869565217396</v>
      </c>
      <c r="H177" s="1">
        <v>208.18043478260867</v>
      </c>
      <c r="I177" s="1">
        <v>302.53913043478258</v>
      </c>
      <c r="J177" s="1">
        <v>3.2565344565344558</v>
      </c>
      <c r="K177" s="1">
        <v>0.12591552591552593</v>
      </c>
    </row>
    <row r="178" spans="1:11" x14ac:dyDescent="0.3">
      <c r="A178" t="s">
        <v>11</v>
      </c>
      <c r="B178" t="s">
        <v>413</v>
      </c>
      <c r="C178" t="s">
        <v>363</v>
      </c>
      <c r="D178" t="s">
        <v>113</v>
      </c>
      <c r="E178" s="1">
        <v>91.728260869565219</v>
      </c>
      <c r="F178" s="1">
        <v>7.4918478260869561</v>
      </c>
      <c r="G178" s="1">
        <v>93.538043478260875</v>
      </c>
      <c r="H178" s="1">
        <v>279.26902173913044</v>
      </c>
      <c r="I178" s="1">
        <v>380.29891304347825</v>
      </c>
      <c r="J178" s="1">
        <v>4.1459296125133305</v>
      </c>
      <c r="K178" s="1">
        <v>8.1674369001066477E-2</v>
      </c>
    </row>
    <row r="179" spans="1:11" x14ac:dyDescent="0.3">
      <c r="A179" t="s">
        <v>11</v>
      </c>
      <c r="B179" t="s">
        <v>354</v>
      </c>
      <c r="C179" t="s">
        <v>25</v>
      </c>
      <c r="D179" t="s">
        <v>26</v>
      </c>
      <c r="E179" s="1">
        <v>82.195652173913047</v>
      </c>
      <c r="F179" s="1">
        <v>3.6372826086956507</v>
      </c>
      <c r="G179" s="1">
        <v>81.312391304347855</v>
      </c>
      <c r="H179" s="1">
        <v>176.25749999999999</v>
      </c>
      <c r="I179" s="1">
        <v>261.2071739130435</v>
      </c>
      <c r="J179" s="1">
        <v>3.1778709336154458</v>
      </c>
      <c r="K179" s="1">
        <v>4.4251520761703231E-2</v>
      </c>
    </row>
    <row r="180" spans="1:11" x14ac:dyDescent="0.3">
      <c r="A180" t="s">
        <v>11</v>
      </c>
      <c r="B180" t="s">
        <v>339</v>
      </c>
      <c r="C180" t="s">
        <v>183</v>
      </c>
      <c r="D180" t="s">
        <v>184</v>
      </c>
      <c r="E180" s="1">
        <v>115.80434782608695</v>
      </c>
      <c r="F180" s="1">
        <v>3.6596739130434774</v>
      </c>
      <c r="G180" s="1">
        <v>100.23195652173909</v>
      </c>
      <c r="H180" s="1">
        <v>260.80271739130433</v>
      </c>
      <c r="I180" s="1">
        <v>364.69434782608687</v>
      </c>
      <c r="J180" s="1">
        <v>3.1492284587948181</v>
      </c>
      <c r="K180" s="1">
        <v>3.1602215130467425E-2</v>
      </c>
    </row>
    <row r="181" spans="1:11" x14ac:dyDescent="0.3">
      <c r="A181" t="s">
        <v>11</v>
      </c>
      <c r="B181" t="s">
        <v>40</v>
      </c>
      <c r="C181" t="s">
        <v>41</v>
      </c>
      <c r="D181" t="s">
        <v>42</v>
      </c>
      <c r="E181" s="1">
        <v>108.3804347826087</v>
      </c>
      <c r="F181" s="1">
        <v>13.176086956521745</v>
      </c>
      <c r="G181" s="1">
        <v>93.40108695652178</v>
      </c>
      <c r="H181" s="1">
        <v>235.94456521739133</v>
      </c>
      <c r="I181" s="1">
        <v>342.52173913043487</v>
      </c>
      <c r="J181" s="1">
        <v>3.1603650586701439</v>
      </c>
      <c r="K181" s="1">
        <v>0.12157256042523322</v>
      </c>
    </row>
    <row r="182" spans="1:11" x14ac:dyDescent="0.3">
      <c r="A182" t="s">
        <v>11</v>
      </c>
      <c r="B182" t="s">
        <v>34</v>
      </c>
      <c r="C182" t="s">
        <v>35</v>
      </c>
      <c r="D182" t="s">
        <v>30</v>
      </c>
      <c r="E182" s="1">
        <v>45.282608695652172</v>
      </c>
      <c r="F182" s="1">
        <v>42.873152173913056</v>
      </c>
      <c r="G182" s="1">
        <v>70.501630434782598</v>
      </c>
      <c r="H182" s="1">
        <v>66.367391304347834</v>
      </c>
      <c r="I182" s="1">
        <v>179.74217391304347</v>
      </c>
      <c r="J182" s="1">
        <v>3.9693422947671628</v>
      </c>
      <c r="K182" s="1">
        <v>0.94679068650984188</v>
      </c>
    </row>
    <row r="183" spans="1:11" x14ac:dyDescent="0.3">
      <c r="A183" t="s">
        <v>11</v>
      </c>
      <c r="B183" t="s">
        <v>390</v>
      </c>
      <c r="C183" t="s">
        <v>16</v>
      </c>
      <c r="D183" t="s">
        <v>17</v>
      </c>
      <c r="E183" s="1">
        <v>120.91304347826087</v>
      </c>
      <c r="F183" s="1">
        <v>10.052173913043481</v>
      </c>
      <c r="G183" s="1">
        <v>118.49347826086958</v>
      </c>
      <c r="H183" s="1">
        <v>276.72391304347826</v>
      </c>
      <c r="I183" s="1">
        <v>405.26956521739135</v>
      </c>
      <c r="J183" s="1">
        <v>3.3517439769866955</v>
      </c>
      <c r="K183" s="1">
        <v>8.3135562747213246E-2</v>
      </c>
    </row>
    <row r="184" spans="1:11" x14ac:dyDescent="0.3">
      <c r="A184" t="s">
        <v>11</v>
      </c>
      <c r="B184" t="s">
        <v>52</v>
      </c>
      <c r="C184" t="s">
        <v>53</v>
      </c>
      <c r="D184" t="s">
        <v>54</v>
      </c>
      <c r="E184" s="1">
        <v>134.61956521739131</v>
      </c>
      <c r="F184" s="1">
        <v>10.706521739130435</v>
      </c>
      <c r="G184" s="1">
        <v>115.87934782608697</v>
      </c>
      <c r="H184" s="1">
        <v>283.49782608695654</v>
      </c>
      <c r="I184" s="1">
        <v>410.08369565217396</v>
      </c>
      <c r="J184" s="1">
        <v>3.04624142107388</v>
      </c>
      <c r="K184" s="1">
        <v>7.9531691562373844E-2</v>
      </c>
    </row>
    <row r="185" spans="1:11" x14ac:dyDescent="0.3">
      <c r="A185" t="s">
        <v>11</v>
      </c>
      <c r="B185" t="s">
        <v>341</v>
      </c>
      <c r="C185" t="s">
        <v>25</v>
      </c>
      <c r="D185" t="s">
        <v>26</v>
      </c>
      <c r="E185" s="1">
        <v>160.29347826086956</v>
      </c>
      <c r="F185" s="1">
        <v>6.5978260869565188</v>
      </c>
      <c r="G185" s="1">
        <v>154.13304347826087</v>
      </c>
      <c r="H185" s="1">
        <v>372.2727173913043</v>
      </c>
      <c r="I185" s="1">
        <v>533.00358695652176</v>
      </c>
      <c r="J185" s="1">
        <v>3.3251732555774058</v>
      </c>
      <c r="K185" s="1">
        <v>4.1160914084220505E-2</v>
      </c>
    </row>
    <row r="186" spans="1:11" x14ac:dyDescent="0.3">
      <c r="A186" t="s">
        <v>11</v>
      </c>
      <c r="B186" t="s">
        <v>161</v>
      </c>
      <c r="C186" t="s">
        <v>112</v>
      </c>
      <c r="D186" t="s">
        <v>113</v>
      </c>
      <c r="E186" s="1">
        <v>102.45652173913044</v>
      </c>
      <c r="F186" s="1">
        <v>24.888043478260869</v>
      </c>
      <c r="G186" s="1">
        <v>102.77869565217391</v>
      </c>
      <c r="H186" s="1">
        <v>288.7958695652174</v>
      </c>
      <c r="I186" s="1">
        <v>416.46260869565219</v>
      </c>
      <c r="J186" s="1">
        <v>4.0647740292807129</v>
      </c>
      <c r="K186" s="1">
        <v>0.24291321875663058</v>
      </c>
    </row>
    <row r="187" spans="1:11" x14ac:dyDescent="0.3">
      <c r="A187" t="s">
        <v>11</v>
      </c>
      <c r="B187" t="s">
        <v>314</v>
      </c>
      <c r="C187" t="s">
        <v>22</v>
      </c>
      <c r="D187" t="s">
        <v>23</v>
      </c>
      <c r="E187" s="1">
        <v>128.09782608695653</v>
      </c>
      <c r="F187" s="1">
        <v>12.785760869565221</v>
      </c>
      <c r="G187" s="1">
        <v>134.92184782608692</v>
      </c>
      <c r="H187" s="1">
        <v>295.87597826086954</v>
      </c>
      <c r="I187" s="1">
        <v>443.58358695652169</v>
      </c>
      <c r="J187" s="1">
        <v>3.4628502333474751</v>
      </c>
      <c r="K187" s="1">
        <v>9.9812473483241432E-2</v>
      </c>
    </row>
    <row r="188" spans="1:11" x14ac:dyDescent="0.3">
      <c r="A188" t="s">
        <v>11</v>
      </c>
      <c r="B188" t="s">
        <v>220</v>
      </c>
      <c r="C188" t="s">
        <v>221</v>
      </c>
      <c r="D188" t="s">
        <v>178</v>
      </c>
      <c r="E188" s="1">
        <v>82.173913043478265</v>
      </c>
      <c r="F188" s="1">
        <v>7.0935869565217393</v>
      </c>
      <c r="G188" s="1">
        <v>79.875217391304346</v>
      </c>
      <c r="H188" s="1">
        <v>120.97923913043478</v>
      </c>
      <c r="I188" s="1">
        <v>207.94804347826084</v>
      </c>
      <c r="J188" s="1">
        <v>2.5305846560846557</v>
      </c>
      <c r="K188" s="1">
        <v>8.6324074074074067E-2</v>
      </c>
    </row>
    <row r="189" spans="1:11" x14ac:dyDescent="0.3">
      <c r="A189" t="s">
        <v>11</v>
      </c>
      <c r="B189" t="s">
        <v>134</v>
      </c>
      <c r="C189" t="s">
        <v>135</v>
      </c>
      <c r="D189" t="s">
        <v>109</v>
      </c>
      <c r="E189" s="1">
        <v>115.57608695652173</v>
      </c>
      <c r="F189" s="1">
        <v>3.7910869565217395</v>
      </c>
      <c r="G189" s="1">
        <v>96.058695652173924</v>
      </c>
      <c r="H189" s="1">
        <v>295.89673913043481</v>
      </c>
      <c r="I189" s="1">
        <v>395.74652173913046</v>
      </c>
      <c r="J189" s="1">
        <v>3.4241211323238976</v>
      </c>
      <c r="K189" s="1">
        <v>3.2801655224301708E-2</v>
      </c>
    </row>
    <row r="190" spans="1:11" x14ac:dyDescent="0.3">
      <c r="A190" t="s">
        <v>11</v>
      </c>
      <c r="B190" t="s">
        <v>100</v>
      </c>
      <c r="C190" t="s">
        <v>13</v>
      </c>
      <c r="D190" t="s">
        <v>14</v>
      </c>
      <c r="E190" s="1">
        <v>125.14130434782609</v>
      </c>
      <c r="F190" s="1">
        <v>13.662608695652176</v>
      </c>
      <c r="G190" s="1">
        <v>157.33108695652172</v>
      </c>
      <c r="H190" s="1">
        <v>255.64021739130436</v>
      </c>
      <c r="I190" s="1">
        <v>426.63391304347829</v>
      </c>
      <c r="J190" s="1">
        <v>3.409217406410145</v>
      </c>
      <c r="K190" s="1">
        <v>0.10917745157647878</v>
      </c>
    </row>
    <row r="191" spans="1:11" x14ac:dyDescent="0.3">
      <c r="A191" t="s">
        <v>11</v>
      </c>
      <c r="B191" t="s">
        <v>420</v>
      </c>
      <c r="C191" t="s">
        <v>56</v>
      </c>
      <c r="D191" t="s">
        <v>57</v>
      </c>
      <c r="E191" s="1">
        <v>143.15217391304347</v>
      </c>
      <c r="F191" s="1">
        <v>1.8546739130434786</v>
      </c>
      <c r="G191" s="1">
        <v>92.506956521739141</v>
      </c>
      <c r="H191" s="1">
        <v>260.67250000000001</v>
      </c>
      <c r="I191" s="1">
        <v>355.03413043478264</v>
      </c>
      <c r="J191" s="1">
        <v>2.4801169324221721</v>
      </c>
      <c r="K191" s="1">
        <v>1.2955960516324984E-2</v>
      </c>
    </row>
    <row r="192" spans="1:11" x14ac:dyDescent="0.3">
      <c r="A192" t="s">
        <v>11</v>
      </c>
      <c r="B192" t="s">
        <v>62</v>
      </c>
      <c r="C192" t="s">
        <v>63</v>
      </c>
      <c r="D192" t="s">
        <v>64</v>
      </c>
      <c r="E192" s="1">
        <v>121.89130434782609</v>
      </c>
      <c r="F192" s="1">
        <v>3.597826086956522</v>
      </c>
      <c r="G192" s="1">
        <v>96.527173913043484</v>
      </c>
      <c r="H192" s="1">
        <v>291.25543478260869</v>
      </c>
      <c r="I192" s="1">
        <v>391.38043478260869</v>
      </c>
      <c r="J192" s="1">
        <v>3.2108970929195646</v>
      </c>
      <c r="K192" s="1">
        <v>2.9516675584091316E-2</v>
      </c>
    </row>
    <row r="193" spans="1:11" x14ac:dyDescent="0.3">
      <c r="A193" t="s">
        <v>11</v>
      </c>
      <c r="B193" t="s">
        <v>303</v>
      </c>
      <c r="C193" t="s">
        <v>304</v>
      </c>
      <c r="D193" t="s">
        <v>64</v>
      </c>
      <c r="E193" s="1">
        <v>53.076086956521742</v>
      </c>
      <c r="F193" s="1">
        <v>0</v>
      </c>
      <c r="G193" s="1">
        <v>47.345108695652172</v>
      </c>
      <c r="H193" s="1">
        <v>106.95652173913044</v>
      </c>
      <c r="I193" s="1">
        <v>154.30163043478262</v>
      </c>
      <c r="J193" s="1">
        <v>2.9071779643661686</v>
      </c>
      <c r="K193" s="1">
        <v>0</v>
      </c>
    </row>
    <row r="194" spans="1:11" x14ac:dyDescent="0.3">
      <c r="A194" t="s">
        <v>11</v>
      </c>
      <c r="B194" t="s">
        <v>447</v>
      </c>
      <c r="C194" t="s">
        <v>242</v>
      </c>
      <c r="D194" t="s">
        <v>243</v>
      </c>
      <c r="E194" s="1">
        <v>112.56521739130434</v>
      </c>
      <c r="F194" s="1">
        <v>10.104891304347822</v>
      </c>
      <c r="G194" s="1">
        <v>80.941630434782624</v>
      </c>
      <c r="H194" s="1">
        <v>262.49684782608693</v>
      </c>
      <c r="I194" s="1">
        <v>353.5433695652174</v>
      </c>
      <c r="J194" s="1">
        <v>3.1407869833912709</v>
      </c>
      <c r="K194" s="1">
        <v>8.9769215913480069E-2</v>
      </c>
    </row>
    <row r="195" spans="1:11" x14ac:dyDescent="0.3">
      <c r="A195" t="s">
        <v>11</v>
      </c>
      <c r="B195" t="s">
        <v>84</v>
      </c>
      <c r="C195" t="s">
        <v>76</v>
      </c>
      <c r="D195" t="s">
        <v>33</v>
      </c>
      <c r="E195" s="1">
        <v>112.6304347826087</v>
      </c>
      <c r="F195" s="1">
        <v>13.533478260869567</v>
      </c>
      <c r="G195" s="1">
        <v>137.86499999999998</v>
      </c>
      <c r="H195" s="1">
        <v>268.4788043478261</v>
      </c>
      <c r="I195" s="1">
        <v>419.87728260869562</v>
      </c>
      <c r="J195" s="1">
        <v>3.7279202856591387</v>
      </c>
      <c r="K195" s="1">
        <v>0.12015827060413048</v>
      </c>
    </row>
    <row r="196" spans="1:11" x14ac:dyDescent="0.3">
      <c r="A196" t="s">
        <v>11</v>
      </c>
      <c r="B196" t="s">
        <v>397</v>
      </c>
      <c r="C196" t="s">
        <v>398</v>
      </c>
      <c r="D196" t="s">
        <v>310</v>
      </c>
      <c r="E196" s="1">
        <v>94.347826086956516</v>
      </c>
      <c r="F196" s="1">
        <v>5.8405434782608703</v>
      </c>
      <c r="G196" s="1">
        <v>98.175217391304372</v>
      </c>
      <c r="H196" s="1">
        <v>239.41423913043479</v>
      </c>
      <c r="I196" s="1">
        <v>343.43000000000006</v>
      </c>
      <c r="J196" s="1">
        <v>3.6400414746543786</v>
      </c>
      <c r="K196" s="1">
        <v>6.1904377880184346E-2</v>
      </c>
    </row>
    <row r="197" spans="1:11" x14ac:dyDescent="0.3">
      <c r="A197" t="s">
        <v>11</v>
      </c>
      <c r="B197" t="s">
        <v>401</v>
      </c>
      <c r="C197" t="s">
        <v>359</v>
      </c>
      <c r="D197" t="s">
        <v>325</v>
      </c>
      <c r="E197" s="1">
        <v>44.956521739130437</v>
      </c>
      <c r="F197" s="1">
        <v>1.8804347826086956</v>
      </c>
      <c r="G197" s="1">
        <v>42.494565217391305</v>
      </c>
      <c r="H197" s="1">
        <v>104.15489130434783</v>
      </c>
      <c r="I197" s="1">
        <v>148.52989130434781</v>
      </c>
      <c r="J197" s="1">
        <v>3.3038563829787231</v>
      </c>
      <c r="K197" s="1">
        <v>4.1827852998065761E-2</v>
      </c>
    </row>
    <row r="198" spans="1:11" x14ac:dyDescent="0.3">
      <c r="A198" t="s">
        <v>11</v>
      </c>
      <c r="B198" t="s">
        <v>327</v>
      </c>
      <c r="C198" t="s">
        <v>316</v>
      </c>
      <c r="D198" t="s">
        <v>317</v>
      </c>
      <c r="E198" s="1">
        <v>73.782608695652172</v>
      </c>
      <c r="F198" s="1">
        <v>0</v>
      </c>
      <c r="G198" s="1">
        <v>68.790760869565219</v>
      </c>
      <c r="H198" s="1">
        <v>202.91032608695653</v>
      </c>
      <c r="I198" s="1">
        <v>271.70108695652175</v>
      </c>
      <c r="J198" s="1">
        <v>3.6824543311726581</v>
      </c>
      <c r="K198" s="1">
        <v>0</v>
      </c>
    </row>
    <row r="199" spans="1:11" x14ac:dyDescent="0.3">
      <c r="A199" t="s">
        <v>11</v>
      </c>
      <c r="B199" t="s">
        <v>12</v>
      </c>
      <c r="C199" t="s">
        <v>13</v>
      </c>
      <c r="D199" t="s">
        <v>14</v>
      </c>
      <c r="E199" s="1">
        <v>61.043478260869563</v>
      </c>
      <c r="F199" s="1">
        <v>7.4538043478260869</v>
      </c>
      <c r="G199" s="1">
        <v>79.418478260869563</v>
      </c>
      <c r="H199" s="1">
        <v>118.29347826086956</v>
      </c>
      <c r="I199" s="1">
        <v>205.16576086956522</v>
      </c>
      <c r="J199" s="1">
        <v>3.3609775641025643</v>
      </c>
      <c r="K199" s="1">
        <v>0.12210648148148148</v>
      </c>
    </row>
    <row r="200" spans="1:11" x14ac:dyDescent="0.3">
      <c r="A200" t="s">
        <v>11</v>
      </c>
      <c r="B200" t="s">
        <v>162</v>
      </c>
      <c r="C200" t="s">
        <v>163</v>
      </c>
      <c r="D200" t="s">
        <v>164</v>
      </c>
      <c r="E200" s="1">
        <v>61.206521739130437</v>
      </c>
      <c r="F200" s="1">
        <v>3.2554347826086958</v>
      </c>
      <c r="G200" s="1">
        <v>64.331521739130437</v>
      </c>
      <c r="H200" s="1">
        <v>121.27521739130434</v>
      </c>
      <c r="I200" s="1">
        <v>188.86217391304348</v>
      </c>
      <c r="J200" s="1">
        <v>3.0856544130705026</v>
      </c>
      <c r="K200" s="1">
        <v>5.3187710886165869E-2</v>
      </c>
    </row>
    <row r="201" spans="1:11" x14ac:dyDescent="0.3">
      <c r="A201" t="s">
        <v>11</v>
      </c>
      <c r="B201" t="s">
        <v>459</v>
      </c>
      <c r="C201" t="s">
        <v>216</v>
      </c>
      <c r="D201" t="s">
        <v>184</v>
      </c>
      <c r="E201" s="1">
        <v>54.804347826086953</v>
      </c>
      <c r="F201" s="1">
        <v>26.167391304347827</v>
      </c>
      <c r="G201" s="1">
        <v>38.92586956521739</v>
      </c>
      <c r="H201" s="1">
        <v>108.48260869565217</v>
      </c>
      <c r="I201" s="1">
        <v>173.57586956521737</v>
      </c>
      <c r="J201" s="1">
        <v>3.1671915906386352</v>
      </c>
      <c r="K201" s="1">
        <v>0.47746925823086084</v>
      </c>
    </row>
    <row r="202" spans="1:11" x14ac:dyDescent="0.3">
      <c r="A202" t="s">
        <v>11</v>
      </c>
      <c r="B202" t="s">
        <v>450</v>
      </c>
      <c r="C202" t="s">
        <v>451</v>
      </c>
      <c r="D202" t="s">
        <v>119</v>
      </c>
      <c r="E202" s="1">
        <v>113.68478260869566</v>
      </c>
      <c r="F202" s="1">
        <v>9.2800000000000011</v>
      </c>
      <c r="G202" s="1">
        <v>113.94195652173913</v>
      </c>
      <c r="H202" s="1">
        <v>215.52869565217389</v>
      </c>
      <c r="I202" s="1">
        <v>338.75065217391301</v>
      </c>
      <c r="J202" s="1">
        <v>2.9797361124390473</v>
      </c>
      <c r="K202" s="1">
        <v>8.1629218854575011E-2</v>
      </c>
    </row>
    <row r="203" spans="1:11" x14ac:dyDescent="0.3">
      <c r="A203" t="s">
        <v>11</v>
      </c>
      <c r="B203" t="s">
        <v>211</v>
      </c>
      <c r="C203" t="s">
        <v>168</v>
      </c>
      <c r="D203" t="s">
        <v>169</v>
      </c>
      <c r="E203" s="1">
        <v>149.43478260869566</v>
      </c>
      <c r="F203" s="1">
        <v>0</v>
      </c>
      <c r="G203" s="1">
        <v>126.72826086956522</v>
      </c>
      <c r="H203" s="1">
        <v>320.61141304347825</v>
      </c>
      <c r="I203" s="1">
        <v>447.3396739130435</v>
      </c>
      <c r="J203" s="1">
        <v>2.9935445155659006</v>
      </c>
      <c r="K203" s="1">
        <v>0</v>
      </c>
    </row>
    <row r="204" spans="1:11" x14ac:dyDescent="0.3">
      <c r="A204" t="s">
        <v>11</v>
      </c>
      <c r="B204" t="s">
        <v>338</v>
      </c>
      <c r="C204" t="s">
        <v>231</v>
      </c>
      <c r="D204" t="s">
        <v>26</v>
      </c>
      <c r="E204" s="1">
        <v>94.728260869565219</v>
      </c>
      <c r="F204" s="1">
        <v>13.100760869565217</v>
      </c>
      <c r="G204" s="1">
        <v>85.751630434782626</v>
      </c>
      <c r="H204" s="1">
        <v>243.07934782608694</v>
      </c>
      <c r="I204" s="1">
        <v>341.93173913043478</v>
      </c>
      <c r="J204" s="1">
        <v>3.6096064257028111</v>
      </c>
      <c r="K204" s="1">
        <v>0.13829833620195064</v>
      </c>
    </row>
    <row r="205" spans="1:11" x14ac:dyDescent="0.3">
      <c r="A205" t="s">
        <v>11</v>
      </c>
      <c r="B205" t="s">
        <v>203</v>
      </c>
      <c r="C205" t="s">
        <v>204</v>
      </c>
      <c r="D205" t="s">
        <v>140</v>
      </c>
      <c r="E205" s="1">
        <v>84.630434782608702</v>
      </c>
      <c r="F205" s="1">
        <v>10.734239130434784</v>
      </c>
      <c r="G205" s="1">
        <v>80.502499999999984</v>
      </c>
      <c r="H205" s="1">
        <v>194.25478260869565</v>
      </c>
      <c r="I205" s="1">
        <v>285.49152173913041</v>
      </c>
      <c r="J205" s="1">
        <v>3.3733907012586686</v>
      </c>
      <c r="K205" s="1">
        <v>0.12683662984844593</v>
      </c>
    </row>
    <row r="206" spans="1:11" x14ac:dyDescent="0.3">
      <c r="A206" t="s">
        <v>11</v>
      </c>
      <c r="B206" t="s">
        <v>302</v>
      </c>
      <c r="C206" t="s">
        <v>159</v>
      </c>
      <c r="D206" t="s">
        <v>160</v>
      </c>
      <c r="E206" s="1">
        <v>85.391304347826093</v>
      </c>
      <c r="F206" s="1">
        <v>7.9883695652173916</v>
      </c>
      <c r="G206" s="1">
        <v>31.224021739130436</v>
      </c>
      <c r="H206" s="1">
        <v>162.52336956521739</v>
      </c>
      <c r="I206" s="1">
        <v>201.73576086956521</v>
      </c>
      <c r="J206" s="1">
        <v>2.3624859979633399</v>
      </c>
      <c r="K206" s="1">
        <v>9.3550152749490828E-2</v>
      </c>
    </row>
    <row r="207" spans="1:11" x14ac:dyDescent="0.3">
      <c r="A207" t="s">
        <v>11</v>
      </c>
      <c r="B207" t="s">
        <v>133</v>
      </c>
      <c r="C207" t="s">
        <v>22</v>
      </c>
      <c r="D207" t="s">
        <v>23</v>
      </c>
      <c r="E207" s="1">
        <v>168.27173913043478</v>
      </c>
      <c r="F207" s="1">
        <v>8.682282608695651</v>
      </c>
      <c r="G207" s="1">
        <v>168.56739130434781</v>
      </c>
      <c r="H207" s="1">
        <v>320.34760869565218</v>
      </c>
      <c r="I207" s="1">
        <v>497.59728260869565</v>
      </c>
      <c r="J207" s="1">
        <v>2.9571054841418514</v>
      </c>
      <c r="K207" s="1">
        <v>5.1596796072605124E-2</v>
      </c>
    </row>
    <row r="208" spans="1:11" x14ac:dyDescent="0.3">
      <c r="A208" t="s">
        <v>11</v>
      </c>
      <c r="B208" t="s">
        <v>269</v>
      </c>
      <c r="C208" t="s">
        <v>270</v>
      </c>
      <c r="D208" t="s">
        <v>271</v>
      </c>
      <c r="E208" s="1">
        <v>113.54347826086956</v>
      </c>
      <c r="F208" s="1">
        <v>14.689891304347819</v>
      </c>
      <c r="G208" s="1">
        <v>109.43576086956519</v>
      </c>
      <c r="H208" s="1">
        <v>263.2691304347826</v>
      </c>
      <c r="I208" s="1">
        <v>387.39478260869561</v>
      </c>
      <c r="J208" s="1">
        <v>3.4118629140340797</v>
      </c>
      <c r="K208" s="1">
        <v>0.12937679494543361</v>
      </c>
    </row>
    <row r="209" spans="1:11" x14ac:dyDescent="0.3">
      <c r="A209" t="s">
        <v>11</v>
      </c>
      <c r="B209" t="s">
        <v>293</v>
      </c>
      <c r="C209" t="s">
        <v>56</v>
      </c>
      <c r="D209" t="s">
        <v>57</v>
      </c>
      <c r="E209" s="1">
        <v>122.01086956521739</v>
      </c>
      <c r="F209" s="1">
        <v>7.7493478260869546</v>
      </c>
      <c r="G209" s="1">
        <v>102.26173913043476</v>
      </c>
      <c r="H209" s="1">
        <v>226.34065217391304</v>
      </c>
      <c r="I209" s="1">
        <v>336.35173913043479</v>
      </c>
      <c r="J209" s="1">
        <v>2.7567358574610248</v>
      </c>
      <c r="K209" s="1">
        <v>6.3513585746102441E-2</v>
      </c>
    </row>
    <row r="210" spans="1:11" x14ac:dyDescent="0.3">
      <c r="A210" t="s">
        <v>11</v>
      </c>
      <c r="B210" t="s">
        <v>282</v>
      </c>
      <c r="C210" t="s">
        <v>283</v>
      </c>
      <c r="D210" t="s">
        <v>240</v>
      </c>
      <c r="E210" s="1">
        <v>122.39130434782609</v>
      </c>
      <c r="F210" s="1">
        <v>8.8500000000000014</v>
      </c>
      <c r="G210" s="1">
        <v>125.96304347826087</v>
      </c>
      <c r="H210" s="1">
        <v>310.81793478260869</v>
      </c>
      <c r="I210" s="1">
        <v>445.6309782608696</v>
      </c>
      <c r="J210" s="1">
        <v>3.6410346358792185</v>
      </c>
      <c r="K210" s="1">
        <v>7.2309058614564839E-2</v>
      </c>
    </row>
    <row r="211" spans="1:11" x14ac:dyDescent="0.3">
      <c r="A211" t="s">
        <v>11</v>
      </c>
      <c r="B211" t="s">
        <v>212</v>
      </c>
      <c r="C211" t="s">
        <v>213</v>
      </c>
      <c r="D211" t="s">
        <v>214</v>
      </c>
      <c r="E211" s="1">
        <v>83.304347826086953</v>
      </c>
      <c r="F211" s="1">
        <v>5.2217391304347833</v>
      </c>
      <c r="G211" s="1">
        <v>79.413804347826087</v>
      </c>
      <c r="H211" s="1">
        <v>184.36032608695655</v>
      </c>
      <c r="I211" s="1">
        <v>268.99586956521739</v>
      </c>
      <c r="J211" s="1">
        <v>3.2290735908141963</v>
      </c>
      <c r="K211" s="1">
        <v>6.2682672233820472E-2</v>
      </c>
    </row>
    <row r="212" spans="1:11" x14ac:dyDescent="0.3">
      <c r="A212" t="s">
        <v>11</v>
      </c>
      <c r="B212" t="s">
        <v>292</v>
      </c>
      <c r="C212" t="s">
        <v>13</v>
      </c>
      <c r="D212" t="s">
        <v>14</v>
      </c>
      <c r="E212" s="1">
        <v>112.06521739130434</v>
      </c>
      <c r="F212" s="1">
        <v>0</v>
      </c>
      <c r="G212" s="1">
        <v>91.589673913043484</v>
      </c>
      <c r="H212" s="1">
        <v>307.6521739130435</v>
      </c>
      <c r="I212" s="1">
        <v>399.241847826087</v>
      </c>
      <c r="J212" s="1">
        <v>3.5625848690591662</v>
      </c>
      <c r="K212" s="1">
        <v>0</v>
      </c>
    </row>
    <row r="213" spans="1:11" x14ac:dyDescent="0.3">
      <c r="A213" t="s">
        <v>11</v>
      </c>
      <c r="B213" t="s">
        <v>217</v>
      </c>
      <c r="C213" t="s">
        <v>168</v>
      </c>
      <c r="D213" t="s">
        <v>169</v>
      </c>
      <c r="E213" s="1">
        <v>79.706521739130437</v>
      </c>
      <c r="F213" s="1">
        <v>26.429347826086957</v>
      </c>
      <c r="G213" s="1">
        <v>76.480978260869563</v>
      </c>
      <c r="H213" s="1">
        <v>166.19565217391303</v>
      </c>
      <c r="I213" s="1">
        <v>269.10597826086956</v>
      </c>
      <c r="J213" s="1">
        <v>3.3762102822855584</v>
      </c>
      <c r="K213" s="1">
        <v>0.3315832537842629</v>
      </c>
    </row>
    <row r="214" spans="1:11" x14ac:dyDescent="0.3">
      <c r="A214" t="s">
        <v>11</v>
      </c>
      <c r="B214" t="s">
        <v>315</v>
      </c>
      <c r="C214" t="s">
        <v>316</v>
      </c>
      <c r="D214" t="s">
        <v>317</v>
      </c>
      <c r="E214" s="1">
        <v>137.40217391304347</v>
      </c>
      <c r="F214" s="1">
        <v>8.0120652173913065</v>
      </c>
      <c r="G214" s="1">
        <v>145.93152173913049</v>
      </c>
      <c r="H214" s="1">
        <v>325.2303260869565</v>
      </c>
      <c r="I214" s="1">
        <v>479.17391304347825</v>
      </c>
      <c r="J214" s="1">
        <v>3.48738232734752</v>
      </c>
      <c r="K214" s="1">
        <v>5.8311051340874949E-2</v>
      </c>
    </row>
    <row r="215" spans="1:11" x14ac:dyDescent="0.3">
      <c r="A215" t="s">
        <v>11</v>
      </c>
      <c r="B215" t="s">
        <v>371</v>
      </c>
      <c r="C215" t="s">
        <v>98</v>
      </c>
      <c r="D215" t="s">
        <v>99</v>
      </c>
      <c r="E215" s="1">
        <v>88.326086956521735</v>
      </c>
      <c r="F215" s="1">
        <v>7.9443478260869593</v>
      </c>
      <c r="G215" s="1">
        <v>72.055108695652194</v>
      </c>
      <c r="H215" s="1">
        <v>210.27923913043477</v>
      </c>
      <c r="I215" s="1">
        <v>290.27869565217395</v>
      </c>
      <c r="J215" s="1">
        <v>3.2864435146443522</v>
      </c>
      <c r="K215" s="1">
        <v>8.9943391582574486E-2</v>
      </c>
    </row>
    <row r="216" spans="1:11" x14ac:dyDescent="0.3">
      <c r="A216" t="s">
        <v>11</v>
      </c>
      <c r="B216" t="s">
        <v>448</v>
      </c>
      <c r="C216" t="s">
        <v>16</v>
      </c>
      <c r="D216" t="s">
        <v>17</v>
      </c>
      <c r="E216" s="1">
        <v>21.043478260869566</v>
      </c>
      <c r="F216" s="1">
        <v>19.103913043478254</v>
      </c>
      <c r="G216" s="1">
        <v>64.151630434782604</v>
      </c>
      <c r="H216" s="1">
        <v>64.039891304347833</v>
      </c>
      <c r="I216" s="1">
        <v>147.29543478260871</v>
      </c>
      <c r="J216" s="1">
        <v>6.999576446280992</v>
      </c>
      <c r="K216" s="1">
        <v>0.90783057851239635</v>
      </c>
    </row>
    <row r="217" spans="1:11" x14ac:dyDescent="0.3">
      <c r="A217" t="s">
        <v>11</v>
      </c>
      <c r="B217" t="s">
        <v>445</v>
      </c>
      <c r="C217" t="s">
        <v>446</v>
      </c>
      <c r="D217" t="s">
        <v>310</v>
      </c>
      <c r="E217" s="1">
        <v>65.195652173913047</v>
      </c>
      <c r="F217" s="1">
        <v>1.5679347826086956</v>
      </c>
      <c r="G217" s="1">
        <v>68.965978260869562</v>
      </c>
      <c r="H217" s="1">
        <v>168.02826086956523</v>
      </c>
      <c r="I217" s="1">
        <v>238.56217391304349</v>
      </c>
      <c r="J217" s="1">
        <v>3.6591730576858952</v>
      </c>
      <c r="K217" s="1">
        <v>2.4049683227742577E-2</v>
      </c>
    </row>
    <row r="218" spans="1:11" x14ac:dyDescent="0.3">
      <c r="A218" t="s">
        <v>11</v>
      </c>
      <c r="B218" t="s">
        <v>111</v>
      </c>
      <c r="C218" t="s">
        <v>112</v>
      </c>
      <c r="D218" t="s">
        <v>113</v>
      </c>
      <c r="E218" s="1">
        <v>153.68478260869566</v>
      </c>
      <c r="F218" s="1">
        <v>16.168478260869559</v>
      </c>
      <c r="G218" s="1">
        <v>151.4016304347825</v>
      </c>
      <c r="H218" s="1">
        <v>328.65597826086957</v>
      </c>
      <c r="I218" s="1">
        <v>496.22608695652161</v>
      </c>
      <c r="J218" s="1">
        <v>3.2288563547634195</v>
      </c>
      <c r="K218" s="1">
        <v>0.10520546007496991</v>
      </c>
    </row>
    <row r="219" spans="1:11" x14ac:dyDescent="0.3">
      <c r="A219" t="s">
        <v>11</v>
      </c>
      <c r="B219" t="s">
        <v>410</v>
      </c>
      <c r="C219" t="s">
        <v>411</v>
      </c>
      <c r="D219" t="s">
        <v>412</v>
      </c>
      <c r="E219" s="1">
        <v>56.576086956521742</v>
      </c>
      <c r="F219" s="1">
        <v>2.5196739130434782</v>
      </c>
      <c r="G219" s="1">
        <v>60.06760869565214</v>
      </c>
      <c r="H219" s="1">
        <v>130.81641304347826</v>
      </c>
      <c r="I219" s="1">
        <v>193.40369565217389</v>
      </c>
      <c r="J219" s="1">
        <v>3.4184707012487987</v>
      </c>
      <c r="K219" s="1">
        <v>4.4536023054755042E-2</v>
      </c>
    </row>
    <row r="220" spans="1:11" x14ac:dyDescent="0.3">
      <c r="A220" t="s">
        <v>11</v>
      </c>
      <c r="B220" t="s">
        <v>320</v>
      </c>
      <c r="C220" t="s">
        <v>13</v>
      </c>
      <c r="D220" t="s">
        <v>14</v>
      </c>
      <c r="E220" s="1">
        <v>69.108695652173907</v>
      </c>
      <c r="F220" s="1">
        <v>1.2968478260869569</v>
      </c>
      <c r="G220" s="1">
        <v>81.403695652173894</v>
      </c>
      <c r="H220" s="1">
        <v>172.9654347826087</v>
      </c>
      <c r="I220" s="1">
        <v>255.66597826086957</v>
      </c>
      <c r="J220" s="1">
        <v>3.6994762503932059</v>
      </c>
      <c r="K220" s="1">
        <v>1.876533501100976E-2</v>
      </c>
    </row>
    <row r="221" spans="1:11" x14ac:dyDescent="0.3">
      <c r="A221" t="s">
        <v>11</v>
      </c>
      <c r="B221" t="s">
        <v>93</v>
      </c>
      <c r="C221" t="s">
        <v>94</v>
      </c>
      <c r="D221" t="s">
        <v>73</v>
      </c>
      <c r="E221" s="1">
        <v>89</v>
      </c>
      <c r="F221" s="1">
        <v>9.2339130434782586</v>
      </c>
      <c r="G221" s="1">
        <v>72.440869565217412</v>
      </c>
      <c r="H221" s="1">
        <v>176.05565217391305</v>
      </c>
      <c r="I221" s="1">
        <v>257.73043478260871</v>
      </c>
      <c r="J221" s="1">
        <v>2.8958475818270641</v>
      </c>
      <c r="K221" s="1">
        <v>0.10375183194919392</v>
      </c>
    </row>
    <row r="222" spans="1:11" x14ac:dyDescent="0.3">
      <c r="A222" t="s">
        <v>11</v>
      </c>
      <c r="B222" t="s">
        <v>326</v>
      </c>
      <c r="C222" t="s">
        <v>13</v>
      </c>
      <c r="D222" t="s">
        <v>14</v>
      </c>
      <c r="E222" s="1">
        <v>80.260869565217391</v>
      </c>
      <c r="F222" s="1">
        <v>7.3945652173913041</v>
      </c>
      <c r="G222" s="1">
        <v>77.472826086956516</v>
      </c>
      <c r="H222" s="1">
        <v>170.41847826086956</v>
      </c>
      <c r="I222" s="1">
        <v>255.28586956521738</v>
      </c>
      <c r="J222" s="1">
        <v>3.1807015167930661</v>
      </c>
      <c r="K222" s="1">
        <v>9.213163596966413E-2</v>
      </c>
    </row>
    <row r="223" spans="1:11" x14ac:dyDescent="0.3">
      <c r="A223" t="s">
        <v>11</v>
      </c>
      <c r="B223" t="s">
        <v>374</v>
      </c>
      <c r="C223" t="s">
        <v>13</v>
      </c>
      <c r="D223" t="s">
        <v>14</v>
      </c>
      <c r="E223" s="1">
        <v>55.445652173913047</v>
      </c>
      <c r="F223" s="1">
        <v>5.3070652173913047</v>
      </c>
      <c r="G223" s="1">
        <v>52.3125</v>
      </c>
      <c r="H223" s="1">
        <v>118.81521739130434</v>
      </c>
      <c r="I223" s="1">
        <v>176.43478260869566</v>
      </c>
      <c r="J223" s="1">
        <v>3.1821211527151538</v>
      </c>
      <c r="K223" s="1">
        <v>9.5716526171338953E-2</v>
      </c>
    </row>
    <row r="224" spans="1:11" x14ac:dyDescent="0.3">
      <c r="A224" t="s">
        <v>11</v>
      </c>
      <c r="B224" t="s">
        <v>434</v>
      </c>
      <c r="C224" t="s">
        <v>105</v>
      </c>
      <c r="D224" t="s">
        <v>106</v>
      </c>
      <c r="E224" s="1">
        <v>8.6521739130434785</v>
      </c>
      <c r="F224" s="1">
        <v>9.4532608695652183</v>
      </c>
      <c r="G224" s="1">
        <v>35.961956521739147</v>
      </c>
      <c r="H224" s="1">
        <v>30.219565217391303</v>
      </c>
      <c r="I224" s="1">
        <v>75.634782608695673</v>
      </c>
      <c r="J224" s="1">
        <v>8.7417085427135692</v>
      </c>
      <c r="K224" s="1">
        <v>1.0925879396984925</v>
      </c>
    </row>
    <row r="225" spans="1:11" x14ac:dyDescent="0.3">
      <c r="A225" t="s">
        <v>11</v>
      </c>
      <c r="B225" t="s">
        <v>383</v>
      </c>
      <c r="C225" t="s">
        <v>223</v>
      </c>
      <c r="D225" t="s">
        <v>224</v>
      </c>
      <c r="E225" s="1">
        <v>106.44565217391305</v>
      </c>
      <c r="F225" s="1">
        <v>8.2247826086956533</v>
      </c>
      <c r="G225" s="1">
        <v>97.788043478260875</v>
      </c>
      <c r="H225" s="1">
        <v>281.86108695652177</v>
      </c>
      <c r="I225" s="1">
        <v>387.8739130434783</v>
      </c>
      <c r="J225" s="1">
        <v>3.6438680690288985</v>
      </c>
      <c r="K225" s="1">
        <v>7.7267435923618913E-2</v>
      </c>
    </row>
    <row r="226" spans="1:11" x14ac:dyDescent="0.3">
      <c r="A226" t="s">
        <v>11</v>
      </c>
      <c r="B226" t="s">
        <v>137</v>
      </c>
      <c r="C226" t="s">
        <v>13</v>
      </c>
      <c r="D226" t="s">
        <v>14</v>
      </c>
      <c r="E226" s="1">
        <v>127.26086956521739</v>
      </c>
      <c r="F226" s="1">
        <v>10.276739130434786</v>
      </c>
      <c r="G226" s="1">
        <v>107.66869565217395</v>
      </c>
      <c r="H226" s="1">
        <v>236.82771739130436</v>
      </c>
      <c r="I226" s="1">
        <v>354.7731521739131</v>
      </c>
      <c r="J226" s="1">
        <v>2.7877630679877012</v>
      </c>
      <c r="K226" s="1">
        <v>8.0753331055688438E-2</v>
      </c>
    </row>
    <row r="227" spans="1:11" x14ac:dyDescent="0.3">
      <c r="A227" t="s">
        <v>11</v>
      </c>
      <c r="B227" t="s">
        <v>101</v>
      </c>
      <c r="C227" t="s">
        <v>102</v>
      </c>
      <c r="D227" t="s">
        <v>103</v>
      </c>
      <c r="E227" s="1">
        <v>104.3695652173913</v>
      </c>
      <c r="F227" s="1">
        <v>5.5456521739130444</v>
      </c>
      <c r="G227" s="1">
        <v>98.162608695652139</v>
      </c>
      <c r="H227" s="1">
        <v>292.58695652173913</v>
      </c>
      <c r="I227" s="1">
        <v>396.29521739130428</v>
      </c>
      <c r="J227" s="1">
        <v>3.7970381170589458</v>
      </c>
      <c r="K227" s="1">
        <v>5.3134763590918573E-2</v>
      </c>
    </row>
    <row r="228" spans="1:11" x14ac:dyDescent="0.3">
      <c r="A228" t="s">
        <v>11</v>
      </c>
      <c r="B228" t="s">
        <v>389</v>
      </c>
      <c r="C228" t="s">
        <v>39</v>
      </c>
      <c r="D228" t="s">
        <v>30</v>
      </c>
      <c r="E228" s="1">
        <v>83.673913043478265</v>
      </c>
      <c r="F228" s="1">
        <v>0.82619565217391311</v>
      </c>
      <c r="G228" s="1">
        <v>62.791304347826099</v>
      </c>
      <c r="H228" s="1">
        <v>183.18228260869566</v>
      </c>
      <c r="I228" s="1">
        <v>246.79978260869566</v>
      </c>
      <c r="J228" s="1">
        <v>2.9495427383736037</v>
      </c>
      <c r="K228" s="1">
        <v>9.8739932449987012E-3</v>
      </c>
    </row>
    <row r="229" spans="1:11" x14ac:dyDescent="0.3">
      <c r="A229" t="s">
        <v>11</v>
      </c>
      <c r="B229" t="s">
        <v>440</v>
      </c>
      <c r="C229" t="s">
        <v>183</v>
      </c>
      <c r="D229" t="s">
        <v>184</v>
      </c>
      <c r="E229" s="1">
        <v>109.41304347826087</v>
      </c>
      <c r="F229" s="1">
        <v>14.063695652173912</v>
      </c>
      <c r="G229" s="1">
        <v>95.290434782608671</v>
      </c>
      <c r="H229" s="1">
        <v>378.47532608695656</v>
      </c>
      <c r="I229" s="1">
        <v>487.82945652173913</v>
      </c>
      <c r="J229" s="1">
        <v>4.4586042121994831</v>
      </c>
      <c r="K229" s="1">
        <v>0.12853765150009933</v>
      </c>
    </row>
    <row r="230" spans="1:11" x14ac:dyDescent="0.3">
      <c r="A230" t="s">
        <v>11</v>
      </c>
      <c r="B230" t="s">
        <v>415</v>
      </c>
      <c r="C230" t="s">
        <v>16</v>
      </c>
      <c r="D230" t="s">
        <v>17</v>
      </c>
      <c r="E230" s="1">
        <v>154.67391304347825</v>
      </c>
      <c r="F230" s="1">
        <v>5.9248913043478266</v>
      </c>
      <c r="G230" s="1">
        <v>173.57945652173916</v>
      </c>
      <c r="H230" s="1">
        <v>498.71239130434782</v>
      </c>
      <c r="I230" s="1">
        <v>678.2167391304348</v>
      </c>
      <c r="J230" s="1">
        <v>4.3848165846802534</v>
      </c>
      <c r="K230" s="1">
        <v>3.8305692199578363E-2</v>
      </c>
    </row>
    <row r="231" spans="1:11" x14ac:dyDescent="0.3">
      <c r="A231" t="s">
        <v>11</v>
      </c>
      <c r="B231" t="s">
        <v>297</v>
      </c>
      <c r="C231" t="s">
        <v>298</v>
      </c>
      <c r="D231" t="s">
        <v>290</v>
      </c>
      <c r="E231" s="1">
        <v>76.032608695652172</v>
      </c>
      <c r="F231" s="1">
        <v>5.2906521739130463</v>
      </c>
      <c r="G231" s="1">
        <v>55.840652173913043</v>
      </c>
      <c r="H231" s="1">
        <v>189.11543478260867</v>
      </c>
      <c r="I231" s="1">
        <v>250.24673913043478</v>
      </c>
      <c r="J231" s="1">
        <v>3.2913080771979986</v>
      </c>
      <c r="K231" s="1">
        <v>6.9583988563259508E-2</v>
      </c>
    </row>
    <row r="232" spans="1:11" x14ac:dyDescent="0.3">
      <c r="A232" t="s">
        <v>11</v>
      </c>
      <c r="B232" t="s">
        <v>24</v>
      </c>
      <c r="C232" t="s">
        <v>25</v>
      </c>
      <c r="D232" t="s">
        <v>26</v>
      </c>
      <c r="E232" s="1">
        <v>13.771739130434783</v>
      </c>
      <c r="F232" s="1">
        <v>30.115217391304355</v>
      </c>
      <c r="G232" s="1">
        <v>20.50054347826087</v>
      </c>
      <c r="H232" s="1">
        <v>34.012500000000003</v>
      </c>
      <c r="I232" s="1">
        <v>84.628260869565224</v>
      </c>
      <c r="J232" s="1">
        <v>6.145067087608524</v>
      </c>
      <c r="K232" s="1">
        <v>2.1867403314917131</v>
      </c>
    </row>
    <row r="233" spans="1:11" x14ac:dyDescent="0.3">
      <c r="A233" t="s">
        <v>11</v>
      </c>
      <c r="B233" t="s">
        <v>311</v>
      </c>
      <c r="C233" t="s">
        <v>312</v>
      </c>
      <c r="D233" t="s">
        <v>313</v>
      </c>
      <c r="E233" s="1">
        <v>113.48913043478261</v>
      </c>
      <c r="F233" s="1">
        <v>7.254239130434784</v>
      </c>
      <c r="G233" s="1">
        <v>83.046195652173907</v>
      </c>
      <c r="H233" s="1">
        <v>211.20032608695652</v>
      </c>
      <c r="I233" s="1">
        <v>301.50076086956523</v>
      </c>
      <c r="J233" s="1">
        <v>2.656648788430227</v>
      </c>
      <c r="K233" s="1">
        <v>6.3920122593621315E-2</v>
      </c>
    </row>
    <row r="234" spans="1:11" x14ac:dyDescent="0.3">
      <c r="A234" t="s">
        <v>11</v>
      </c>
      <c r="B234" t="s">
        <v>435</v>
      </c>
      <c r="C234" t="s">
        <v>436</v>
      </c>
      <c r="D234" t="s">
        <v>437</v>
      </c>
      <c r="E234" s="1">
        <v>58.239130434782609</v>
      </c>
      <c r="F234" s="1">
        <v>11.698369565217391</v>
      </c>
      <c r="G234" s="1">
        <v>66.671195652173907</v>
      </c>
      <c r="H234" s="1">
        <v>160.93206521739131</v>
      </c>
      <c r="I234" s="1">
        <v>239.30163043478262</v>
      </c>
      <c r="J234" s="1">
        <v>4.108949234789101</v>
      </c>
      <c r="K234" s="1">
        <v>0.20086786114221722</v>
      </c>
    </row>
    <row r="235" spans="1:11" x14ac:dyDescent="0.3">
      <c r="A235" t="s">
        <v>11</v>
      </c>
      <c r="B235" t="s">
        <v>206</v>
      </c>
      <c r="C235" t="s">
        <v>16</v>
      </c>
      <c r="D235" t="s">
        <v>17</v>
      </c>
      <c r="E235" s="1">
        <v>78.336956521739125</v>
      </c>
      <c r="F235" s="1">
        <v>8.7995652173913044</v>
      </c>
      <c r="G235" s="1">
        <v>99.187826086956505</v>
      </c>
      <c r="H235" s="1">
        <v>171.27782608695651</v>
      </c>
      <c r="I235" s="1">
        <v>279.2652173913043</v>
      </c>
      <c r="J235" s="1">
        <v>3.5649229915360063</v>
      </c>
      <c r="K235" s="1">
        <v>0.11232967947828501</v>
      </c>
    </row>
    <row r="236" spans="1:11" x14ac:dyDescent="0.3">
      <c r="A236" t="s">
        <v>11</v>
      </c>
      <c r="B236" t="s">
        <v>165</v>
      </c>
      <c r="C236" t="s">
        <v>166</v>
      </c>
      <c r="D236" t="s">
        <v>30</v>
      </c>
      <c r="E236" s="1">
        <v>148.5</v>
      </c>
      <c r="F236" s="1">
        <v>16.211739130434786</v>
      </c>
      <c r="G236" s="1">
        <v>146.36260869565217</v>
      </c>
      <c r="H236" s="1">
        <v>238.06695652173912</v>
      </c>
      <c r="I236" s="1">
        <v>400.64130434782606</v>
      </c>
      <c r="J236" s="1">
        <v>2.6979212413995022</v>
      </c>
      <c r="K236" s="1">
        <v>0.10916996047430833</v>
      </c>
    </row>
    <row r="237" spans="1:11" x14ac:dyDescent="0.3">
      <c r="A237" t="s">
        <v>11</v>
      </c>
      <c r="B237" t="s">
        <v>322</v>
      </c>
      <c r="C237" t="s">
        <v>22</v>
      </c>
      <c r="D237" t="s">
        <v>23</v>
      </c>
      <c r="E237" s="1">
        <v>52.163043478260867</v>
      </c>
      <c r="F237" s="1">
        <v>0</v>
      </c>
      <c r="G237" s="1">
        <v>53.79815217391306</v>
      </c>
      <c r="H237" s="1">
        <v>112.97989130434782</v>
      </c>
      <c r="I237" s="1">
        <v>166.77804347826088</v>
      </c>
      <c r="J237" s="1">
        <v>3.1972452594290481</v>
      </c>
      <c r="K237" s="1">
        <v>0</v>
      </c>
    </row>
    <row r="238" spans="1:11" x14ac:dyDescent="0.3">
      <c r="A238" t="s">
        <v>11</v>
      </c>
      <c r="B238" t="s">
        <v>453</v>
      </c>
      <c r="C238" t="s">
        <v>22</v>
      </c>
      <c r="D238" t="s">
        <v>23</v>
      </c>
      <c r="E238" s="1">
        <v>83.782608695652172</v>
      </c>
      <c r="F238" s="1">
        <v>9.9452173913043467</v>
      </c>
      <c r="G238" s="1">
        <v>90.629239130434783</v>
      </c>
      <c r="H238" s="1">
        <v>196.72880434782607</v>
      </c>
      <c r="I238" s="1">
        <v>297.30326086956518</v>
      </c>
      <c r="J238" s="1">
        <v>3.5485080435910739</v>
      </c>
      <c r="K238" s="1">
        <v>0.11870264660093409</v>
      </c>
    </row>
    <row r="239" spans="1:11" x14ac:dyDescent="0.3">
      <c r="A239" t="s">
        <v>11</v>
      </c>
      <c r="B239" t="s">
        <v>229</v>
      </c>
      <c r="C239" t="s">
        <v>22</v>
      </c>
      <c r="D239" t="s">
        <v>23</v>
      </c>
      <c r="E239" s="1">
        <v>115.39130434782609</v>
      </c>
      <c r="F239" s="1">
        <v>11.249891304347823</v>
      </c>
      <c r="G239" s="1">
        <v>71.037173913043475</v>
      </c>
      <c r="H239" s="1">
        <v>201.28934782608695</v>
      </c>
      <c r="I239" s="1">
        <v>283.57641304347828</v>
      </c>
      <c r="J239" s="1">
        <v>2.4575197814619445</v>
      </c>
      <c r="K239" s="1">
        <v>9.7493406179351885E-2</v>
      </c>
    </row>
    <row r="240" spans="1:11" x14ac:dyDescent="0.3">
      <c r="A240" t="s">
        <v>11</v>
      </c>
      <c r="B240" t="s">
        <v>258</v>
      </c>
      <c r="C240" t="s">
        <v>168</v>
      </c>
      <c r="D240" t="s">
        <v>169</v>
      </c>
      <c r="E240" s="1">
        <v>120.18478260869566</v>
      </c>
      <c r="F240" s="1">
        <v>0.82967391304347826</v>
      </c>
      <c r="G240" s="1">
        <v>121.37010869565221</v>
      </c>
      <c r="H240" s="1">
        <v>280.87804347826085</v>
      </c>
      <c r="I240" s="1">
        <v>403.07782608695652</v>
      </c>
      <c r="J240" s="1">
        <v>3.3538174911820566</v>
      </c>
      <c r="K240" s="1">
        <v>6.9033191643302879E-3</v>
      </c>
    </row>
    <row r="241" spans="1:11" x14ac:dyDescent="0.3">
      <c r="A241" t="s">
        <v>11</v>
      </c>
      <c r="B241" t="s">
        <v>173</v>
      </c>
      <c r="C241" t="s">
        <v>16</v>
      </c>
      <c r="D241" t="s">
        <v>17</v>
      </c>
      <c r="E241" s="1">
        <v>130.43478260869566</v>
      </c>
      <c r="F241" s="1">
        <v>3.1356521739130425</v>
      </c>
      <c r="G241" s="1">
        <v>124.11282608695659</v>
      </c>
      <c r="H241" s="1">
        <v>270.46880434782611</v>
      </c>
      <c r="I241" s="1">
        <v>397.71728260869577</v>
      </c>
      <c r="J241" s="1">
        <v>3.0491658333333342</v>
      </c>
      <c r="K241" s="1">
        <v>2.4039999999999992E-2</v>
      </c>
    </row>
    <row r="242" spans="1:11" x14ac:dyDescent="0.3">
      <c r="A242" t="s">
        <v>11</v>
      </c>
      <c r="B242" t="s">
        <v>377</v>
      </c>
      <c r="C242" t="s">
        <v>216</v>
      </c>
      <c r="D242" t="s">
        <v>184</v>
      </c>
      <c r="E242" s="1">
        <v>119.6195652173913</v>
      </c>
      <c r="F242" s="1">
        <v>8.5467391304347817</v>
      </c>
      <c r="G242" s="1">
        <v>98.618478260869537</v>
      </c>
      <c r="H242" s="1">
        <v>268.9869565217391</v>
      </c>
      <c r="I242" s="1">
        <v>376.15217391304344</v>
      </c>
      <c r="J242" s="1">
        <v>3.1445706497046797</v>
      </c>
      <c r="K242" s="1">
        <v>7.1449341208541572E-2</v>
      </c>
    </row>
    <row r="243" spans="1:11" x14ac:dyDescent="0.3">
      <c r="A243" t="s">
        <v>11</v>
      </c>
      <c r="B243" t="s">
        <v>143</v>
      </c>
      <c r="C243" t="s">
        <v>144</v>
      </c>
      <c r="D243" t="s">
        <v>145</v>
      </c>
      <c r="E243" s="1">
        <v>72.478260869565219</v>
      </c>
      <c r="F243" s="1">
        <v>6.0952173913043453</v>
      </c>
      <c r="G243" s="1">
        <v>50.120000000000012</v>
      </c>
      <c r="H243" s="1">
        <v>171.75423913043477</v>
      </c>
      <c r="I243" s="1">
        <v>227.96945652173912</v>
      </c>
      <c r="J243" s="1">
        <v>3.1453494301139768</v>
      </c>
      <c r="K243" s="1">
        <v>8.4097180563887181E-2</v>
      </c>
    </row>
    <row r="244" spans="1:11" x14ac:dyDescent="0.3">
      <c r="A244" t="s">
        <v>11</v>
      </c>
      <c r="B244" t="s">
        <v>114</v>
      </c>
      <c r="C244" t="s">
        <v>72</v>
      </c>
      <c r="D244" t="s">
        <v>73</v>
      </c>
      <c r="E244" s="1">
        <v>70.358695652173907</v>
      </c>
      <c r="F244" s="1">
        <v>25.585434782608711</v>
      </c>
      <c r="G244" s="1">
        <v>34.910652173913043</v>
      </c>
      <c r="H244" s="1">
        <v>127.06467391304349</v>
      </c>
      <c r="I244" s="1">
        <v>187.56076086956523</v>
      </c>
      <c r="J244" s="1">
        <v>2.6657793913177819</v>
      </c>
      <c r="K244" s="1">
        <v>0.36364282403831327</v>
      </c>
    </row>
    <row r="245" spans="1:11" x14ac:dyDescent="0.3">
      <c r="A245" t="s">
        <v>11</v>
      </c>
      <c r="B245" t="s">
        <v>306</v>
      </c>
      <c r="C245" t="s">
        <v>307</v>
      </c>
      <c r="D245" t="s">
        <v>99</v>
      </c>
      <c r="E245" s="1">
        <v>37.630434782608695</v>
      </c>
      <c r="F245" s="1">
        <v>2.0145652173913047</v>
      </c>
      <c r="G245" s="1">
        <v>39.975217391304355</v>
      </c>
      <c r="H245" s="1">
        <v>69.876304347826093</v>
      </c>
      <c r="I245" s="1">
        <v>111.86608695652176</v>
      </c>
      <c r="J245" s="1">
        <v>2.9727556325823228</v>
      </c>
      <c r="K245" s="1">
        <v>5.3535528596187182E-2</v>
      </c>
    </row>
    <row r="246" spans="1:11" x14ac:dyDescent="0.3">
      <c r="A246" t="s">
        <v>11</v>
      </c>
      <c r="B246" t="s">
        <v>342</v>
      </c>
      <c r="C246" t="s">
        <v>78</v>
      </c>
      <c r="D246" t="s">
        <v>79</v>
      </c>
      <c r="E246" s="1">
        <v>130.79347826086956</v>
      </c>
      <c r="F246" s="1">
        <v>11.201195652173913</v>
      </c>
      <c r="G246" s="1">
        <v>142.29500000000004</v>
      </c>
      <c r="H246" s="1">
        <v>233.7842391304348</v>
      </c>
      <c r="I246" s="1">
        <v>387.28043478260872</v>
      </c>
      <c r="J246" s="1">
        <v>2.9610072301171781</v>
      </c>
      <c r="K246" s="1">
        <v>8.5640322446605174E-2</v>
      </c>
    </row>
    <row r="247" spans="1:11" x14ac:dyDescent="0.3">
      <c r="A247" t="s">
        <v>11</v>
      </c>
      <c r="B247" t="s">
        <v>366</v>
      </c>
      <c r="C247" t="s">
        <v>367</v>
      </c>
      <c r="D247" t="s">
        <v>113</v>
      </c>
      <c r="E247" s="1">
        <v>56.663043478260867</v>
      </c>
      <c r="F247" s="1">
        <v>12.648804347826088</v>
      </c>
      <c r="G247" s="1">
        <v>44.439021739130439</v>
      </c>
      <c r="H247" s="1">
        <v>125.3057608695652</v>
      </c>
      <c r="I247" s="1">
        <v>182.39358695652174</v>
      </c>
      <c r="J247" s="1">
        <v>3.2189161711106848</v>
      </c>
      <c r="K247" s="1">
        <v>0.22322846729330523</v>
      </c>
    </row>
    <row r="248" spans="1:11" x14ac:dyDescent="0.3">
      <c r="A248" t="s">
        <v>11</v>
      </c>
      <c r="B248" t="s">
        <v>31</v>
      </c>
      <c r="C248" t="s">
        <v>32</v>
      </c>
      <c r="D248" t="s">
        <v>33</v>
      </c>
      <c r="E248" s="1">
        <v>95.695652173913047</v>
      </c>
      <c r="F248" s="1">
        <v>35.188478260869559</v>
      </c>
      <c r="G248" s="1">
        <v>141.35902173913047</v>
      </c>
      <c r="H248" s="1">
        <v>205.98673913043476</v>
      </c>
      <c r="I248" s="1">
        <v>382.5342391304348</v>
      </c>
      <c r="J248" s="1">
        <v>3.9974045888232621</v>
      </c>
      <c r="K248" s="1">
        <v>0.36771240345297584</v>
      </c>
    </row>
    <row r="249" spans="1:11" x14ac:dyDescent="0.3">
      <c r="A249" t="s">
        <v>11</v>
      </c>
      <c r="B249" t="s">
        <v>87</v>
      </c>
      <c r="C249" t="s">
        <v>88</v>
      </c>
      <c r="D249" t="s">
        <v>89</v>
      </c>
      <c r="E249" s="1">
        <v>103.6195652173913</v>
      </c>
      <c r="F249" s="1">
        <v>1.0492391304347826</v>
      </c>
      <c r="G249" s="1">
        <v>111.9998913043478</v>
      </c>
      <c r="H249" s="1">
        <v>246.49815217391307</v>
      </c>
      <c r="I249" s="1">
        <v>359.54728260869564</v>
      </c>
      <c r="J249" s="1">
        <v>3.469878317423686</v>
      </c>
      <c r="K249" s="1">
        <v>1.0125878527221232E-2</v>
      </c>
    </row>
    <row r="250" spans="1:11" x14ac:dyDescent="0.3">
      <c r="A250" t="s">
        <v>11</v>
      </c>
      <c r="B250" t="s">
        <v>373</v>
      </c>
      <c r="C250" t="s">
        <v>239</v>
      </c>
      <c r="D250" t="s">
        <v>240</v>
      </c>
      <c r="E250" s="1">
        <v>82.021739130434781</v>
      </c>
      <c r="F250" s="1">
        <v>4.9493478260869566</v>
      </c>
      <c r="G250" s="1">
        <v>71.810326086956508</v>
      </c>
      <c r="H250" s="1">
        <v>205.73739130434782</v>
      </c>
      <c r="I250" s="1">
        <v>282.49706521739131</v>
      </c>
      <c r="J250" s="1">
        <v>3.4441730718261332</v>
      </c>
      <c r="K250" s="1">
        <v>6.0341902994964218E-2</v>
      </c>
    </row>
    <row r="251" spans="1:11" x14ac:dyDescent="0.3">
      <c r="A251" t="s">
        <v>11</v>
      </c>
      <c r="B251" t="s">
        <v>234</v>
      </c>
      <c r="C251" t="s">
        <v>108</v>
      </c>
      <c r="D251" t="s">
        <v>109</v>
      </c>
      <c r="E251" s="1">
        <v>108.72826086956522</v>
      </c>
      <c r="F251" s="1">
        <v>3.2323913043478254</v>
      </c>
      <c r="G251" s="1">
        <v>86.481195652173909</v>
      </c>
      <c r="H251" s="1">
        <v>250.99489130434782</v>
      </c>
      <c r="I251" s="1">
        <v>340.70847826086958</v>
      </c>
      <c r="J251" s="1">
        <v>3.1335779266220136</v>
      </c>
      <c r="K251" s="1">
        <v>2.9729081275617308E-2</v>
      </c>
    </row>
    <row r="252" spans="1:11" x14ac:dyDescent="0.3">
      <c r="A252" t="s">
        <v>11</v>
      </c>
      <c r="B252" t="s">
        <v>18</v>
      </c>
      <c r="C252" t="s">
        <v>19</v>
      </c>
      <c r="D252" t="s">
        <v>20</v>
      </c>
      <c r="E252" s="1">
        <v>155.58695652173913</v>
      </c>
      <c r="F252" s="1">
        <v>70.55597826086958</v>
      </c>
      <c r="G252" s="1">
        <v>158.82804347826087</v>
      </c>
      <c r="H252" s="1">
        <v>379.68260869565222</v>
      </c>
      <c r="I252" s="1">
        <v>609.06663043478261</v>
      </c>
      <c r="J252" s="1">
        <v>3.9146381165292721</v>
      </c>
      <c r="K252" s="1">
        <v>0.45348260444320254</v>
      </c>
    </row>
    <row r="253" spans="1:11" x14ac:dyDescent="0.3">
      <c r="A253" t="s">
        <v>11</v>
      </c>
      <c r="B253" t="s">
        <v>343</v>
      </c>
      <c r="C253" t="s">
        <v>13</v>
      </c>
      <c r="D253" t="s">
        <v>14</v>
      </c>
      <c r="E253" s="1">
        <v>111.33695652173913</v>
      </c>
      <c r="F253" s="1">
        <v>0</v>
      </c>
      <c r="G253" s="1">
        <v>100.1195652173913</v>
      </c>
      <c r="H253" s="1">
        <v>318.4646739130435</v>
      </c>
      <c r="I253" s="1">
        <v>418.58423913043481</v>
      </c>
      <c r="J253" s="1">
        <v>3.7596163233427711</v>
      </c>
      <c r="K253" s="1">
        <v>0</v>
      </c>
    </row>
    <row r="254" spans="1:11" x14ac:dyDescent="0.3">
      <c r="A254" t="s">
        <v>11</v>
      </c>
      <c r="B254" t="s">
        <v>120</v>
      </c>
      <c r="C254" t="s">
        <v>121</v>
      </c>
      <c r="D254" t="s">
        <v>14</v>
      </c>
      <c r="E254" s="1">
        <v>61.847826086956523</v>
      </c>
      <c r="F254" s="1">
        <v>0</v>
      </c>
      <c r="G254" s="1">
        <v>49.322065217391305</v>
      </c>
      <c r="H254" s="1">
        <v>102.55249999999999</v>
      </c>
      <c r="I254" s="1">
        <v>151.87456521739131</v>
      </c>
      <c r="J254" s="1">
        <v>2.4556168717047453</v>
      </c>
      <c r="K254" s="1">
        <v>0</v>
      </c>
    </row>
    <row r="255" spans="1:11" x14ac:dyDescent="0.3">
      <c r="A255" t="s">
        <v>11</v>
      </c>
      <c r="B255" t="s">
        <v>43</v>
      </c>
      <c r="C255" t="s">
        <v>37</v>
      </c>
      <c r="D255" t="s">
        <v>30</v>
      </c>
      <c r="E255" s="1">
        <v>98.673913043478265</v>
      </c>
      <c r="F255" s="1">
        <v>1.8942391304347828</v>
      </c>
      <c r="G255" s="1">
        <v>88.751630434782641</v>
      </c>
      <c r="H255" s="1">
        <v>184.7361956521739</v>
      </c>
      <c r="I255" s="1">
        <v>275.3820652173913</v>
      </c>
      <c r="J255" s="1">
        <v>2.7908294778585589</v>
      </c>
      <c r="K255" s="1">
        <v>1.9196959682749506E-2</v>
      </c>
    </row>
    <row r="256" spans="1:11" x14ac:dyDescent="0.3">
      <c r="A256" t="s">
        <v>11</v>
      </c>
      <c r="B256" t="s">
        <v>192</v>
      </c>
      <c r="C256" t="s">
        <v>193</v>
      </c>
      <c r="D256" t="s">
        <v>194</v>
      </c>
      <c r="E256" s="1">
        <v>74.423913043478265</v>
      </c>
      <c r="F256" s="1">
        <v>7.5434782608695654</v>
      </c>
      <c r="G256" s="1">
        <v>77.578804347826093</v>
      </c>
      <c r="H256" s="1">
        <v>184.55152173913046</v>
      </c>
      <c r="I256" s="1">
        <v>269.67380434782615</v>
      </c>
      <c r="J256" s="1">
        <v>3.6234832773477441</v>
      </c>
      <c r="K256" s="1">
        <v>0.10135825909157295</v>
      </c>
    </row>
    <row r="257" spans="1:11" x14ac:dyDescent="0.3">
      <c r="A257" t="s">
        <v>11</v>
      </c>
      <c r="B257" t="s">
        <v>416</v>
      </c>
      <c r="C257" t="s">
        <v>200</v>
      </c>
      <c r="D257" t="s">
        <v>30</v>
      </c>
      <c r="E257" s="1">
        <v>98.391304347826093</v>
      </c>
      <c r="F257" s="1">
        <v>6.585108695652174</v>
      </c>
      <c r="G257" s="1">
        <v>74.689021739130425</v>
      </c>
      <c r="H257" s="1">
        <v>207.42902173913043</v>
      </c>
      <c r="I257" s="1">
        <v>288.70315217391305</v>
      </c>
      <c r="J257" s="1">
        <v>2.9342344233318602</v>
      </c>
      <c r="K257" s="1">
        <v>6.6927750773309758E-2</v>
      </c>
    </row>
    <row r="258" spans="1:11" x14ac:dyDescent="0.3">
      <c r="A258" t="s">
        <v>11</v>
      </c>
      <c r="B258" t="s">
        <v>332</v>
      </c>
      <c r="C258" t="s">
        <v>333</v>
      </c>
      <c r="D258" t="s">
        <v>334</v>
      </c>
      <c r="E258" s="1">
        <v>93.641304347826093</v>
      </c>
      <c r="F258" s="1">
        <v>2.1227173913043473</v>
      </c>
      <c r="G258" s="1">
        <v>82.641847826086945</v>
      </c>
      <c r="H258" s="1">
        <v>221.15032608695654</v>
      </c>
      <c r="I258" s="1">
        <v>305.91489130434786</v>
      </c>
      <c r="J258" s="1">
        <v>3.2668798607080674</v>
      </c>
      <c r="K258" s="1">
        <v>2.2668601276842709E-2</v>
      </c>
    </row>
    <row r="259" spans="1:11" x14ac:dyDescent="0.3">
      <c r="A259" t="s">
        <v>11</v>
      </c>
      <c r="B259" t="s">
        <v>156</v>
      </c>
      <c r="C259" t="s">
        <v>157</v>
      </c>
      <c r="D259" t="s">
        <v>57</v>
      </c>
      <c r="E259" s="1">
        <v>57.576086956521742</v>
      </c>
      <c r="F259" s="1">
        <v>10.491304347826089</v>
      </c>
      <c r="G259" s="1">
        <v>58.555434782608671</v>
      </c>
      <c r="H259" s="1">
        <v>122.01141304347826</v>
      </c>
      <c r="I259" s="1">
        <v>191.05815217391302</v>
      </c>
      <c r="J259" s="1">
        <v>3.3183594487445718</v>
      </c>
      <c r="K259" s="1">
        <v>0.18221634887672269</v>
      </c>
    </row>
    <row r="260" spans="1:11" x14ac:dyDescent="0.3">
      <c r="A260" t="s">
        <v>11</v>
      </c>
      <c r="B260" t="s">
        <v>449</v>
      </c>
      <c r="C260" t="s">
        <v>13</v>
      </c>
      <c r="D260" t="s">
        <v>14</v>
      </c>
      <c r="E260" s="1">
        <v>15.25</v>
      </c>
      <c r="F260" s="1">
        <v>23.182065217391305</v>
      </c>
      <c r="G260" s="1">
        <v>34.168478260869563</v>
      </c>
      <c r="H260" s="1">
        <v>56.345108695652172</v>
      </c>
      <c r="I260" s="1">
        <v>113.69565217391303</v>
      </c>
      <c r="J260" s="1">
        <v>7.4554526015680675</v>
      </c>
      <c r="K260" s="1">
        <v>1.520135424091233</v>
      </c>
    </row>
    <row r="261" spans="1:11" x14ac:dyDescent="0.3">
      <c r="A261" t="s">
        <v>11</v>
      </c>
      <c r="B261" t="s">
        <v>138</v>
      </c>
      <c r="C261" t="s">
        <v>139</v>
      </c>
      <c r="D261" t="s">
        <v>140</v>
      </c>
      <c r="E261" s="1">
        <v>100.44565217391305</v>
      </c>
      <c r="F261" s="1">
        <v>10.809782608695652</v>
      </c>
      <c r="G261" s="1">
        <v>105.27423913043478</v>
      </c>
      <c r="H261" s="1">
        <v>233.84684782608696</v>
      </c>
      <c r="I261" s="1">
        <v>349.93086956521739</v>
      </c>
      <c r="J261" s="1">
        <v>3.4837831403527755</v>
      </c>
      <c r="K261" s="1">
        <v>0.10761822313602423</v>
      </c>
    </row>
    <row r="262" spans="1:11" x14ac:dyDescent="0.3">
      <c r="A262" t="s">
        <v>11</v>
      </c>
      <c r="B262" t="s">
        <v>21</v>
      </c>
      <c r="C262" t="s">
        <v>22</v>
      </c>
      <c r="D262" t="s">
        <v>23</v>
      </c>
      <c r="E262" s="1">
        <v>111.44565217391305</v>
      </c>
      <c r="F262" s="1">
        <v>17.722826086956523</v>
      </c>
      <c r="G262" s="1">
        <v>169.07608695652175</v>
      </c>
      <c r="H262" s="1">
        <v>305.91576086956519</v>
      </c>
      <c r="I262" s="1">
        <v>492.7146739130435</v>
      </c>
      <c r="J262" s="1">
        <v>4.4211206476153322</v>
      </c>
      <c r="K262" s="1">
        <v>0.15902662635326248</v>
      </c>
    </row>
    <row r="263" spans="1:11" x14ac:dyDescent="0.3">
      <c r="A263" t="s">
        <v>11</v>
      </c>
      <c r="B263" t="s">
        <v>247</v>
      </c>
      <c r="C263" t="s">
        <v>208</v>
      </c>
      <c r="D263" t="s">
        <v>209</v>
      </c>
      <c r="E263" s="1">
        <v>82.782608695652172</v>
      </c>
      <c r="F263" s="1">
        <v>16.278804347826082</v>
      </c>
      <c r="G263" s="1">
        <v>69.502826086956532</v>
      </c>
      <c r="H263" s="1">
        <v>194.13510869565218</v>
      </c>
      <c r="I263" s="1">
        <v>279.91673913043479</v>
      </c>
      <c r="J263" s="1">
        <v>3.3813471638655463</v>
      </c>
      <c r="K263" s="1">
        <v>0.19664522058823525</v>
      </c>
    </row>
    <row r="264" spans="1:11" x14ac:dyDescent="0.3">
      <c r="A264" t="s">
        <v>11</v>
      </c>
      <c r="B264" t="s">
        <v>272</v>
      </c>
      <c r="C264" t="s">
        <v>273</v>
      </c>
      <c r="D264" t="s">
        <v>214</v>
      </c>
      <c r="E264" s="1">
        <v>139.20652173913044</v>
      </c>
      <c r="F264" s="1">
        <v>5.1929347826086953</v>
      </c>
      <c r="G264" s="1">
        <v>133.93478260869566</v>
      </c>
      <c r="H264" s="1">
        <v>247.98369565217391</v>
      </c>
      <c r="I264" s="1">
        <v>387.11141304347825</v>
      </c>
      <c r="J264" s="1">
        <v>2.7808425080034356</v>
      </c>
      <c r="K264" s="1">
        <v>3.7303818224408522E-2</v>
      </c>
    </row>
    <row r="265" spans="1:11" x14ac:dyDescent="0.3">
      <c r="A265" t="s">
        <v>11</v>
      </c>
      <c r="B265" t="s">
        <v>261</v>
      </c>
      <c r="C265" t="s">
        <v>16</v>
      </c>
      <c r="D265" t="s">
        <v>17</v>
      </c>
      <c r="E265" s="1">
        <v>93.108695652173907</v>
      </c>
      <c r="F265" s="1">
        <v>8.7818478260869561</v>
      </c>
      <c r="G265" s="1">
        <v>72.571956521739111</v>
      </c>
      <c r="H265" s="1">
        <v>237.12434782608693</v>
      </c>
      <c r="I265" s="1">
        <v>318.47815217391303</v>
      </c>
      <c r="J265" s="1">
        <v>3.4204984823721691</v>
      </c>
      <c r="K265" s="1">
        <v>9.4318234882091997E-2</v>
      </c>
    </row>
    <row r="266" spans="1:11" x14ac:dyDescent="0.3">
      <c r="A266" t="s">
        <v>11</v>
      </c>
      <c r="B266" t="s">
        <v>59</v>
      </c>
      <c r="C266" t="s">
        <v>60</v>
      </c>
      <c r="D266" t="s">
        <v>61</v>
      </c>
      <c r="E266" s="1">
        <v>56.239130434782609</v>
      </c>
      <c r="F266" s="1">
        <v>2.4363043478260873</v>
      </c>
      <c r="G266" s="1">
        <v>47.189782608695644</v>
      </c>
      <c r="H266" s="1">
        <v>125.53304347826088</v>
      </c>
      <c r="I266" s="1">
        <v>175.15913043478261</v>
      </c>
      <c r="J266" s="1">
        <v>3.1145419404715886</v>
      </c>
      <c r="K266" s="1">
        <v>4.3320448395825287E-2</v>
      </c>
    </row>
    <row r="267" spans="1:11" x14ac:dyDescent="0.3">
      <c r="A267" t="s">
        <v>11</v>
      </c>
      <c r="B267" t="s">
        <v>388</v>
      </c>
      <c r="C267" t="s">
        <v>253</v>
      </c>
      <c r="D267" t="s">
        <v>254</v>
      </c>
      <c r="E267" s="1">
        <v>55.434782608695649</v>
      </c>
      <c r="F267" s="1">
        <v>0</v>
      </c>
      <c r="G267" s="1">
        <v>48.853260869565219</v>
      </c>
      <c r="H267" s="1">
        <v>100.97010869565217</v>
      </c>
      <c r="I267" s="1">
        <v>149.82336956521738</v>
      </c>
      <c r="J267" s="1">
        <v>2.7026960784313725</v>
      </c>
      <c r="K267" s="1">
        <v>0</v>
      </c>
    </row>
    <row r="268" spans="1:11" x14ac:dyDescent="0.3">
      <c r="A268" t="s">
        <v>11</v>
      </c>
      <c r="B268" t="s">
        <v>45</v>
      </c>
      <c r="C268" t="s">
        <v>46</v>
      </c>
      <c r="D268" t="s">
        <v>30</v>
      </c>
      <c r="E268" s="1">
        <v>153.28260869565219</v>
      </c>
      <c r="F268" s="1">
        <v>20.952826086956531</v>
      </c>
      <c r="G268" s="1">
        <v>134.81489130434781</v>
      </c>
      <c r="H268" s="1">
        <v>348.20913043478265</v>
      </c>
      <c r="I268" s="1">
        <v>503.97684782608701</v>
      </c>
      <c r="J268" s="1">
        <v>3.2878932066373565</v>
      </c>
      <c r="K268" s="1">
        <v>0.13669408594525603</v>
      </c>
    </row>
    <row r="269" spans="1:11" x14ac:dyDescent="0.3">
      <c r="A269" t="s">
        <v>11</v>
      </c>
      <c r="B269" t="s">
        <v>154</v>
      </c>
      <c r="C269" t="s">
        <v>155</v>
      </c>
      <c r="D269" t="s">
        <v>17</v>
      </c>
      <c r="E269" s="1">
        <v>83.021739130434781</v>
      </c>
      <c r="F269" s="1">
        <v>0</v>
      </c>
      <c r="G269" s="1">
        <v>61.714673913043477</v>
      </c>
      <c r="H269" s="1">
        <v>167.41304347826087</v>
      </c>
      <c r="I269" s="1">
        <v>229.12771739130434</v>
      </c>
      <c r="J269" s="1">
        <v>2.7598520555119141</v>
      </c>
      <c r="K269" s="1">
        <v>0</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07EF1-A7CF-4A9C-B863-6E1DCD8E5411}">
  <dimension ref="A1:N269"/>
  <sheetViews>
    <sheetView workbookViewId="0">
      <pane ySplit="1" topLeftCell="A2" activePane="bottomLeft" state="frozen"/>
      <selection pane="bottomLeft" sqref="A1:XFD1"/>
    </sheetView>
  </sheetViews>
  <sheetFormatPr defaultColWidth="11.77734375" defaultRowHeight="14.4" x14ac:dyDescent="0.3"/>
  <cols>
    <col min="2" max="2" width="53.21875" bestFit="1" customWidth="1"/>
  </cols>
  <sheetData>
    <row r="1" spans="1:14" s="22" customFormat="1" ht="43.2" x14ac:dyDescent="0.3">
      <c r="A1" s="22" t="s">
        <v>0</v>
      </c>
      <c r="B1" s="22" t="s">
        <v>1</v>
      </c>
      <c r="C1" s="22" t="s">
        <v>2</v>
      </c>
      <c r="D1" s="22" t="s">
        <v>3</v>
      </c>
      <c r="E1" s="22" t="s">
        <v>4</v>
      </c>
      <c r="F1" s="22" t="s">
        <v>5</v>
      </c>
      <c r="G1" s="22" t="s">
        <v>462</v>
      </c>
      <c r="H1" s="23" t="s">
        <v>463</v>
      </c>
      <c r="I1" s="22" t="s">
        <v>6</v>
      </c>
      <c r="J1" s="22" t="s">
        <v>464</v>
      </c>
      <c r="K1" s="23" t="s">
        <v>465</v>
      </c>
      <c r="L1" s="22" t="s">
        <v>7</v>
      </c>
      <c r="M1" s="22" t="s">
        <v>466</v>
      </c>
      <c r="N1" s="23" t="s">
        <v>467</v>
      </c>
    </row>
    <row r="2" spans="1:14" x14ac:dyDescent="0.3">
      <c r="A2" t="s">
        <v>11</v>
      </c>
      <c r="B2" t="s">
        <v>384</v>
      </c>
      <c r="C2" t="s">
        <v>385</v>
      </c>
      <c r="D2" t="s">
        <v>224</v>
      </c>
      <c r="E2" s="1">
        <v>111.83695652173913</v>
      </c>
      <c r="F2" s="1">
        <v>13.029891304347826</v>
      </c>
      <c r="G2" s="1">
        <v>1.076086956521739</v>
      </c>
      <c r="H2" s="2">
        <v>8.2586027111574548E-2</v>
      </c>
      <c r="I2" s="1">
        <v>103.89130434782609</v>
      </c>
      <c r="J2" s="1">
        <v>14.706521739130435</v>
      </c>
      <c r="K2" s="2">
        <v>0.14155681104833648</v>
      </c>
      <c r="L2" s="1">
        <v>256.63315217391306</v>
      </c>
      <c r="M2" s="1">
        <v>0</v>
      </c>
      <c r="N2" s="2">
        <v>0</v>
      </c>
    </row>
    <row r="3" spans="1:14" x14ac:dyDescent="0.3">
      <c r="A3" t="s">
        <v>11</v>
      </c>
      <c r="B3" t="s">
        <v>305</v>
      </c>
      <c r="C3" t="s">
        <v>16</v>
      </c>
      <c r="D3" t="s">
        <v>17</v>
      </c>
      <c r="E3" s="1">
        <v>113.6195652173913</v>
      </c>
      <c r="F3" s="1">
        <v>13.616847826086957</v>
      </c>
      <c r="G3" s="1">
        <v>0</v>
      </c>
      <c r="H3" s="2">
        <v>0</v>
      </c>
      <c r="I3" s="1">
        <v>94.529891304347828</v>
      </c>
      <c r="J3" s="1">
        <v>0</v>
      </c>
      <c r="K3" s="2">
        <v>0</v>
      </c>
      <c r="L3" s="1">
        <v>226.53641304347823</v>
      </c>
      <c r="M3" s="1">
        <v>9.4684782608695635</v>
      </c>
      <c r="N3" s="2">
        <v>4.1796716623443295E-2</v>
      </c>
    </row>
    <row r="4" spans="1:14" x14ac:dyDescent="0.3">
      <c r="A4" t="s">
        <v>11</v>
      </c>
      <c r="B4" t="s">
        <v>408</v>
      </c>
      <c r="C4" t="s">
        <v>409</v>
      </c>
      <c r="D4" t="s">
        <v>290</v>
      </c>
      <c r="E4" s="1">
        <v>73.923913043478265</v>
      </c>
      <c r="F4" s="1">
        <v>14.296195652173912</v>
      </c>
      <c r="G4" s="1">
        <v>0</v>
      </c>
      <c r="H4" s="2">
        <v>0</v>
      </c>
      <c r="I4" s="1">
        <v>60.141304347826086</v>
      </c>
      <c r="J4" s="1">
        <v>0</v>
      </c>
      <c r="K4" s="2">
        <v>0</v>
      </c>
      <c r="L4" s="1">
        <v>146.78260869565219</v>
      </c>
      <c r="M4" s="1">
        <v>0</v>
      </c>
      <c r="N4" s="2">
        <v>0</v>
      </c>
    </row>
    <row r="5" spans="1:14" x14ac:dyDescent="0.3">
      <c r="A5" t="s">
        <v>11</v>
      </c>
      <c r="B5" t="s">
        <v>347</v>
      </c>
      <c r="C5" t="s">
        <v>316</v>
      </c>
      <c r="D5" t="s">
        <v>317</v>
      </c>
      <c r="E5" s="1">
        <v>130.30434782608697</v>
      </c>
      <c r="F5" s="1">
        <v>12.717717391304349</v>
      </c>
      <c r="G5" s="1">
        <v>7.1086956521739131</v>
      </c>
      <c r="H5" s="2">
        <v>0.55896002666598288</v>
      </c>
      <c r="I5" s="1">
        <v>89.711413043478203</v>
      </c>
      <c r="J5" s="1">
        <v>9.4239130434782616</v>
      </c>
      <c r="K5" s="2">
        <v>0.10504698035367036</v>
      </c>
      <c r="L5" s="1">
        <v>296.36163043478263</v>
      </c>
      <c r="M5" s="1">
        <v>0</v>
      </c>
      <c r="N5" s="2">
        <v>0</v>
      </c>
    </row>
    <row r="6" spans="1:14" x14ac:dyDescent="0.3">
      <c r="A6" t="s">
        <v>11</v>
      </c>
      <c r="B6" t="s">
        <v>259</v>
      </c>
      <c r="C6" t="s">
        <v>159</v>
      </c>
      <c r="D6" t="s">
        <v>160</v>
      </c>
      <c r="E6" s="1">
        <v>91.032608695652172</v>
      </c>
      <c r="F6" s="1">
        <v>0.78130434782608693</v>
      </c>
      <c r="G6" s="1">
        <v>0</v>
      </c>
      <c r="H6" s="2">
        <v>0</v>
      </c>
      <c r="I6" s="1">
        <v>72.13695652173908</v>
      </c>
      <c r="J6" s="1">
        <v>0</v>
      </c>
      <c r="K6" s="2">
        <v>0</v>
      </c>
      <c r="L6" s="1">
        <v>240.73902173913046</v>
      </c>
      <c r="M6" s="1">
        <v>0</v>
      </c>
      <c r="N6" s="2">
        <v>0</v>
      </c>
    </row>
    <row r="7" spans="1:14" x14ac:dyDescent="0.3">
      <c r="A7" t="s">
        <v>11</v>
      </c>
      <c r="B7" t="s">
        <v>250</v>
      </c>
      <c r="C7" t="s">
        <v>233</v>
      </c>
      <c r="D7" t="s">
        <v>191</v>
      </c>
      <c r="E7" s="1">
        <v>92.880434782608702</v>
      </c>
      <c r="F7" s="1">
        <v>2.3695652173913042</v>
      </c>
      <c r="G7" s="1">
        <v>0</v>
      </c>
      <c r="H7" s="2">
        <v>0</v>
      </c>
      <c r="I7" s="1">
        <v>71.258152173913047</v>
      </c>
      <c r="J7" s="1">
        <v>0</v>
      </c>
      <c r="K7" s="2">
        <v>0</v>
      </c>
      <c r="L7" s="1">
        <v>205.03532608695653</v>
      </c>
      <c r="M7" s="1">
        <v>0</v>
      </c>
      <c r="N7" s="2">
        <v>0</v>
      </c>
    </row>
    <row r="8" spans="1:14" x14ac:dyDescent="0.3">
      <c r="A8" t="s">
        <v>11</v>
      </c>
      <c r="B8" t="s">
        <v>198</v>
      </c>
      <c r="C8" t="s">
        <v>126</v>
      </c>
      <c r="D8" t="s">
        <v>127</v>
      </c>
      <c r="E8" s="1">
        <v>99.858695652173907</v>
      </c>
      <c r="F8" s="1">
        <v>0</v>
      </c>
      <c r="G8" s="1">
        <v>0</v>
      </c>
      <c r="H8" s="2" t="s">
        <v>468</v>
      </c>
      <c r="I8" s="1">
        <v>82.25</v>
      </c>
      <c r="J8" s="1">
        <v>0</v>
      </c>
      <c r="K8" s="2">
        <v>0</v>
      </c>
      <c r="L8" s="1">
        <v>204.1766304347826</v>
      </c>
      <c r="M8" s="1">
        <v>0</v>
      </c>
      <c r="N8" s="2">
        <v>0</v>
      </c>
    </row>
    <row r="9" spans="1:14" x14ac:dyDescent="0.3">
      <c r="A9" t="s">
        <v>11</v>
      </c>
      <c r="B9" t="s">
        <v>294</v>
      </c>
      <c r="C9" t="s">
        <v>295</v>
      </c>
      <c r="D9" t="s">
        <v>296</v>
      </c>
      <c r="E9" s="1">
        <v>69.086956521739125</v>
      </c>
      <c r="F9" s="1">
        <v>16.435869565217391</v>
      </c>
      <c r="G9" s="1">
        <v>2.1304347826086958</v>
      </c>
      <c r="H9" s="2">
        <v>0.12962105680841216</v>
      </c>
      <c r="I9" s="1">
        <v>52.586413043478238</v>
      </c>
      <c r="J9" s="1">
        <v>1.1630434782608696</v>
      </c>
      <c r="K9" s="2">
        <v>2.2116805671823819E-2</v>
      </c>
      <c r="L9" s="1">
        <v>147.44989130434783</v>
      </c>
      <c r="M9" s="1">
        <v>0</v>
      </c>
      <c r="N9" s="2">
        <v>0</v>
      </c>
    </row>
    <row r="10" spans="1:14" x14ac:dyDescent="0.3">
      <c r="A10" t="s">
        <v>11</v>
      </c>
      <c r="B10" t="s">
        <v>71</v>
      </c>
      <c r="C10" t="s">
        <v>72</v>
      </c>
      <c r="D10" t="s">
        <v>73</v>
      </c>
      <c r="E10" s="1">
        <v>137.59782608695653</v>
      </c>
      <c r="F10" s="1">
        <v>29.995652173913033</v>
      </c>
      <c r="G10" s="1">
        <v>0</v>
      </c>
      <c r="H10" s="2">
        <v>0</v>
      </c>
      <c r="I10" s="1">
        <v>114.28043478260871</v>
      </c>
      <c r="J10" s="1">
        <v>0</v>
      </c>
      <c r="K10" s="2">
        <v>0</v>
      </c>
      <c r="L10" s="1">
        <v>284.17282608695655</v>
      </c>
      <c r="M10" s="1">
        <v>0</v>
      </c>
      <c r="N10" s="2">
        <v>0</v>
      </c>
    </row>
    <row r="11" spans="1:14" x14ac:dyDescent="0.3">
      <c r="A11" t="s">
        <v>11</v>
      </c>
      <c r="B11" t="s">
        <v>207</v>
      </c>
      <c r="C11" t="s">
        <v>208</v>
      </c>
      <c r="D11" t="s">
        <v>209</v>
      </c>
      <c r="E11" s="1">
        <v>108.27173913043478</v>
      </c>
      <c r="F11" s="1">
        <v>0</v>
      </c>
      <c r="G11" s="1">
        <v>0</v>
      </c>
      <c r="H11" s="2" t="s">
        <v>468</v>
      </c>
      <c r="I11" s="1">
        <v>87.388586956521735</v>
      </c>
      <c r="J11" s="1">
        <v>0</v>
      </c>
      <c r="K11" s="2">
        <v>0</v>
      </c>
      <c r="L11" s="1">
        <v>195.95652173913044</v>
      </c>
      <c r="M11" s="1">
        <v>0</v>
      </c>
      <c r="N11" s="2">
        <v>0</v>
      </c>
    </row>
    <row r="12" spans="1:14" x14ac:dyDescent="0.3">
      <c r="A12" t="s">
        <v>11</v>
      </c>
      <c r="B12" t="s">
        <v>287</v>
      </c>
      <c r="C12" t="s">
        <v>25</v>
      </c>
      <c r="D12" t="s">
        <v>26</v>
      </c>
      <c r="E12" s="1">
        <v>98.978260869565219</v>
      </c>
      <c r="F12" s="1">
        <v>8.5570652173913047</v>
      </c>
      <c r="G12" s="1">
        <v>0</v>
      </c>
      <c r="H12" s="2">
        <v>0</v>
      </c>
      <c r="I12" s="1">
        <v>71.301630434782609</v>
      </c>
      <c r="J12" s="1">
        <v>0</v>
      </c>
      <c r="K12" s="2">
        <v>0</v>
      </c>
      <c r="L12" s="1">
        <v>261.1875</v>
      </c>
      <c r="M12" s="1">
        <v>0</v>
      </c>
      <c r="N12" s="2">
        <v>0</v>
      </c>
    </row>
    <row r="13" spans="1:14" x14ac:dyDescent="0.3">
      <c r="A13" t="s">
        <v>11</v>
      </c>
      <c r="B13" t="s">
        <v>402</v>
      </c>
      <c r="C13" t="s">
        <v>403</v>
      </c>
      <c r="D13" t="s">
        <v>240</v>
      </c>
      <c r="E13" s="1">
        <v>64.336956521739125</v>
      </c>
      <c r="F13" s="1">
        <v>12.826086956521738</v>
      </c>
      <c r="G13" s="1">
        <v>0</v>
      </c>
      <c r="H13" s="2">
        <v>0</v>
      </c>
      <c r="I13" s="1">
        <v>46.135869565217391</v>
      </c>
      <c r="J13" s="1">
        <v>0</v>
      </c>
      <c r="K13" s="2">
        <v>0</v>
      </c>
      <c r="L13" s="1">
        <v>153.77717391304347</v>
      </c>
      <c r="M13" s="1">
        <v>0</v>
      </c>
      <c r="N13" s="2">
        <v>0</v>
      </c>
    </row>
    <row r="14" spans="1:14" x14ac:dyDescent="0.3">
      <c r="A14" t="s">
        <v>11</v>
      </c>
      <c r="B14" t="s">
        <v>404</v>
      </c>
      <c r="C14" t="s">
        <v>405</v>
      </c>
      <c r="D14" t="s">
        <v>310</v>
      </c>
      <c r="E14" s="1">
        <v>62.75</v>
      </c>
      <c r="F14" s="1">
        <v>2.8595652173913049</v>
      </c>
      <c r="G14" s="1">
        <v>0</v>
      </c>
      <c r="H14" s="2">
        <v>0</v>
      </c>
      <c r="I14" s="1">
        <v>66.206521739130437</v>
      </c>
      <c r="J14" s="1">
        <v>12.978260869565217</v>
      </c>
      <c r="K14" s="2">
        <v>0.19602692497126906</v>
      </c>
      <c r="L14" s="1">
        <v>161.31391304347827</v>
      </c>
      <c r="M14" s="1">
        <v>0.17119565217391305</v>
      </c>
      <c r="N14" s="2">
        <v>1.0612578229862381E-3</v>
      </c>
    </row>
    <row r="15" spans="1:14" x14ac:dyDescent="0.3">
      <c r="A15" t="s">
        <v>11</v>
      </c>
      <c r="B15" t="s">
        <v>15</v>
      </c>
      <c r="C15" t="s">
        <v>16</v>
      </c>
      <c r="D15" t="s">
        <v>17</v>
      </c>
      <c r="E15" s="1">
        <v>49.021739130434781</v>
      </c>
      <c r="F15" s="1">
        <v>125.76413043478264</v>
      </c>
      <c r="G15" s="1">
        <v>0</v>
      </c>
      <c r="H15" s="2">
        <v>0</v>
      </c>
      <c r="I15" s="1">
        <v>17.568478260869565</v>
      </c>
      <c r="J15" s="1">
        <v>0</v>
      </c>
      <c r="K15" s="2">
        <v>0</v>
      </c>
      <c r="L15" s="1">
        <v>82.025000000000006</v>
      </c>
      <c r="M15" s="1">
        <v>0</v>
      </c>
      <c r="N15" s="2">
        <v>0</v>
      </c>
    </row>
    <row r="16" spans="1:14" x14ac:dyDescent="0.3">
      <c r="A16" t="s">
        <v>11</v>
      </c>
      <c r="B16" t="s">
        <v>153</v>
      </c>
      <c r="C16" t="s">
        <v>16</v>
      </c>
      <c r="D16" t="s">
        <v>17</v>
      </c>
      <c r="E16" s="1">
        <v>100.21739130434783</v>
      </c>
      <c r="F16" s="1">
        <v>17.827173913043474</v>
      </c>
      <c r="G16" s="1">
        <v>0</v>
      </c>
      <c r="H16" s="2">
        <v>0</v>
      </c>
      <c r="I16" s="1">
        <v>77.595108695652158</v>
      </c>
      <c r="J16" s="1">
        <v>1.826086956521739</v>
      </c>
      <c r="K16" s="2">
        <v>2.3533531780773949E-2</v>
      </c>
      <c r="L16" s="1">
        <v>255.75217391304349</v>
      </c>
      <c r="M16" s="1">
        <v>0</v>
      </c>
      <c r="N16" s="2">
        <v>0</v>
      </c>
    </row>
    <row r="17" spans="1:14" x14ac:dyDescent="0.3">
      <c r="A17" t="s">
        <v>11</v>
      </c>
      <c r="B17" t="s">
        <v>360</v>
      </c>
      <c r="C17" t="s">
        <v>361</v>
      </c>
      <c r="D17" t="s">
        <v>240</v>
      </c>
      <c r="E17" s="1">
        <v>59.804347826086953</v>
      </c>
      <c r="F17" s="1">
        <v>1.4157608695652173</v>
      </c>
      <c r="G17" s="1">
        <v>0</v>
      </c>
      <c r="H17" s="2">
        <v>0</v>
      </c>
      <c r="I17" s="1">
        <v>47.489130434782609</v>
      </c>
      <c r="J17" s="1">
        <v>0</v>
      </c>
      <c r="K17" s="2">
        <v>0</v>
      </c>
      <c r="L17" s="1">
        <v>149.68478260869566</v>
      </c>
      <c r="M17" s="1">
        <v>0</v>
      </c>
      <c r="N17" s="2">
        <v>0</v>
      </c>
    </row>
    <row r="18" spans="1:14" x14ac:dyDescent="0.3">
      <c r="A18" t="s">
        <v>11</v>
      </c>
      <c r="B18" t="s">
        <v>429</v>
      </c>
      <c r="C18" t="s">
        <v>430</v>
      </c>
      <c r="D18" t="s">
        <v>240</v>
      </c>
      <c r="E18" s="1">
        <v>48.576086956521742</v>
      </c>
      <c r="F18" s="1">
        <v>9.432608695652176</v>
      </c>
      <c r="G18" s="1">
        <v>0</v>
      </c>
      <c r="H18" s="2">
        <v>0</v>
      </c>
      <c r="I18" s="1">
        <v>46.67065217391302</v>
      </c>
      <c r="J18" s="1">
        <v>0</v>
      </c>
      <c r="K18" s="2">
        <v>0</v>
      </c>
      <c r="L18" s="1">
        <v>111.02282608695653</v>
      </c>
      <c r="M18" s="1">
        <v>0</v>
      </c>
      <c r="N18" s="2">
        <v>0</v>
      </c>
    </row>
    <row r="19" spans="1:14" x14ac:dyDescent="0.3">
      <c r="A19" t="s">
        <v>11</v>
      </c>
      <c r="B19" t="s">
        <v>96</v>
      </c>
      <c r="C19" t="s">
        <v>29</v>
      </c>
      <c r="D19" t="s">
        <v>30</v>
      </c>
      <c r="E19" s="1">
        <v>77.945652173913047</v>
      </c>
      <c r="F19" s="1">
        <v>1.7030434782608699</v>
      </c>
      <c r="G19" s="1">
        <v>0</v>
      </c>
      <c r="H19" s="2">
        <v>0</v>
      </c>
      <c r="I19" s="1">
        <v>79.888043478260855</v>
      </c>
      <c r="J19" s="1">
        <v>25.326086956521738</v>
      </c>
      <c r="K19" s="2">
        <v>0.31701974230240693</v>
      </c>
      <c r="L19" s="1">
        <v>153.39880434782609</v>
      </c>
      <c r="M19" s="1">
        <v>13.730978260869565</v>
      </c>
      <c r="N19" s="2">
        <v>8.9511638107263744E-2</v>
      </c>
    </row>
    <row r="20" spans="1:14" x14ac:dyDescent="0.3">
      <c r="A20" t="s">
        <v>11</v>
      </c>
      <c r="B20" t="s">
        <v>330</v>
      </c>
      <c r="C20" t="s">
        <v>276</v>
      </c>
      <c r="D20" t="s">
        <v>145</v>
      </c>
      <c r="E20" s="1">
        <v>89.782608695652172</v>
      </c>
      <c r="F20" s="1">
        <v>18.399456521739129</v>
      </c>
      <c r="G20" s="1">
        <v>0</v>
      </c>
      <c r="H20" s="2">
        <v>0</v>
      </c>
      <c r="I20" s="1">
        <v>79.258152173913047</v>
      </c>
      <c r="J20" s="1">
        <v>0</v>
      </c>
      <c r="K20" s="2">
        <v>0</v>
      </c>
      <c r="L20" s="1">
        <v>255.0108695652174</v>
      </c>
      <c r="M20" s="1">
        <v>0</v>
      </c>
      <c r="N20" s="2">
        <v>0</v>
      </c>
    </row>
    <row r="21" spans="1:14" x14ac:dyDescent="0.3">
      <c r="A21" t="s">
        <v>11</v>
      </c>
      <c r="B21" t="s">
        <v>251</v>
      </c>
      <c r="C21" t="s">
        <v>123</v>
      </c>
      <c r="D21" t="s">
        <v>124</v>
      </c>
      <c r="E21" s="1">
        <v>100.10869565217391</v>
      </c>
      <c r="F21" s="1">
        <v>8.9673913043478257E-2</v>
      </c>
      <c r="G21" s="1">
        <v>0</v>
      </c>
      <c r="H21" s="2">
        <v>0</v>
      </c>
      <c r="I21" s="1">
        <v>114.3695652173913</v>
      </c>
      <c r="J21" s="1">
        <v>0</v>
      </c>
      <c r="K21" s="2">
        <v>0</v>
      </c>
      <c r="L21" s="1">
        <v>238.22010869565219</v>
      </c>
      <c r="M21" s="1">
        <v>0</v>
      </c>
      <c r="N21" s="2">
        <v>0</v>
      </c>
    </row>
    <row r="22" spans="1:14" x14ac:dyDescent="0.3">
      <c r="A22" t="s">
        <v>11</v>
      </c>
      <c r="B22" t="s">
        <v>28</v>
      </c>
      <c r="C22" t="s">
        <v>29</v>
      </c>
      <c r="D22" t="s">
        <v>30</v>
      </c>
      <c r="E22" s="1">
        <v>74.260869565217391</v>
      </c>
      <c r="F22" s="1">
        <v>6.3369565217391308</v>
      </c>
      <c r="G22" s="1">
        <v>0</v>
      </c>
      <c r="H22" s="2">
        <v>0</v>
      </c>
      <c r="I22" s="1">
        <v>77.852173913043458</v>
      </c>
      <c r="J22" s="1">
        <v>0</v>
      </c>
      <c r="K22" s="2">
        <v>0</v>
      </c>
      <c r="L22" s="1">
        <v>128.20304347826087</v>
      </c>
      <c r="M22" s="1">
        <v>0</v>
      </c>
      <c r="N22" s="2">
        <v>0</v>
      </c>
    </row>
    <row r="23" spans="1:14" x14ac:dyDescent="0.3">
      <c r="A23" t="s">
        <v>11</v>
      </c>
      <c r="B23" t="s">
        <v>189</v>
      </c>
      <c r="C23" t="s">
        <v>190</v>
      </c>
      <c r="D23" t="s">
        <v>191</v>
      </c>
      <c r="E23" s="1">
        <v>75.141304347826093</v>
      </c>
      <c r="F23" s="1">
        <v>10.365652173913043</v>
      </c>
      <c r="G23" s="1">
        <v>0</v>
      </c>
      <c r="H23" s="2">
        <v>0</v>
      </c>
      <c r="I23" s="1">
        <v>79.638804347826067</v>
      </c>
      <c r="J23" s="1">
        <v>0</v>
      </c>
      <c r="K23" s="2">
        <v>0</v>
      </c>
      <c r="L23" s="1">
        <v>192.08021739130436</v>
      </c>
      <c r="M23" s="1">
        <v>0</v>
      </c>
      <c r="N23" s="2">
        <v>0</v>
      </c>
    </row>
    <row r="24" spans="1:14" x14ac:dyDescent="0.3">
      <c r="A24" t="s">
        <v>11</v>
      </c>
      <c r="B24" t="s">
        <v>386</v>
      </c>
      <c r="C24" t="s">
        <v>159</v>
      </c>
      <c r="D24" t="s">
        <v>160</v>
      </c>
      <c r="E24" s="1">
        <v>27.815217391304348</v>
      </c>
      <c r="F24" s="1">
        <v>3.6766304347826089</v>
      </c>
      <c r="G24" s="1">
        <v>0</v>
      </c>
      <c r="H24" s="2">
        <v>0</v>
      </c>
      <c r="I24" s="1">
        <v>42.106956521739129</v>
      </c>
      <c r="J24" s="1">
        <v>0.17391304347826086</v>
      </c>
      <c r="K24" s="2">
        <v>4.1302686739772424E-3</v>
      </c>
      <c r="L24" s="1">
        <v>86.491630434782607</v>
      </c>
      <c r="M24" s="1">
        <v>1.9736956521739129</v>
      </c>
      <c r="N24" s="2">
        <v>2.2819498745166342E-2</v>
      </c>
    </row>
    <row r="25" spans="1:14" x14ac:dyDescent="0.3">
      <c r="A25" t="s">
        <v>11</v>
      </c>
      <c r="B25" t="s">
        <v>442</v>
      </c>
      <c r="C25" t="s">
        <v>13</v>
      </c>
      <c r="D25" t="s">
        <v>14</v>
      </c>
      <c r="E25" s="1">
        <v>72.467391304347828</v>
      </c>
      <c r="F25" s="1">
        <v>8.1521739130434784E-2</v>
      </c>
      <c r="G25" s="1">
        <v>0</v>
      </c>
      <c r="H25" s="2">
        <v>0</v>
      </c>
      <c r="I25" s="1">
        <v>61.873260869565222</v>
      </c>
      <c r="J25" s="1">
        <v>0</v>
      </c>
      <c r="K25" s="2">
        <v>0</v>
      </c>
      <c r="L25" s="1">
        <v>126.72739130434783</v>
      </c>
      <c r="M25" s="1">
        <v>0</v>
      </c>
      <c r="N25" s="2">
        <v>0</v>
      </c>
    </row>
    <row r="26" spans="1:14" x14ac:dyDescent="0.3">
      <c r="A26" t="s">
        <v>11</v>
      </c>
      <c r="B26" t="s">
        <v>319</v>
      </c>
      <c r="C26" t="s">
        <v>13</v>
      </c>
      <c r="D26" t="s">
        <v>14</v>
      </c>
      <c r="E26" s="1">
        <v>134.85869565217391</v>
      </c>
      <c r="F26" s="1">
        <v>15.44869565217391</v>
      </c>
      <c r="G26" s="1">
        <v>0</v>
      </c>
      <c r="H26" s="2">
        <v>0</v>
      </c>
      <c r="I26" s="1">
        <v>82.456413043478236</v>
      </c>
      <c r="J26" s="1">
        <v>1.8478260869565217</v>
      </c>
      <c r="K26" s="2">
        <v>2.2409731623690522E-2</v>
      </c>
      <c r="L26" s="1">
        <v>279.00413043478261</v>
      </c>
      <c r="M26" s="1">
        <v>0</v>
      </c>
      <c r="N26" s="2">
        <v>0</v>
      </c>
    </row>
    <row r="27" spans="1:14" x14ac:dyDescent="0.3">
      <c r="A27" t="s">
        <v>11</v>
      </c>
      <c r="B27" t="s">
        <v>406</v>
      </c>
      <c r="C27" t="s">
        <v>407</v>
      </c>
      <c r="D27" t="s">
        <v>73</v>
      </c>
      <c r="E27" s="1">
        <v>114.71739130434783</v>
      </c>
      <c r="F27" s="1">
        <v>11.084347826086956</v>
      </c>
      <c r="G27" s="1">
        <v>0</v>
      </c>
      <c r="H27" s="2">
        <v>0</v>
      </c>
      <c r="I27" s="1">
        <v>95.200108695652219</v>
      </c>
      <c r="J27" s="1">
        <v>0</v>
      </c>
      <c r="K27" s="2">
        <v>0</v>
      </c>
      <c r="L27" s="1">
        <v>352.77739130434782</v>
      </c>
      <c r="M27" s="1">
        <v>0</v>
      </c>
      <c r="N27" s="2">
        <v>0</v>
      </c>
    </row>
    <row r="28" spans="1:14" x14ac:dyDescent="0.3">
      <c r="A28" t="s">
        <v>11</v>
      </c>
      <c r="B28" t="s">
        <v>364</v>
      </c>
      <c r="C28" t="s">
        <v>105</v>
      </c>
      <c r="D28" t="s">
        <v>106</v>
      </c>
      <c r="E28" s="1">
        <v>114.05434782608695</v>
      </c>
      <c r="F28" s="1">
        <v>7.3369565217391308</v>
      </c>
      <c r="G28" s="1">
        <v>0</v>
      </c>
      <c r="H28" s="2">
        <v>0</v>
      </c>
      <c r="I28" s="1">
        <v>108.11891304347827</v>
      </c>
      <c r="J28" s="1">
        <v>1.1521739130434783</v>
      </c>
      <c r="K28" s="2">
        <v>1.0656543620450107E-2</v>
      </c>
      <c r="L28" s="1">
        <v>237.51880434782609</v>
      </c>
      <c r="M28" s="1">
        <v>53.545978260869568</v>
      </c>
      <c r="N28" s="2">
        <v>0.22543890117624554</v>
      </c>
    </row>
    <row r="29" spans="1:14" x14ac:dyDescent="0.3">
      <c r="A29" t="s">
        <v>11</v>
      </c>
      <c r="B29" t="s">
        <v>355</v>
      </c>
      <c r="C29" t="s">
        <v>356</v>
      </c>
      <c r="D29" t="s">
        <v>145</v>
      </c>
      <c r="E29" s="1">
        <v>127.09782608695652</v>
      </c>
      <c r="F29" s="1">
        <v>7.5190217391304346</v>
      </c>
      <c r="G29" s="1">
        <v>0</v>
      </c>
      <c r="H29" s="2">
        <v>0</v>
      </c>
      <c r="I29" s="1">
        <v>108.48891304347819</v>
      </c>
      <c r="J29" s="1">
        <v>11.195652173913043</v>
      </c>
      <c r="K29" s="2">
        <v>0.10319627932327292</v>
      </c>
      <c r="L29" s="1">
        <v>262.84510869565219</v>
      </c>
      <c r="M29" s="1">
        <v>0</v>
      </c>
      <c r="N29" s="2">
        <v>0</v>
      </c>
    </row>
    <row r="30" spans="1:14" x14ac:dyDescent="0.3">
      <c r="A30" t="s">
        <v>11</v>
      </c>
      <c r="B30" t="s">
        <v>321</v>
      </c>
      <c r="C30" t="s">
        <v>81</v>
      </c>
      <c r="D30" t="s">
        <v>82</v>
      </c>
      <c r="E30" s="1">
        <v>65.043478260869563</v>
      </c>
      <c r="F30" s="1">
        <v>5.9375</v>
      </c>
      <c r="G30" s="1">
        <v>0</v>
      </c>
      <c r="H30" s="2">
        <v>0</v>
      </c>
      <c r="I30" s="1">
        <v>48.67858695652172</v>
      </c>
      <c r="J30" s="1">
        <v>0</v>
      </c>
      <c r="K30" s="2">
        <v>0</v>
      </c>
      <c r="L30" s="1">
        <v>159.0516304347826</v>
      </c>
      <c r="M30" s="1">
        <v>0</v>
      </c>
      <c r="N30" s="2">
        <v>0</v>
      </c>
    </row>
    <row r="31" spans="1:14" x14ac:dyDescent="0.3">
      <c r="A31" t="s">
        <v>11</v>
      </c>
      <c r="B31" t="s">
        <v>417</v>
      </c>
      <c r="C31" t="s">
        <v>418</v>
      </c>
      <c r="D31" t="s">
        <v>160</v>
      </c>
      <c r="E31" s="1">
        <v>138.54347826086956</v>
      </c>
      <c r="F31" s="1">
        <v>6.4872826086956517</v>
      </c>
      <c r="G31" s="1">
        <v>0.69565217391304346</v>
      </c>
      <c r="H31" s="2">
        <v>0.10723321548849757</v>
      </c>
      <c r="I31" s="1">
        <v>134.2479347826087</v>
      </c>
      <c r="J31" s="1">
        <v>12.913043478260869</v>
      </c>
      <c r="K31" s="2">
        <v>9.6188023295638095E-2</v>
      </c>
      <c r="L31" s="1">
        <v>298.93391304347824</v>
      </c>
      <c r="M31" s="1">
        <v>35.260000000000005</v>
      </c>
      <c r="N31" s="2">
        <v>0.11795249204419185</v>
      </c>
    </row>
    <row r="32" spans="1:14" x14ac:dyDescent="0.3">
      <c r="A32" t="s">
        <v>11</v>
      </c>
      <c r="B32" t="s">
        <v>357</v>
      </c>
      <c r="C32" t="s">
        <v>256</v>
      </c>
      <c r="D32" t="s">
        <v>224</v>
      </c>
      <c r="E32" s="1">
        <v>106.79347826086956</v>
      </c>
      <c r="F32" s="1">
        <v>7.4021739130434785</v>
      </c>
      <c r="G32" s="1">
        <v>0</v>
      </c>
      <c r="H32" s="2">
        <v>0</v>
      </c>
      <c r="I32" s="1">
        <v>120.8788043478261</v>
      </c>
      <c r="J32" s="1">
        <v>24.478260869565219</v>
      </c>
      <c r="K32" s="2">
        <v>0.20250250655300628</v>
      </c>
      <c r="L32" s="1">
        <v>234.49239130434782</v>
      </c>
      <c r="M32" s="1">
        <v>57.14999999999997</v>
      </c>
      <c r="N32" s="2">
        <v>0.24371792910681248</v>
      </c>
    </row>
    <row r="33" spans="1:14" x14ac:dyDescent="0.3">
      <c r="A33" t="s">
        <v>11</v>
      </c>
      <c r="B33" t="s">
        <v>457</v>
      </c>
      <c r="C33" t="s">
        <v>16</v>
      </c>
      <c r="D33" t="s">
        <v>17</v>
      </c>
      <c r="E33" s="1">
        <v>106.85869565217391</v>
      </c>
      <c r="F33" s="1">
        <v>1.2472826086956521</v>
      </c>
      <c r="G33" s="1">
        <v>0</v>
      </c>
      <c r="H33" s="2">
        <v>0</v>
      </c>
      <c r="I33" s="1">
        <v>84.461956521739125</v>
      </c>
      <c r="J33" s="1">
        <v>0</v>
      </c>
      <c r="K33" s="2">
        <v>0</v>
      </c>
      <c r="L33" s="1">
        <v>215.29891304347825</v>
      </c>
      <c r="M33" s="1">
        <v>0</v>
      </c>
      <c r="N33" s="2">
        <v>0</v>
      </c>
    </row>
    <row r="34" spans="1:14" x14ac:dyDescent="0.3">
      <c r="A34" t="s">
        <v>11</v>
      </c>
      <c r="B34" t="s">
        <v>263</v>
      </c>
      <c r="C34" t="s">
        <v>16</v>
      </c>
      <c r="D34" t="s">
        <v>17</v>
      </c>
      <c r="E34" s="1">
        <v>95.119565217391298</v>
      </c>
      <c r="F34" s="1">
        <v>10.375</v>
      </c>
      <c r="G34" s="1">
        <v>0</v>
      </c>
      <c r="H34" s="2">
        <v>0</v>
      </c>
      <c r="I34" s="1">
        <v>107.66304347826087</v>
      </c>
      <c r="J34" s="1">
        <v>0</v>
      </c>
      <c r="K34" s="2">
        <v>0</v>
      </c>
      <c r="L34" s="1">
        <v>189.03532608695653</v>
      </c>
      <c r="M34" s="1">
        <v>0</v>
      </c>
      <c r="N34" s="2">
        <v>0</v>
      </c>
    </row>
    <row r="35" spans="1:14" x14ac:dyDescent="0.3">
      <c r="A35" t="s">
        <v>11</v>
      </c>
      <c r="B35" t="s">
        <v>336</v>
      </c>
      <c r="C35" t="s">
        <v>337</v>
      </c>
      <c r="D35" t="s">
        <v>169</v>
      </c>
      <c r="E35" s="1">
        <v>59.271739130434781</v>
      </c>
      <c r="F35" s="1">
        <v>11.105978260869565</v>
      </c>
      <c r="G35" s="1">
        <v>4.2608695652173916</v>
      </c>
      <c r="H35" s="2">
        <v>0.38365549302666996</v>
      </c>
      <c r="I35" s="1">
        <v>61.698152173913037</v>
      </c>
      <c r="J35" s="1">
        <v>4.5434782608695654</v>
      </c>
      <c r="K35" s="2">
        <v>7.3640426832598402E-2</v>
      </c>
      <c r="L35" s="1">
        <v>118.65923913043478</v>
      </c>
      <c r="M35" s="1">
        <v>2.1413043478260869</v>
      </c>
      <c r="N35" s="2">
        <v>1.8045829077601643E-2</v>
      </c>
    </row>
    <row r="36" spans="1:14" x14ac:dyDescent="0.3">
      <c r="A36" t="s">
        <v>11</v>
      </c>
      <c r="B36" t="s">
        <v>346</v>
      </c>
      <c r="C36" t="s">
        <v>16</v>
      </c>
      <c r="D36" t="s">
        <v>17</v>
      </c>
      <c r="E36" s="1">
        <v>76.467391304347828</v>
      </c>
      <c r="F36" s="1">
        <v>7.8805434782608685</v>
      </c>
      <c r="G36" s="1">
        <v>0</v>
      </c>
      <c r="H36" s="2">
        <v>0</v>
      </c>
      <c r="I36" s="1">
        <v>75.994891304347831</v>
      </c>
      <c r="J36" s="1">
        <v>0</v>
      </c>
      <c r="K36" s="2">
        <v>0</v>
      </c>
      <c r="L36" s="1">
        <v>137.42119565217391</v>
      </c>
      <c r="M36" s="1">
        <v>0</v>
      </c>
      <c r="N36" s="2">
        <v>0</v>
      </c>
    </row>
    <row r="37" spans="1:14" x14ac:dyDescent="0.3">
      <c r="A37" t="s">
        <v>11</v>
      </c>
      <c r="B37" t="s">
        <v>274</v>
      </c>
      <c r="C37" t="s">
        <v>16</v>
      </c>
      <c r="D37" t="s">
        <v>17</v>
      </c>
      <c r="E37" s="1">
        <v>129.58695652173913</v>
      </c>
      <c r="F37" s="1">
        <v>7.7010869565217392</v>
      </c>
      <c r="G37" s="1">
        <v>0</v>
      </c>
      <c r="H37" s="2">
        <v>0</v>
      </c>
      <c r="I37" s="1">
        <v>131.31336956521739</v>
      </c>
      <c r="J37" s="1">
        <v>3.6739130434782608</v>
      </c>
      <c r="K37" s="2">
        <v>2.7978210106424806E-2</v>
      </c>
      <c r="L37" s="1">
        <v>262.69217391304346</v>
      </c>
      <c r="M37" s="1">
        <v>13.050869565217392</v>
      </c>
      <c r="N37" s="2">
        <v>4.9681227159578414E-2</v>
      </c>
    </row>
    <row r="38" spans="1:14" x14ac:dyDescent="0.3">
      <c r="A38" t="s">
        <v>11</v>
      </c>
      <c r="B38" t="s">
        <v>147</v>
      </c>
      <c r="C38" t="s">
        <v>148</v>
      </c>
      <c r="D38" t="s">
        <v>79</v>
      </c>
      <c r="E38" s="1">
        <v>68.804347826086953</v>
      </c>
      <c r="F38" s="1">
        <v>4.2336956521739131</v>
      </c>
      <c r="G38" s="1">
        <v>0</v>
      </c>
      <c r="H38" s="2">
        <v>0</v>
      </c>
      <c r="I38" s="1">
        <v>75.521739130434781</v>
      </c>
      <c r="J38" s="1">
        <v>0</v>
      </c>
      <c r="K38" s="2">
        <v>0</v>
      </c>
      <c r="L38" s="1">
        <v>122.66847826086956</v>
      </c>
      <c r="M38" s="1">
        <v>2.222826086956522</v>
      </c>
      <c r="N38" s="2">
        <v>1.812059722652962E-2</v>
      </c>
    </row>
    <row r="39" spans="1:14" x14ac:dyDescent="0.3">
      <c r="A39" t="s">
        <v>11</v>
      </c>
      <c r="B39" t="s">
        <v>218</v>
      </c>
      <c r="C39" t="s">
        <v>193</v>
      </c>
      <c r="D39" t="s">
        <v>194</v>
      </c>
      <c r="E39" s="1">
        <v>51.097826086956523</v>
      </c>
      <c r="F39" s="1">
        <v>2.4347826086956523</v>
      </c>
      <c r="G39" s="1">
        <v>0</v>
      </c>
      <c r="H39" s="2">
        <v>0</v>
      </c>
      <c r="I39" s="1">
        <v>54.733695652173914</v>
      </c>
      <c r="J39" s="1">
        <v>0</v>
      </c>
      <c r="K39" s="2">
        <v>0</v>
      </c>
      <c r="L39" s="1">
        <v>165.46739130434781</v>
      </c>
      <c r="M39" s="1">
        <v>0</v>
      </c>
      <c r="N39" s="2">
        <v>0</v>
      </c>
    </row>
    <row r="40" spans="1:14" x14ac:dyDescent="0.3">
      <c r="A40" t="s">
        <v>11</v>
      </c>
      <c r="B40" t="s">
        <v>414</v>
      </c>
      <c r="C40" t="s">
        <v>22</v>
      </c>
      <c r="D40" t="s">
        <v>23</v>
      </c>
      <c r="E40" s="1">
        <v>169.35869565217391</v>
      </c>
      <c r="F40" s="1">
        <v>10.522826086956515</v>
      </c>
      <c r="G40" s="1">
        <v>0</v>
      </c>
      <c r="H40" s="2">
        <v>0</v>
      </c>
      <c r="I40" s="1">
        <v>170.54576086956521</v>
      </c>
      <c r="J40" s="1">
        <v>6.7717391304347823</v>
      </c>
      <c r="K40" s="2">
        <v>3.9706288188622076E-2</v>
      </c>
      <c r="L40" s="1">
        <v>478.17304347826087</v>
      </c>
      <c r="M40" s="1">
        <v>0.87771739130434778</v>
      </c>
      <c r="N40" s="2">
        <v>1.83556434908956E-3</v>
      </c>
    </row>
    <row r="41" spans="1:14" x14ac:dyDescent="0.3">
      <c r="A41" t="s">
        <v>11</v>
      </c>
      <c r="B41" t="s">
        <v>285</v>
      </c>
      <c r="C41" t="s">
        <v>286</v>
      </c>
      <c r="D41" t="s">
        <v>127</v>
      </c>
      <c r="E41" s="1">
        <v>101.43478260869566</v>
      </c>
      <c r="F41" s="1">
        <v>7.7038043478260869</v>
      </c>
      <c r="G41" s="1">
        <v>0</v>
      </c>
      <c r="H41" s="2">
        <v>0</v>
      </c>
      <c r="I41" s="1">
        <v>63.222826086956523</v>
      </c>
      <c r="J41" s="1">
        <v>0</v>
      </c>
      <c r="K41" s="2">
        <v>0</v>
      </c>
      <c r="L41" s="1">
        <v>255.5516304347826</v>
      </c>
      <c r="M41" s="1">
        <v>0</v>
      </c>
      <c r="N41" s="2">
        <v>0</v>
      </c>
    </row>
    <row r="42" spans="1:14" x14ac:dyDescent="0.3">
      <c r="A42" t="s">
        <v>11</v>
      </c>
      <c r="B42" t="s">
        <v>36</v>
      </c>
      <c r="C42" t="s">
        <v>37</v>
      </c>
      <c r="D42" t="s">
        <v>30</v>
      </c>
      <c r="E42" s="1">
        <v>183.65217391304347</v>
      </c>
      <c r="F42" s="1">
        <v>14.023152173913045</v>
      </c>
      <c r="G42" s="1">
        <v>0</v>
      </c>
      <c r="H42" s="2">
        <v>0</v>
      </c>
      <c r="I42" s="1">
        <v>166.27119565217387</v>
      </c>
      <c r="J42" s="1">
        <v>0</v>
      </c>
      <c r="K42" s="2">
        <v>0</v>
      </c>
      <c r="L42" s="1">
        <v>311.81728260869562</v>
      </c>
      <c r="M42" s="1">
        <v>0</v>
      </c>
      <c r="N42" s="2">
        <v>0</v>
      </c>
    </row>
    <row r="43" spans="1:14" x14ac:dyDescent="0.3">
      <c r="A43" t="s">
        <v>11</v>
      </c>
      <c r="B43" t="s">
        <v>90</v>
      </c>
      <c r="C43" t="s">
        <v>91</v>
      </c>
      <c r="D43" t="s">
        <v>92</v>
      </c>
      <c r="E43" s="1">
        <v>98.739130434782609</v>
      </c>
      <c r="F43" s="1">
        <v>3.2961956521739131</v>
      </c>
      <c r="G43" s="1">
        <v>0</v>
      </c>
      <c r="H43" s="2">
        <v>0</v>
      </c>
      <c r="I43" s="1">
        <v>73.741847826086953</v>
      </c>
      <c r="J43" s="1">
        <v>0</v>
      </c>
      <c r="K43" s="2">
        <v>0</v>
      </c>
      <c r="L43" s="1">
        <v>190.46739130434781</v>
      </c>
      <c r="M43" s="1">
        <v>0</v>
      </c>
      <c r="N43" s="2">
        <v>0</v>
      </c>
    </row>
    <row r="44" spans="1:14" x14ac:dyDescent="0.3">
      <c r="A44" t="s">
        <v>11</v>
      </c>
      <c r="B44" t="s">
        <v>428</v>
      </c>
      <c r="C44" t="s">
        <v>41</v>
      </c>
      <c r="D44" t="s">
        <v>42</v>
      </c>
      <c r="E44" s="1">
        <v>167.5108695652174</v>
      </c>
      <c r="F44" s="1">
        <v>29.0625</v>
      </c>
      <c r="G44" s="1">
        <v>0</v>
      </c>
      <c r="H44" s="2">
        <v>0</v>
      </c>
      <c r="I44" s="1">
        <v>154.68206521739131</v>
      </c>
      <c r="J44" s="1">
        <v>0</v>
      </c>
      <c r="K44" s="2">
        <v>0</v>
      </c>
      <c r="L44" s="1">
        <v>404.77989130434781</v>
      </c>
      <c r="M44" s="1">
        <v>0</v>
      </c>
      <c r="N44" s="2">
        <v>0</v>
      </c>
    </row>
    <row r="45" spans="1:14" x14ac:dyDescent="0.3">
      <c r="A45" t="s">
        <v>11</v>
      </c>
      <c r="B45" t="s">
        <v>351</v>
      </c>
      <c r="C45" t="s">
        <v>352</v>
      </c>
      <c r="D45" t="s">
        <v>353</v>
      </c>
      <c r="E45" s="1">
        <v>89.782608695652172</v>
      </c>
      <c r="F45" s="1">
        <v>3.6086956521739131</v>
      </c>
      <c r="G45" s="1">
        <v>0.22826086956521738</v>
      </c>
      <c r="H45" s="2">
        <v>6.3253012048192767E-2</v>
      </c>
      <c r="I45" s="1">
        <v>83.179347826086953</v>
      </c>
      <c r="J45" s="1">
        <v>0</v>
      </c>
      <c r="K45" s="2">
        <v>0</v>
      </c>
      <c r="L45" s="1">
        <v>217.54619565217391</v>
      </c>
      <c r="M45" s="1">
        <v>0</v>
      </c>
      <c r="N45" s="2">
        <v>0</v>
      </c>
    </row>
    <row r="46" spans="1:14" x14ac:dyDescent="0.3">
      <c r="A46" t="s">
        <v>11</v>
      </c>
      <c r="B46" t="s">
        <v>152</v>
      </c>
      <c r="C46" t="s">
        <v>25</v>
      </c>
      <c r="D46" t="s">
        <v>26</v>
      </c>
      <c r="E46" s="1">
        <v>90.510869565217391</v>
      </c>
      <c r="F46" s="1">
        <v>12.79847826086956</v>
      </c>
      <c r="G46" s="1">
        <v>0</v>
      </c>
      <c r="H46" s="2">
        <v>0</v>
      </c>
      <c r="I46" s="1">
        <v>102.04858695652175</v>
      </c>
      <c r="J46" s="1">
        <v>0</v>
      </c>
      <c r="K46" s="2">
        <v>0</v>
      </c>
      <c r="L46" s="1">
        <v>227.42902173913043</v>
      </c>
      <c r="M46" s="1">
        <v>0</v>
      </c>
      <c r="N46" s="2">
        <v>0</v>
      </c>
    </row>
    <row r="47" spans="1:14" x14ac:dyDescent="0.3">
      <c r="A47" t="s">
        <v>11</v>
      </c>
      <c r="B47" t="s">
        <v>171</v>
      </c>
      <c r="C47" t="s">
        <v>172</v>
      </c>
      <c r="D47" t="s">
        <v>33</v>
      </c>
      <c r="E47" s="1">
        <v>24.684782608695652</v>
      </c>
      <c r="F47" s="1">
        <v>10.103260869565217</v>
      </c>
      <c r="G47" s="1">
        <v>0</v>
      </c>
      <c r="H47" s="2">
        <v>0</v>
      </c>
      <c r="I47" s="1">
        <v>54.535326086956523</v>
      </c>
      <c r="J47" s="1">
        <v>0</v>
      </c>
      <c r="K47" s="2">
        <v>0</v>
      </c>
      <c r="L47" s="1">
        <v>66.875</v>
      </c>
      <c r="M47" s="1">
        <v>0</v>
      </c>
      <c r="N47" s="2">
        <v>0</v>
      </c>
    </row>
    <row r="48" spans="1:14" x14ac:dyDescent="0.3">
      <c r="A48" t="s">
        <v>11</v>
      </c>
      <c r="B48" t="s">
        <v>110</v>
      </c>
      <c r="C48" t="s">
        <v>13</v>
      </c>
      <c r="D48" t="s">
        <v>14</v>
      </c>
      <c r="E48" s="1">
        <v>59.434782608695649</v>
      </c>
      <c r="F48" s="1">
        <v>3.4902173913043488</v>
      </c>
      <c r="G48" s="1">
        <v>0</v>
      </c>
      <c r="H48" s="2">
        <v>0</v>
      </c>
      <c r="I48" s="1">
        <v>42.938695652173912</v>
      </c>
      <c r="J48" s="1">
        <v>0</v>
      </c>
      <c r="K48" s="2">
        <v>0</v>
      </c>
      <c r="L48" s="1">
        <v>91.491847826086953</v>
      </c>
      <c r="M48" s="1">
        <v>0</v>
      </c>
      <c r="N48" s="2">
        <v>0</v>
      </c>
    </row>
    <row r="49" spans="1:14" x14ac:dyDescent="0.3">
      <c r="A49" t="s">
        <v>11</v>
      </c>
      <c r="B49" t="s">
        <v>358</v>
      </c>
      <c r="C49" t="s">
        <v>359</v>
      </c>
      <c r="D49" t="s">
        <v>325</v>
      </c>
      <c r="E49" s="1">
        <v>49.163043478260867</v>
      </c>
      <c r="F49" s="1">
        <v>3.4809782608695654</v>
      </c>
      <c r="G49" s="1">
        <v>0</v>
      </c>
      <c r="H49" s="2">
        <v>0</v>
      </c>
      <c r="I49" s="1">
        <v>50.293478260869563</v>
      </c>
      <c r="J49" s="1">
        <v>0</v>
      </c>
      <c r="K49" s="2">
        <v>0</v>
      </c>
      <c r="L49" s="1">
        <v>111.1820652173913</v>
      </c>
      <c r="M49" s="1">
        <v>0</v>
      </c>
      <c r="N49" s="2">
        <v>0</v>
      </c>
    </row>
    <row r="50" spans="1:14" x14ac:dyDescent="0.3">
      <c r="A50" t="s">
        <v>11</v>
      </c>
      <c r="B50" t="s">
        <v>225</v>
      </c>
      <c r="C50" t="s">
        <v>226</v>
      </c>
      <c r="D50" t="s">
        <v>61</v>
      </c>
      <c r="E50" s="1">
        <v>105.25</v>
      </c>
      <c r="F50" s="1">
        <v>14.549130434782608</v>
      </c>
      <c r="G50" s="1">
        <v>0.43478260869565216</v>
      </c>
      <c r="H50" s="2">
        <v>2.9883752203926726E-2</v>
      </c>
      <c r="I50" s="1">
        <v>86.925108695652156</v>
      </c>
      <c r="J50" s="1">
        <v>0.34782608695652173</v>
      </c>
      <c r="K50" s="2">
        <v>4.0014455221948934E-3</v>
      </c>
      <c r="L50" s="1">
        <v>219.99923913043477</v>
      </c>
      <c r="M50" s="1">
        <v>0</v>
      </c>
      <c r="N50" s="2">
        <v>0</v>
      </c>
    </row>
    <row r="51" spans="1:14" x14ac:dyDescent="0.3">
      <c r="A51" t="s">
        <v>11</v>
      </c>
      <c r="B51" t="s">
        <v>318</v>
      </c>
      <c r="C51" t="s">
        <v>16</v>
      </c>
      <c r="D51" t="s">
        <v>17</v>
      </c>
      <c r="E51" s="1">
        <v>67.293478260869563</v>
      </c>
      <c r="F51" s="1">
        <v>4.9701086956521738</v>
      </c>
      <c r="G51" s="1">
        <v>0</v>
      </c>
      <c r="H51" s="2">
        <v>0</v>
      </c>
      <c r="I51" s="1">
        <v>58.548913043478258</v>
      </c>
      <c r="J51" s="1">
        <v>0</v>
      </c>
      <c r="K51" s="2">
        <v>0</v>
      </c>
      <c r="L51" s="1">
        <v>120.58000000000001</v>
      </c>
      <c r="M51" s="1">
        <v>9.4414130434782599</v>
      </c>
      <c r="N51" s="2">
        <v>7.829999206732674E-2</v>
      </c>
    </row>
    <row r="52" spans="1:14" x14ac:dyDescent="0.3">
      <c r="A52" t="s">
        <v>11</v>
      </c>
      <c r="B52" t="s">
        <v>188</v>
      </c>
      <c r="C52" t="s">
        <v>163</v>
      </c>
      <c r="D52" t="s">
        <v>164</v>
      </c>
      <c r="E52" s="1">
        <v>62.554347826086953</v>
      </c>
      <c r="F52" s="1">
        <v>2.3659782608695652</v>
      </c>
      <c r="G52" s="1">
        <v>0</v>
      </c>
      <c r="H52" s="2">
        <v>0</v>
      </c>
      <c r="I52" s="1">
        <v>81.292717391304365</v>
      </c>
      <c r="J52" s="1">
        <v>0</v>
      </c>
      <c r="K52" s="2">
        <v>0</v>
      </c>
      <c r="L52" s="1">
        <v>106.27315217391303</v>
      </c>
      <c r="M52" s="1">
        <v>0</v>
      </c>
      <c r="N52" s="2">
        <v>0</v>
      </c>
    </row>
    <row r="53" spans="1:14" x14ac:dyDescent="0.3">
      <c r="A53" t="s">
        <v>11</v>
      </c>
      <c r="B53" t="s">
        <v>238</v>
      </c>
      <c r="C53" t="s">
        <v>239</v>
      </c>
      <c r="D53" t="s">
        <v>240</v>
      </c>
      <c r="E53" s="1">
        <v>47.076086956521742</v>
      </c>
      <c r="F53" s="1">
        <v>13.960000000000003</v>
      </c>
      <c r="G53" s="1">
        <v>0</v>
      </c>
      <c r="H53" s="2">
        <v>0</v>
      </c>
      <c r="I53" s="1">
        <v>48.181413043478258</v>
      </c>
      <c r="J53" s="1">
        <v>0</v>
      </c>
      <c r="K53" s="2">
        <v>0</v>
      </c>
      <c r="L53" s="1">
        <v>119.85478260869564</v>
      </c>
      <c r="M53" s="1">
        <v>0</v>
      </c>
      <c r="N53" s="2">
        <v>0</v>
      </c>
    </row>
    <row r="54" spans="1:14" x14ac:dyDescent="0.3">
      <c r="A54" t="s">
        <v>11</v>
      </c>
      <c r="B54" t="s">
        <v>345</v>
      </c>
      <c r="C54" t="s">
        <v>39</v>
      </c>
      <c r="D54" t="s">
        <v>30</v>
      </c>
      <c r="E54" s="1">
        <v>89.467391304347828</v>
      </c>
      <c r="F54" s="1">
        <v>7.0597826086956523</v>
      </c>
      <c r="G54" s="1">
        <v>0.17391304347826086</v>
      </c>
      <c r="H54" s="2">
        <v>2.4634334103156273E-2</v>
      </c>
      <c r="I54" s="1">
        <v>97.255652173912964</v>
      </c>
      <c r="J54" s="1">
        <v>0.17391304347826086</v>
      </c>
      <c r="K54" s="2">
        <v>1.788204999821181E-3</v>
      </c>
      <c r="L54" s="1">
        <v>160.91173913043477</v>
      </c>
      <c r="M54" s="1">
        <v>0.17934782608695651</v>
      </c>
      <c r="N54" s="2">
        <v>1.1145726660848373E-3</v>
      </c>
    </row>
    <row r="55" spans="1:14" x14ac:dyDescent="0.3">
      <c r="A55" t="s">
        <v>11</v>
      </c>
      <c r="B55" t="s">
        <v>431</v>
      </c>
      <c r="C55" t="s">
        <v>56</v>
      </c>
      <c r="D55" t="s">
        <v>57</v>
      </c>
      <c r="E55" s="1">
        <v>109.08695652173913</v>
      </c>
      <c r="F55" s="1">
        <v>0.44054347826086959</v>
      </c>
      <c r="G55" s="1">
        <v>8.6956521739130432E-2</v>
      </c>
      <c r="H55" s="2">
        <v>0.19738465334320254</v>
      </c>
      <c r="I55" s="1">
        <v>82.881304347826102</v>
      </c>
      <c r="J55" s="1">
        <v>3.7065217391304346</v>
      </c>
      <c r="K55" s="2">
        <v>4.4720842273130237E-2</v>
      </c>
      <c r="L55" s="1">
        <v>233.7132608695652</v>
      </c>
      <c r="M55" s="1">
        <v>0</v>
      </c>
      <c r="N55" s="2">
        <v>0</v>
      </c>
    </row>
    <row r="56" spans="1:14" x14ac:dyDescent="0.3">
      <c r="A56" t="s">
        <v>11</v>
      </c>
      <c r="B56" t="s">
        <v>265</v>
      </c>
      <c r="C56" t="s">
        <v>266</v>
      </c>
      <c r="D56" t="s">
        <v>267</v>
      </c>
      <c r="E56" s="1">
        <v>85.717391304347828</v>
      </c>
      <c r="F56" s="1">
        <v>7.9793478260869577</v>
      </c>
      <c r="G56" s="1">
        <v>0</v>
      </c>
      <c r="H56" s="2">
        <v>0</v>
      </c>
      <c r="I56" s="1">
        <v>64.064130434782626</v>
      </c>
      <c r="J56" s="1">
        <v>0</v>
      </c>
      <c r="K56" s="2">
        <v>0</v>
      </c>
      <c r="L56" s="1">
        <v>167.66195652173911</v>
      </c>
      <c r="M56" s="1">
        <v>0</v>
      </c>
      <c r="N56" s="2">
        <v>0</v>
      </c>
    </row>
    <row r="57" spans="1:14" x14ac:dyDescent="0.3">
      <c r="A57" t="s">
        <v>11</v>
      </c>
      <c r="B57" t="s">
        <v>444</v>
      </c>
      <c r="C57" t="s">
        <v>123</v>
      </c>
      <c r="D57" t="s">
        <v>124</v>
      </c>
      <c r="E57" s="1">
        <v>70.489130434782609</v>
      </c>
      <c r="F57" s="1">
        <v>27.541739130434784</v>
      </c>
      <c r="G57" s="1">
        <v>0</v>
      </c>
      <c r="H57" s="2">
        <v>0</v>
      </c>
      <c r="I57" s="1">
        <v>73.448152173913044</v>
      </c>
      <c r="J57" s="1">
        <v>9.4347826086956523</v>
      </c>
      <c r="K57" s="2">
        <v>0.12845500301158908</v>
      </c>
      <c r="L57" s="1">
        <v>208.1532608695652</v>
      </c>
      <c r="M57" s="1">
        <v>65.217391304347828</v>
      </c>
      <c r="N57" s="2">
        <v>0.3133142907869933</v>
      </c>
    </row>
    <row r="58" spans="1:14" x14ac:dyDescent="0.3">
      <c r="A58" t="s">
        <v>11</v>
      </c>
      <c r="B58" t="s">
        <v>456</v>
      </c>
      <c r="C58" t="s">
        <v>159</v>
      </c>
      <c r="D58" t="s">
        <v>160</v>
      </c>
      <c r="E58" s="1">
        <v>52.489130434782609</v>
      </c>
      <c r="F58" s="1">
        <v>8.2364130434782616</v>
      </c>
      <c r="G58" s="1">
        <v>0</v>
      </c>
      <c r="H58" s="2">
        <v>0</v>
      </c>
      <c r="I58" s="1">
        <v>68.959565217391315</v>
      </c>
      <c r="J58" s="1">
        <v>0</v>
      </c>
      <c r="K58" s="2">
        <v>0</v>
      </c>
      <c r="L58" s="1">
        <v>156.69271739130434</v>
      </c>
      <c r="M58" s="1">
        <v>8.1521739130434784E-2</v>
      </c>
      <c r="N58" s="2">
        <v>5.2026501606231533E-4</v>
      </c>
    </row>
    <row r="59" spans="1:14" x14ac:dyDescent="0.3">
      <c r="A59" t="s">
        <v>11</v>
      </c>
      <c r="B59" t="s">
        <v>433</v>
      </c>
      <c r="C59" t="s">
        <v>159</v>
      </c>
      <c r="D59" t="s">
        <v>160</v>
      </c>
      <c r="E59" s="1">
        <v>82.130434782608702</v>
      </c>
      <c r="F59" s="1">
        <v>3.1383695652173915</v>
      </c>
      <c r="G59" s="1">
        <v>0</v>
      </c>
      <c r="H59" s="2">
        <v>0</v>
      </c>
      <c r="I59" s="1">
        <v>73.028695652173894</v>
      </c>
      <c r="J59" s="1">
        <v>11.771739130434783</v>
      </c>
      <c r="K59" s="2">
        <v>0.16119333674672259</v>
      </c>
      <c r="L59" s="1">
        <v>224.08141304347828</v>
      </c>
      <c r="M59" s="1">
        <v>5.9330434782608696</v>
      </c>
      <c r="N59" s="2">
        <v>2.6477178083082184E-2</v>
      </c>
    </row>
    <row r="60" spans="1:14" x14ac:dyDescent="0.3">
      <c r="A60" t="s">
        <v>11</v>
      </c>
      <c r="B60" t="s">
        <v>47</v>
      </c>
      <c r="C60" t="s">
        <v>48</v>
      </c>
      <c r="D60" t="s">
        <v>49</v>
      </c>
      <c r="E60" s="1">
        <v>103.56521739130434</v>
      </c>
      <c r="F60" s="1">
        <v>23.021739130434781</v>
      </c>
      <c r="G60" s="1">
        <v>0</v>
      </c>
      <c r="H60" s="2">
        <v>0</v>
      </c>
      <c r="I60" s="1">
        <v>81.698369565217391</v>
      </c>
      <c r="J60" s="1">
        <v>0</v>
      </c>
      <c r="K60" s="2">
        <v>0</v>
      </c>
      <c r="L60" s="1">
        <v>254.125</v>
      </c>
      <c r="M60" s="1">
        <v>0.49184782608695654</v>
      </c>
      <c r="N60" s="2">
        <v>1.9354562757971728E-3</v>
      </c>
    </row>
    <row r="61" spans="1:14" x14ac:dyDescent="0.3">
      <c r="A61" t="s">
        <v>11</v>
      </c>
      <c r="B61" t="s">
        <v>441</v>
      </c>
      <c r="C61" t="s">
        <v>22</v>
      </c>
      <c r="D61" t="s">
        <v>23</v>
      </c>
      <c r="E61" s="1">
        <v>86.489130434782609</v>
      </c>
      <c r="F61" s="1">
        <v>10.461956521739131</v>
      </c>
      <c r="G61" s="1">
        <v>0</v>
      </c>
      <c r="H61" s="2">
        <v>0</v>
      </c>
      <c r="I61" s="1">
        <v>73.331521739130437</v>
      </c>
      <c r="J61" s="1">
        <v>2.6086956521739131</v>
      </c>
      <c r="K61" s="2">
        <v>3.5574001334025052E-2</v>
      </c>
      <c r="L61" s="1">
        <v>170.22282608695653</v>
      </c>
      <c r="M61" s="1">
        <v>15.627717391304348</v>
      </c>
      <c r="N61" s="2">
        <v>9.1807413556399847E-2</v>
      </c>
    </row>
    <row r="62" spans="1:14" x14ac:dyDescent="0.3">
      <c r="A62" t="s">
        <v>11</v>
      </c>
      <c r="B62" t="s">
        <v>246</v>
      </c>
      <c r="C62" t="s">
        <v>56</v>
      </c>
      <c r="D62" t="s">
        <v>57</v>
      </c>
      <c r="E62" s="1">
        <v>80.652173913043484</v>
      </c>
      <c r="F62" s="1">
        <v>0</v>
      </c>
      <c r="G62" s="1">
        <v>0</v>
      </c>
      <c r="H62" s="2" t="s">
        <v>468</v>
      </c>
      <c r="I62" s="1">
        <v>69.125</v>
      </c>
      <c r="J62" s="1">
        <v>0</v>
      </c>
      <c r="K62" s="2">
        <v>0</v>
      </c>
      <c r="L62" s="1">
        <v>162.43206521739131</v>
      </c>
      <c r="M62" s="1">
        <v>3.2364130434782608</v>
      </c>
      <c r="N62" s="2">
        <v>1.9924717691342533E-2</v>
      </c>
    </row>
    <row r="63" spans="1:14" x14ac:dyDescent="0.3">
      <c r="A63" t="s">
        <v>11</v>
      </c>
      <c r="B63" t="s">
        <v>186</v>
      </c>
      <c r="C63" t="s">
        <v>187</v>
      </c>
      <c r="D63" t="s">
        <v>164</v>
      </c>
      <c r="E63" s="1">
        <v>53.869565217391305</v>
      </c>
      <c r="F63" s="1">
        <v>1.2663043478260869</v>
      </c>
      <c r="G63" s="1">
        <v>0</v>
      </c>
      <c r="H63" s="2">
        <v>0</v>
      </c>
      <c r="I63" s="1">
        <v>48.584239130434781</v>
      </c>
      <c r="J63" s="1">
        <v>0</v>
      </c>
      <c r="K63" s="2">
        <v>0</v>
      </c>
      <c r="L63" s="1">
        <v>118.95652173913044</v>
      </c>
      <c r="M63" s="1">
        <v>0</v>
      </c>
      <c r="N63" s="2">
        <v>0</v>
      </c>
    </row>
    <row r="64" spans="1:14" x14ac:dyDescent="0.3">
      <c r="A64" t="s">
        <v>11</v>
      </c>
      <c r="B64" t="s">
        <v>340</v>
      </c>
      <c r="C64" t="s">
        <v>25</v>
      </c>
      <c r="D64" t="s">
        <v>26</v>
      </c>
      <c r="E64" s="1">
        <v>63.934782608695649</v>
      </c>
      <c r="F64" s="1">
        <v>2.6711956521739131</v>
      </c>
      <c r="G64" s="1">
        <v>0</v>
      </c>
      <c r="H64" s="2">
        <v>0</v>
      </c>
      <c r="I64" s="1">
        <v>48.271739130434781</v>
      </c>
      <c r="J64" s="1">
        <v>0</v>
      </c>
      <c r="K64" s="2">
        <v>0</v>
      </c>
      <c r="L64" s="1">
        <v>155.59510869565219</v>
      </c>
      <c r="M64" s="1">
        <v>0</v>
      </c>
      <c r="N64" s="2">
        <v>0</v>
      </c>
    </row>
    <row r="65" spans="1:14" x14ac:dyDescent="0.3">
      <c r="A65" t="s">
        <v>11</v>
      </c>
      <c r="B65" t="s">
        <v>344</v>
      </c>
      <c r="C65" t="s">
        <v>333</v>
      </c>
      <c r="D65" t="s">
        <v>334</v>
      </c>
      <c r="E65" s="1">
        <v>53.489130434782609</v>
      </c>
      <c r="F65" s="1">
        <v>4.1867391304347823</v>
      </c>
      <c r="G65" s="1">
        <v>0</v>
      </c>
      <c r="H65" s="2">
        <v>0</v>
      </c>
      <c r="I65" s="1">
        <v>54.252173913043499</v>
      </c>
      <c r="J65" s="1">
        <v>0</v>
      </c>
      <c r="K65" s="2">
        <v>0</v>
      </c>
      <c r="L65" s="1">
        <v>121.06858695652173</v>
      </c>
      <c r="M65" s="1">
        <v>0</v>
      </c>
      <c r="N65" s="2">
        <v>0</v>
      </c>
    </row>
    <row r="66" spans="1:14" x14ac:dyDescent="0.3">
      <c r="A66" t="s">
        <v>11</v>
      </c>
      <c r="B66" t="s">
        <v>372</v>
      </c>
      <c r="C66" t="s">
        <v>349</v>
      </c>
      <c r="D66" t="s">
        <v>350</v>
      </c>
      <c r="E66" s="1">
        <v>63.434782608695649</v>
      </c>
      <c r="F66" s="1">
        <v>5.0264130434782599</v>
      </c>
      <c r="G66" s="1">
        <v>0</v>
      </c>
      <c r="H66" s="2">
        <v>0</v>
      </c>
      <c r="I66" s="1">
        <v>52.75326086956521</v>
      </c>
      <c r="J66" s="1">
        <v>0</v>
      </c>
      <c r="K66" s="2">
        <v>0</v>
      </c>
      <c r="L66" s="1">
        <v>145.64065217391305</v>
      </c>
      <c r="M66" s="1">
        <v>0</v>
      </c>
      <c r="N66" s="2">
        <v>0</v>
      </c>
    </row>
    <row r="67" spans="1:14" x14ac:dyDescent="0.3">
      <c r="A67" t="s">
        <v>11</v>
      </c>
      <c r="B67" t="s">
        <v>38</v>
      </c>
      <c r="C67" t="s">
        <v>39</v>
      </c>
      <c r="D67" t="s">
        <v>30</v>
      </c>
      <c r="E67" s="1">
        <v>21.141304347826086</v>
      </c>
      <c r="F67" s="1">
        <v>77.529891304347828</v>
      </c>
      <c r="G67" s="1">
        <v>0</v>
      </c>
      <c r="H67" s="2">
        <v>0</v>
      </c>
      <c r="I67" s="1">
        <v>24.964673913043477</v>
      </c>
      <c r="J67" s="1">
        <v>0</v>
      </c>
      <c r="K67" s="2">
        <v>0</v>
      </c>
      <c r="L67" s="1">
        <v>52.891304347826086</v>
      </c>
      <c r="M67" s="1">
        <v>0</v>
      </c>
      <c r="N67" s="2">
        <v>0</v>
      </c>
    </row>
    <row r="68" spans="1:14" x14ac:dyDescent="0.3">
      <c r="A68" t="s">
        <v>11</v>
      </c>
      <c r="B68" t="s">
        <v>368</v>
      </c>
      <c r="C68" t="s">
        <v>369</v>
      </c>
      <c r="D68" t="s">
        <v>109</v>
      </c>
      <c r="E68" s="1">
        <v>85.402173913043484</v>
      </c>
      <c r="F68" s="1">
        <v>3.0706521739130435</v>
      </c>
      <c r="G68" s="1">
        <v>0</v>
      </c>
      <c r="H68" s="2">
        <v>0</v>
      </c>
      <c r="I68" s="1">
        <v>61.676195652173895</v>
      </c>
      <c r="J68" s="1">
        <v>2.2826086956521738</v>
      </c>
      <c r="K68" s="2">
        <v>3.7009557277576974E-2</v>
      </c>
      <c r="L68" s="1">
        <v>229.72945652173914</v>
      </c>
      <c r="M68" s="1">
        <v>0.36956521739130432</v>
      </c>
      <c r="N68" s="2">
        <v>1.608697565330864E-3</v>
      </c>
    </row>
    <row r="69" spans="1:14" x14ac:dyDescent="0.3">
      <c r="A69" t="s">
        <v>11</v>
      </c>
      <c r="B69" t="s">
        <v>255</v>
      </c>
      <c r="C69" t="s">
        <v>256</v>
      </c>
      <c r="D69" t="s">
        <v>224</v>
      </c>
      <c r="E69" s="1">
        <v>115.39130434782609</v>
      </c>
      <c r="F69" s="1">
        <v>2.2271739130434782</v>
      </c>
      <c r="G69" s="1">
        <v>0</v>
      </c>
      <c r="H69" s="2">
        <v>0</v>
      </c>
      <c r="I69" s="1">
        <v>110.28826086956524</v>
      </c>
      <c r="J69" s="1">
        <v>0</v>
      </c>
      <c r="K69" s="2">
        <v>0</v>
      </c>
      <c r="L69" s="1">
        <v>272.62282608695654</v>
      </c>
      <c r="M69" s="1">
        <v>0</v>
      </c>
      <c r="N69" s="2">
        <v>0</v>
      </c>
    </row>
    <row r="70" spans="1:14" x14ac:dyDescent="0.3">
      <c r="A70" t="s">
        <v>11</v>
      </c>
      <c r="B70" t="s">
        <v>222</v>
      </c>
      <c r="C70" t="s">
        <v>223</v>
      </c>
      <c r="D70" t="s">
        <v>224</v>
      </c>
      <c r="E70" s="1">
        <v>69.086956521739125</v>
      </c>
      <c r="F70" s="1">
        <v>2.9376086956521745</v>
      </c>
      <c r="G70" s="1">
        <v>0</v>
      </c>
      <c r="H70" s="2">
        <v>0</v>
      </c>
      <c r="I70" s="1">
        <v>61.579239130434793</v>
      </c>
      <c r="J70" s="1">
        <v>3.652173913043478</v>
      </c>
      <c r="K70" s="2">
        <v>5.930852613017161E-2</v>
      </c>
      <c r="L70" s="1">
        <v>194.03119565217389</v>
      </c>
      <c r="M70" s="1">
        <v>0</v>
      </c>
      <c r="N70" s="2">
        <v>0</v>
      </c>
    </row>
    <row r="71" spans="1:14" x14ac:dyDescent="0.3">
      <c r="A71" t="s">
        <v>11</v>
      </c>
      <c r="B71" t="s">
        <v>362</v>
      </c>
      <c r="C71" t="s">
        <v>363</v>
      </c>
      <c r="D71" t="s">
        <v>113</v>
      </c>
      <c r="E71" s="1">
        <v>103.1304347826087</v>
      </c>
      <c r="F71" s="1">
        <v>8.3293478260869502</v>
      </c>
      <c r="G71" s="1">
        <v>0</v>
      </c>
      <c r="H71" s="2">
        <v>0</v>
      </c>
      <c r="I71" s="1">
        <v>80.806630434782591</v>
      </c>
      <c r="J71" s="1">
        <v>8.7173913043478262</v>
      </c>
      <c r="K71" s="2">
        <v>0.10787965365519675</v>
      </c>
      <c r="L71" s="1">
        <v>222.83956521739131</v>
      </c>
      <c r="M71" s="1">
        <v>0</v>
      </c>
      <c r="N71" s="2">
        <v>0</v>
      </c>
    </row>
    <row r="72" spans="1:14" x14ac:dyDescent="0.3">
      <c r="A72" t="s">
        <v>11</v>
      </c>
      <c r="B72" t="s">
        <v>399</v>
      </c>
      <c r="C72" t="s">
        <v>400</v>
      </c>
      <c r="D72" t="s">
        <v>160</v>
      </c>
      <c r="E72" s="1">
        <v>120.8804347826087</v>
      </c>
      <c r="F72" s="1">
        <v>2.5244565217391304</v>
      </c>
      <c r="G72" s="1">
        <v>8.6956521739130432E-2</v>
      </c>
      <c r="H72" s="2">
        <v>3.4445640473627553E-2</v>
      </c>
      <c r="I72" s="1">
        <v>123.6195652173913</v>
      </c>
      <c r="J72" s="1">
        <v>1.9891304347826086</v>
      </c>
      <c r="K72" s="2">
        <v>1.6090741229227119E-2</v>
      </c>
      <c r="L72" s="1">
        <v>375.67663043478262</v>
      </c>
      <c r="M72" s="1">
        <v>0</v>
      </c>
      <c r="N72" s="2">
        <v>0</v>
      </c>
    </row>
    <row r="73" spans="1:14" x14ac:dyDescent="0.3">
      <c r="A73" t="s">
        <v>11</v>
      </c>
      <c r="B73" t="s">
        <v>232</v>
      </c>
      <c r="C73" t="s">
        <v>233</v>
      </c>
      <c r="D73" t="s">
        <v>191</v>
      </c>
      <c r="E73" s="1">
        <v>89.489130434782609</v>
      </c>
      <c r="F73" s="1">
        <v>12.32054347826087</v>
      </c>
      <c r="G73" s="1">
        <v>0</v>
      </c>
      <c r="H73" s="2">
        <v>0</v>
      </c>
      <c r="I73" s="1">
        <v>84.644782608695621</v>
      </c>
      <c r="J73" s="1">
        <v>1.2065217391304348</v>
      </c>
      <c r="K73" s="2">
        <v>1.4253941022071785E-2</v>
      </c>
      <c r="L73" s="1">
        <v>207.64195652173913</v>
      </c>
      <c r="M73" s="1">
        <v>48.726086956521733</v>
      </c>
      <c r="N73" s="2">
        <v>0.23466397530029218</v>
      </c>
    </row>
    <row r="74" spans="1:14" x14ac:dyDescent="0.3">
      <c r="A74" t="s">
        <v>11</v>
      </c>
      <c r="B74" t="s">
        <v>50</v>
      </c>
      <c r="C74" t="s">
        <v>22</v>
      </c>
      <c r="D74" t="s">
        <v>23</v>
      </c>
      <c r="E74" s="1">
        <v>143.93478260869566</v>
      </c>
      <c r="F74" s="1">
        <v>26.909565217391311</v>
      </c>
      <c r="G74" s="1">
        <v>0</v>
      </c>
      <c r="H74" s="2">
        <v>0</v>
      </c>
      <c r="I74" s="1">
        <v>143.26478260869561</v>
      </c>
      <c r="J74" s="1">
        <v>0</v>
      </c>
      <c r="K74" s="2">
        <v>0</v>
      </c>
      <c r="L74" s="1">
        <v>284.33586956521742</v>
      </c>
      <c r="M74" s="1">
        <v>0</v>
      </c>
      <c r="N74" s="2">
        <v>0</v>
      </c>
    </row>
    <row r="75" spans="1:14" x14ac:dyDescent="0.3">
      <c r="A75" t="s">
        <v>11</v>
      </c>
      <c r="B75" t="s">
        <v>264</v>
      </c>
      <c r="C75" t="s">
        <v>16</v>
      </c>
      <c r="D75" t="s">
        <v>17</v>
      </c>
      <c r="E75" s="1">
        <v>108.31521739130434</v>
      </c>
      <c r="F75" s="1">
        <v>16.363043478260874</v>
      </c>
      <c r="G75" s="1">
        <v>0</v>
      </c>
      <c r="H75" s="2">
        <v>0</v>
      </c>
      <c r="I75" s="1">
        <v>96.152173913043484</v>
      </c>
      <c r="J75" s="1">
        <v>0</v>
      </c>
      <c r="K75" s="2">
        <v>0</v>
      </c>
      <c r="L75" s="1">
        <v>241.76195652173911</v>
      </c>
      <c r="M75" s="1">
        <v>0</v>
      </c>
      <c r="N75" s="2">
        <v>0</v>
      </c>
    </row>
    <row r="76" spans="1:14" x14ac:dyDescent="0.3">
      <c r="A76" t="s">
        <v>11</v>
      </c>
      <c r="B76" t="s">
        <v>252</v>
      </c>
      <c r="C76" t="s">
        <v>253</v>
      </c>
      <c r="D76" t="s">
        <v>254</v>
      </c>
      <c r="E76" s="1">
        <v>131.34782608695653</v>
      </c>
      <c r="F76" s="1">
        <v>4.7744565217391308</v>
      </c>
      <c r="G76" s="1">
        <v>0</v>
      </c>
      <c r="H76" s="2">
        <v>0</v>
      </c>
      <c r="I76" s="1">
        <v>95.817934782608702</v>
      </c>
      <c r="J76" s="1">
        <v>0</v>
      </c>
      <c r="K76" s="2">
        <v>0</v>
      </c>
      <c r="L76" s="1">
        <v>334.4103260869565</v>
      </c>
      <c r="M76" s="1">
        <v>0</v>
      </c>
      <c r="N76" s="2">
        <v>0</v>
      </c>
    </row>
    <row r="77" spans="1:14" x14ac:dyDescent="0.3">
      <c r="A77" t="s">
        <v>11</v>
      </c>
      <c r="B77" t="s">
        <v>284</v>
      </c>
      <c r="C77" t="s">
        <v>172</v>
      </c>
      <c r="D77" t="s">
        <v>33</v>
      </c>
      <c r="E77" s="1">
        <v>161.21739130434781</v>
      </c>
      <c r="F77" s="1">
        <v>20.108695652173914</v>
      </c>
      <c r="G77" s="1">
        <v>0</v>
      </c>
      <c r="H77" s="2">
        <v>0</v>
      </c>
      <c r="I77" s="1">
        <v>158.2673913043478</v>
      </c>
      <c r="J77" s="1">
        <v>0</v>
      </c>
      <c r="K77" s="2">
        <v>0</v>
      </c>
      <c r="L77" s="1">
        <v>370.30217391304353</v>
      </c>
      <c r="M77" s="1">
        <v>0</v>
      </c>
      <c r="N77" s="2">
        <v>0</v>
      </c>
    </row>
    <row r="78" spans="1:14" x14ac:dyDescent="0.3">
      <c r="A78" t="s">
        <v>11</v>
      </c>
      <c r="B78" t="s">
        <v>179</v>
      </c>
      <c r="C78" t="s">
        <v>180</v>
      </c>
      <c r="D78" t="s">
        <v>178</v>
      </c>
      <c r="E78" s="1">
        <v>113.80434782608695</v>
      </c>
      <c r="F78" s="1">
        <v>15.617500000000005</v>
      </c>
      <c r="G78" s="1">
        <v>0</v>
      </c>
      <c r="H78" s="2">
        <v>0</v>
      </c>
      <c r="I78" s="1">
        <v>85.599891304347821</v>
      </c>
      <c r="J78" s="1">
        <v>4.3478260869565216E-2</v>
      </c>
      <c r="K78" s="2">
        <v>5.0792425325611192E-4</v>
      </c>
      <c r="L78" s="1">
        <v>242.56619565217392</v>
      </c>
      <c r="M78" s="1">
        <v>0</v>
      </c>
      <c r="N78" s="2">
        <v>0</v>
      </c>
    </row>
    <row r="79" spans="1:14" x14ac:dyDescent="0.3">
      <c r="A79" t="s">
        <v>11</v>
      </c>
      <c r="B79" t="s">
        <v>55</v>
      </c>
      <c r="C79" t="s">
        <v>56</v>
      </c>
      <c r="D79" t="s">
        <v>57</v>
      </c>
      <c r="E79" s="1">
        <v>32.413043478260867</v>
      </c>
      <c r="F79" s="1">
        <v>20.32858695652174</v>
      </c>
      <c r="G79" s="1">
        <v>0</v>
      </c>
      <c r="H79" s="2">
        <v>0</v>
      </c>
      <c r="I79" s="1">
        <v>35.52630434782607</v>
      </c>
      <c r="J79" s="1">
        <v>0</v>
      </c>
      <c r="K79" s="2">
        <v>0</v>
      </c>
      <c r="L79" s="1">
        <v>67.067499999999995</v>
      </c>
      <c r="M79" s="1">
        <v>0</v>
      </c>
      <c r="N79" s="2">
        <v>0</v>
      </c>
    </row>
    <row r="80" spans="1:14" x14ac:dyDescent="0.3">
      <c r="A80" t="s">
        <v>11</v>
      </c>
      <c r="B80" t="s">
        <v>58</v>
      </c>
      <c r="C80" t="s">
        <v>13</v>
      </c>
      <c r="D80" t="s">
        <v>14</v>
      </c>
      <c r="E80" s="1">
        <v>149.29347826086956</v>
      </c>
      <c r="F80" s="1">
        <v>0.38315217391304346</v>
      </c>
      <c r="G80" s="1">
        <v>0.40217391304347827</v>
      </c>
      <c r="H80" s="2">
        <v>1.0496453900709222</v>
      </c>
      <c r="I80" s="1">
        <v>140.76902173913044</v>
      </c>
      <c r="J80" s="1">
        <v>0</v>
      </c>
      <c r="K80" s="2">
        <v>0</v>
      </c>
      <c r="L80" s="1">
        <v>315.4375</v>
      </c>
      <c r="M80" s="1">
        <v>0</v>
      </c>
      <c r="N80" s="2">
        <v>0</v>
      </c>
    </row>
    <row r="81" spans="1:14" x14ac:dyDescent="0.3">
      <c r="A81" t="s">
        <v>11</v>
      </c>
      <c r="B81" t="s">
        <v>458</v>
      </c>
      <c r="C81" t="s">
        <v>168</v>
      </c>
      <c r="D81" t="s">
        <v>169</v>
      </c>
      <c r="E81" s="1">
        <v>51.130434782608695</v>
      </c>
      <c r="F81" s="1">
        <v>11.45282608695652</v>
      </c>
      <c r="G81" s="1">
        <v>0</v>
      </c>
      <c r="H81" s="2">
        <v>0</v>
      </c>
      <c r="I81" s="1">
        <v>48.005760869565208</v>
      </c>
      <c r="J81" s="1">
        <v>0</v>
      </c>
      <c r="K81" s="2">
        <v>0</v>
      </c>
      <c r="L81" s="1">
        <v>120.11804347826087</v>
      </c>
      <c r="M81" s="1">
        <v>0</v>
      </c>
      <c r="N81" s="2">
        <v>0</v>
      </c>
    </row>
    <row r="82" spans="1:14" x14ac:dyDescent="0.3">
      <c r="A82" t="s">
        <v>11</v>
      </c>
      <c r="B82" t="s">
        <v>331</v>
      </c>
      <c r="C82" t="s">
        <v>300</v>
      </c>
      <c r="D82" t="s">
        <v>301</v>
      </c>
      <c r="E82" s="1">
        <v>172.17391304347825</v>
      </c>
      <c r="F82" s="1">
        <v>10.257826086956523</v>
      </c>
      <c r="G82" s="1">
        <v>0</v>
      </c>
      <c r="H82" s="2">
        <v>0</v>
      </c>
      <c r="I82" s="1">
        <v>168.9619565217391</v>
      </c>
      <c r="J82" s="1">
        <v>0</v>
      </c>
      <c r="K82" s="2">
        <v>0</v>
      </c>
      <c r="L82" s="1">
        <v>343.00717391304346</v>
      </c>
      <c r="M82" s="1">
        <v>0</v>
      </c>
      <c r="N82" s="2">
        <v>0</v>
      </c>
    </row>
    <row r="83" spans="1:14" x14ac:dyDescent="0.3">
      <c r="A83" t="s">
        <v>11</v>
      </c>
      <c r="B83" t="s">
        <v>328</v>
      </c>
      <c r="C83" t="s">
        <v>329</v>
      </c>
      <c r="D83" t="s">
        <v>106</v>
      </c>
      <c r="E83" s="1">
        <v>93.793478260869563</v>
      </c>
      <c r="F83" s="1">
        <v>8.7030434782608666</v>
      </c>
      <c r="G83" s="1">
        <v>0</v>
      </c>
      <c r="H83" s="2">
        <v>0</v>
      </c>
      <c r="I83" s="1">
        <v>87.950543478260855</v>
      </c>
      <c r="J83" s="1">
        <v>2.3804347826086958</v>
      </c>
      <c r="K83" s="2">
        <v>2.7065606288118948E-2</v>
      </c>
      <c r="L83" s="1">
        <v>231.49195652173913</v>
      </c>
      <c r="M83" s="1">
        <v>30.45391304347827</v>
      </c>
      <c r="N83" s="2">
        <v>0.13155495120029528</v>
      </c>
    </row>
    <row r="84" spans="1:14" x14ac:dyDescent="0.3">
      <c r="A84" t="s">
        <v>11</v>
      </c>
      <c r="B84" t="s">
        <v>125</v>
      </c>
      <c r="C84" t="s">
        <v>126</v>
      </c>
      <c r="D84" t="s">
        <v>127</v>
      </c>
      <c r="E84" s="1">
        <v>100.03260869565217</v>
      </c>
      <c r="F84" s="1">
        <v>3.6424999999999996</v>
      </c>
      <c r="G84" s="1">
        <v>0</v>
      </c>
      <c r="H84" s="2">
        <v>0</v>
      </c>
      <c r="I84" s="1">
        <v>97.18369565217391</v>
      </c>
      <c r="J84" s="1">
        <v>1.423913043478261</v>
      </c>
      <c r="K84" s="2">
        <v>1.4651768837589058E-2</v>
      </c>
      <c r="L84" s="1">
        <v>180.29576086956521</v>
      </c>
      <c r="M84" s="1">
        <v>0</v>
      </c>
      <c r="N84" s="2">
        <v>0</v>
      </c>
    </row>
    <row r="85" spans="1:14" x14ac:dyDescent="0.3">
      <c r="A85" t="s">
        <v>11</v>
      </c>
      <c r="B85" t="s">
        <v>439</v>
      </c>
      <c r="C85" t="s">
        <v>118</v>
      </c>
      <c r="D85" t="s">
        <v>119</v>
      </c>
      <c r="E85" s="1">
        <v>59.75</v>
      </c>
      <c r="F85" s="1">
        <v>2.4701086956521738</v>
      </c>
      <c r="G85" s="1">
        <v>0.17391304347826086</v>
      </c>
      <c r="H85" s="2">
        <v>7.0407040704070403E-2</v>
      </c>
      <c r="I85" s="1">
        <v>58.084782608695647</v>
      </c>
      <c r="J85" s="1">
        <v>0.65217391304347827</v>
      </c>
      <c r="K85" s="2">
        <v>1.1227965118455033E-2</v>
      </c>
      <c r="L85" s="1">
        <v>156.65108695652174</v>
      </c>
      <c r="M85" s="1">
        <v>0</v>
      </c>
      <c r="N85" s="2">
        <v>0</v>
      </c>
    </row>
    <row r="86" spans="1:14" x14ac:dyDescent="0.3">
      <c r="A86" t="s">
        <v>11</v>
      </c>
      <c r="B86" t="s">
        <v>149</v>
      </c>
      <c r="C86" t="s">
        <v>22</v>
      </c>
      <c r="D86" t="s">
        <v>23</v>
      </c>
      <c r="E86" s="1">
        <v>115.89130434782609</v>
      </c>
      <c r="F86" s="1">
        <v>8.4838043478260872</v>
      </c>
      <c r="G86" s="1">
        <v>0</v>
      </c>
      <c r="H86" s="2">
        <v>0</v>
      </c>
      <c r="I86" s="1">
        <v>102.44369565217387</v>
      </c>
      <c r="J86" s="1">
        <v>0</v>
      </c>
      <c r="K86" s="2">
        <v>0</v>
      </c>
      <c r="L86" s="1">
        <v>266.38347826086954</v>
      </c>
      <c r="M86" s="1">
        <v>0</v>
      </c>
      <c r="N86" s="2">
        <v>0</v>
      </c>
    </row>
    <row r="87" spans="1:14" x14ac:dyDescent="0.3">
      <c r="A87" t="s">
        <v>11</v>
      </c>
      <c r="B87" t="s">
        <v>65</v>
      </c>
      <c r="C87" t="s">
        <v>66</v>
      </c>
      <c r="D87" t="s">
        <v>20</v>
      </c>
      <c r="E87" s="1">
        <v>120.57608695652173</v>
      </c>
      <c r="F87" s="1">
        <v>7.4865217391304348</v>
      </c>
      <c r="G87" s="1">
        <v>0</v>
      </c>
      <c r="H87" s="2">
        <v>0</v>
      </c>
      <c r="I87" s="1">
        <v>93.250978260869573</v>
      </c>
      <c r="J87" s="1">
        <v>0</v>
      </c>
      <c r="K87" s="2">
        <v>0</v>
      </c>
      <c r="L87" s="1">
        <v>275.33108695652174</v>
      </c>
      <c r="M87" s="1">
        <v>0</v>
      </c>
      <c r="N87" s="2">
        <v>0</v>
      </c>
    </row>
    <row r="88" spans="1:14" x14ac:dyDescent="0.3">
      <c r="A88" t="s">
        <v>11</v>
      </c>
      <c r="B88" t="s">
        <v>167</v>
      </c>
      <c r="C88" t="s">
        <v>168</v>
      </c>
      <c r="D88" t="s">
        <v>169</v>
      </c>
      <c r="E88" s="1">
        <v>93.771739130434781</v>
      </c>
      <c r="F88" s="1">
        <v>14.102173913043476</v>
      </c>
      <c r="G88" s="1">
        <v>0</v>
      </c>
      <c r="H88" s="2">
        <v>0</v>
      </c>
      <c r="I88" s="1">
        <v>97.383695652173941</v>
      </c>
      <c r="J88" s="1">
        <v>0</v>
      </c>
      <c r="K88" s="2">
        <v>0</v>
      </c>
      <c r="L88" s="1">
        <v>193.86521739130433</v>
      </c>
      <c r="M88" s="1">
        <v>0</v>
      </c>
      <c r="N88" s="2">
        <v>0</v>
      </c>
    </row>
    <row r="89" spans="1:14" x14ac:dyDescent="0.3">
      <c r="A89" t="s">
        <v>11</v>
      </c>
      <c r="B89" t="s">
        <v>380</v>
      </c>
      <c r="C89" t="s">
        <v>381</v>
      </c>
      <c r="D89" t="s">
        <v>382</v>
      </c>
      <c r="E89" s="1">
        <v>95.347826086956516</v>
      </c>
      <c r="F89" s="1">
        <v>1.6206521739130435</v>
      </c>
      <c r="G89" s="1">
        <v>0</v>
      </c>
      <c r="H89" s="2">
        <v>0</v>
      </c>
      <c r="I89" s="1">
        <v>90.576413043478254</v>
      </c>
      <c r="J89" s="1">
        <v>0</v>
      </c>
      <c r="K89" s="2">
        <v>0</v>
      </c>
      <c r="L89" s="1">
        <v>228.97576086956522</v>
      </c>
      <c r="M89" s="1">
        <v>0</v>
      </c>
      <c r="N89" s="2">
        <v>0</v>
      </c>
    </row>
    <row r="90" spans="1:14" x14ac:dyDescent="0.3">
      <c r="A90" t="s">
        <v>11</v>
      </c>
      <c r="B90" t="s">
        <v>85</v>
      </c>
      <c r="C90" t="s">
        <v>32</v>
      </c>
      <c r="D90" t="s">
        <v>33</v>
      </c>
      <c r="E90" s="1">
        <v>112.22826086956522</v>
      </c>
      <c r="F90" s="1">
        <v>15.890869565217386</v>
      </c>
      <c r="G90" s="1">
        <v>0</v>
      </c>
      <c r="H90" s="2">
        <v>0</v>
      </c>
      <c r="I90" s="1">
        <v>107.9782608695652</v>
      </c>
      <c r="J90" s="1">
        <v>0</v>
      </c>
      <c r="K90" s="2">
        <v>0</v>
      </c>
      <c r="L90" s="1">
        <v>215.24347826086958</v>
      </c>
      <c r="M90" s="1">
        <v>0</v>
      </c>
      <c r="N90" s="2">
        <v>0</v>
      </c>
    </row>
    <row r="91" spans="1:14" x14ac:dyDescent="0.3">
      <c r="A91" t="s">
        <v>11</v>
      </c>
      <c r="B91" t="s">
        <v>262</v>
      </c>
      <c r="C91" t="s">
        <v>16</v>
      </c>
      <c r="D91" t="s">
        <v>17</v>
      </c>
      <c r="E91" s="1">
        <v>126.09782608695652</v>
      </c>
      <c r="F91" s="1">
        <v>7.7909782608695641</v>
      </c>
      <c r="G91" s="1">
        <v>0</v>
      </c>
      <c r="H91" s="2">
        <v>0</v>
      </c>
      <c r="I91" s="1">
        <v>114.03369565217388</v>
      </c>
      <c r="J91" s="1">
        <v>0</v>
      </c>
      <c r="K91" s="2">
        <v>0</v>
      </c>
      <c r="L91" s="1">
        <v>260.51076086956522</v>
      </c>
      <c r="M91" s="1">
        <v>0</v>
      </c>
      <c r="N91" s="2">
        <v>0</v>
      </c>
    </row>
    <row r="92" spans="1:14" x14ac:dyDescent="0.3">
      <c r="A92" t="s">
        <v>11</v>
      </c>
      <c r="B92" t="s">
        <v>365</v>
      </c>
      <c r="C92" t="s">
        <v>231</v>
      </c>
      <c r="D92" t="s">
        <v>26</v>
      </c>
      <c r="E92" s="1">
        <v>122.29347826086956</v>
      </c>
      <c r="F92" s="1">
        <v>2.5189130434782605</v>
      </c>
      <c r="G92" s="1">
        <v>0</v>
      </c>
      <c r="H92" s="2">
        <v>0</v>
      </c>
      <c r="I92" s="1">
        <v>140.29673913043482</v>
      </c>
      <c r="J92" s="1">
        <v>1.7173913043478262</v>
      </c>
      <c r="K92" s="2">
        <v>1.2241134861667426E-2</v>
      </c>
      <c r="L92" s="1">
        <v>227.34728260869565</v>
      </c>
      <c r="M92" s="1">
        <v>32.337391304347825</v>
      </c>
      <c r="N92" s="2">
        <v>0.14223786153629167</v>
      </c>
    </row>
    <row r="93" spans="1:14" x14ac:dyDescent="0.3">
      <c r="A93" t="s">
        <v>11</v>
      </c>
      <c r="B93" t="s">
        <v>86</v>
      </c>
      <c r="C93" t="s">
        <v>32</v>
      </c>
      <c r="D93" t="s">
        <v>33</v>
      </c>
      <c r="E93" s="1">
        <v>65.75</v>
      </c>
      <c r="F93" s="1">
        <v>17.395652173913039</v>
      </c>
      <c r="G93" s="1">
        <v>0</v>
      </c>
      <c r="H93" s="2">
        <v>0</v>
      </c>
      <c r="I93" s="1">
        <v>60.151086956521773</v>
      </c>
      <c r="J93" s="1">
        <v>0</v>
      </c>
      <c r="K93" s="2">
        <v>0</v>
      </c>
      <c r="L93" s="1">
        <v>119.48369565217391</v>
      </c>
      <c r="M93" s="1">
        <v>0</v>
      </c>
      <c r="N93" s="2">
        <v>0</v>
      </c>
    </row>
    <row r="94" spans="1:14" x14ac:dyDescent="0.3">
      <c r="A94" t="s">
        <v>11</v>
      </c>
      <c r="B94" t="s">
        <v>170</v>
      </c>
      <c r="C94" t="s">
        <v>13</v>
      </c>
      <c r="D94" t="s">
        <v>14</v>
      </c>
      <c r="E94" s="1">
        <v>152.70652173913044</v>
      </c>
      <c r="F94" s="1">
        <v>3.5232608695652168</v>
      </c>
      <c r="G94" s="1">
        <v>0</v>
      </c>
      <c r="H94" s="2">
        <v>0</v>
      </c>
      <c r="I94" s="1">
        <v>114.85119565217394</v>
      </c>
      <c r="J94" s="1">
        <v>0</v>
      </c>
      <c r="K94" s="2">
        <v>0</v>
      </c>
      <c r="L94" s="1">
        <v>256.77282608695651</v>
      </c>
      <c r="M94" s="1">
        <v>0</v>
      </c>
      <c r="N94" s="2">
        <v>0</v>
      </c>
    </row>
    <row r="95" spans="1:14" x14ac:dyDescent="0.3">
      <c r="A95" t="s">
        <v>11</v>
      </c>
      <c r="B95" t="s">
        <v>248</v>
      </c>
      <c r="C95" t="s">
        <v>249</v>
      </c>
      <c r="D95" t="s">
        <v>109</v>
      </c>
      <c r="E95" s="1">
        <v>49.576086956521742</v>
      </c>
      <c r="F95" s="1">
        <v>0.70608695652173925</v>
      </c>
      <c r="G95" s="1">
        <v>0</v>
      </c>
      <c r="H95" s="2">
        <v>0</v>
      </c>
      <c r="I95" s="1">
        <v>47.617173913043487</v>
      </c>
      <c r="J95" s="1">
        <v>6.8478260869565215</v>
      </c>
      <c r="K95" s="2">
        <v>0.14381000643720979</v>
      </c>
      <c r="L95" s="1">
        <v>113.67902173913043</v>
      </c>
      <c r="M95" s="1">
        <v>32.168043478260877</v>
      </c>
      <c r="N95" s="2">
        <v>0.28297255717136455</v>
      </c>
    </row>
    <row r="96" spans="1:14" x14ac:dyDescent="0.3">
      <c r="A96" t="s">
        <v>11</v>
      </c>
      <c r="B96" t="s">
        <v>438</v>
      </c>
      <c r="C96" t="s">
        <v>276</v>
      </c>
      <c r="D96" t="s">
        <v>145</v>
      </c>
      <c r="E96" s="1">
        <v>105.21739130434783</v>
      </c>
      <c r="F96" s="1">
        <v>11.804347826086957</v>
      </c>
      <c r="G96" s="1">
        <v>0</v>
      </c>
      <c r="H96" s="2">
        <v>0</v>
      </c>
      <c r="I96" s="1">
        <v>49.535326086956523</v>
      </c>
      <c r="J96" s="1">
        <v>0</v>
      </c>
      <c r="K96" s="2">
        <v>0</v>
      </c>
      <c r="L96" s="1">
        <v>222.57456521739132</v>
      </c>
      <c r="M96" s="1">
        <v>0</v>
      </c>
      <c r="N96" s="2">
        <v>0</v>
      </c>
    </row>
    <row r="97" spans="1:14" x14ac:dyDescent="0.3">
      <c r="A97" t="s">
        <v>11</v>
      </c>
      <c r="B97" t="s">
        <v>201</v>
      </c>
      <c r="C97" t="s">
        <v>13</v>
      </c>
      <c r="D97" t="s">
        <v>14</v>
      </c>
      <c r="E97" s="1">
        <v>112.27173913043478</v>
      </c>
      <c r="F97" s="1">
        <v>0</v>
      </c>
      <c r="G97" s="1">
        <v>0</v>
      </c>
      <c r="H97" s="2" t="s">
        <v>468</v>
      </c>
      <c r="I97" s="1">
        <v>72.054347826086953</v>
      </c>
      <c r="J97" s="1">
        <v>0</v>
      </c>
      <c r="K97" s="2">
        <v>0</v>
      </c>
      <c r="L97" s="1">
        <v>217.34239130434781</v>
      </c>
      <c r="M97" s="1">
        <v>0</v>
      </c>
      <c r="N97" s="2">
        <v>0</v>
      </c>
    </row>
    <row r="98" spans="1:14" x14ac:dyDescent="0.3">
      <c r="A98" t="s">
        <v>11</v>
      </c>
      <c r="B98" t="s">
        <v>299</v>
      </c>
      <c r="C98" t="s">
        <v>300</v>
      </c>
      <c r="D98" t="s">
        <v>301</v>
      </c>
      <c r="E98" s="1">
        <v>154.7391304347826</v>
      </c>
      <c r="F98" s="1">
        <v>10.363478260869563</v>
      </c>
      <c r="G98" s="1">
        <v>0</v>
      </c>
      <c r="H98" s="2">
        <v>0</v>
      </c>
      <c r="I98" s="1">
        <v>123.55869565217391</v>
      </c>
      <c r="J98" s="1">
        <v>0</v>
      </c>
      <c r="K98" s="2">
        <v>0</v>
      </c>
      <c r="L98" s="1">
        <v>336.23804347826086</v>
      </c>
      <c r="M98" s="1">
        <v>0</v>
      </c>
      <c r="N98" s="2">
        <v>0</v>
      </c>
    </row>
    <row r="99" spans="1:14" x14ac:dyDescent="0.3">
      <c r="A99" t="s">
        <v>11</v>
      </c>
      <c r="B99" t="s">
        <v>67</v>
      </c>
      <c r="C99" t="s">
        <v>68</v>
      </c>
      <c r="D99" t="s">
        <v>69</v>
      </c>
      <c r="E99" s="1">
        <v>86.358695652173907</v>
      </c>
      <c r="F99" s="1">
        <v>0.22282608695652173</v>
      </c>
      <c r="G99" s="1">
        <v>0</v>
      </c>
      <c r="H99" s="2">
        <v>0</v>
      </c>
      <c r="I99" s="1">
        <v>70.099130434782609</v>
      </c>
      <c r="J99" s="1">
        <v>0</v>
      </c>
      <c r="K99" s="2">
        <v>0</v>
      </c>
      <c r="L99" s="1">
        <v>176.30652173913043</v>
      </c>
      <c r="M99" s="1">
        <v>0</v>
      </c>
      <c r="N99" s="2">
        <v>0</v>
      </c>
    </row>
    <row r="100" spans="1:14" x14ac:dyDescent="0.3">
      <c r="A100" t="s">
        <v>11</v>
      </c>
      <c r="B100" t="s">
        <v>335</v>
      </c>
      <c r="C100" t="s">
        <v>276</v>
      </c>
      <c r="D100" t="s">
        <v>145</v>
      </c>
      <c r="E100" s="1">
        <v>82.336956521739125</v>
      </c>
      <c r="F100" s="1">
        <v>3.4375</v>
      </c>
      <c r="G100" s="1">
        <v>0</v>
      </c>
      <c r="H100" s="2">
        <v>0</v>
      </c>
      <c r="I100" s="1">
        <v>89.291304347826099</v>
      </c>
      <c r="J100" s="1">
        <v>0</v>
      </c>
      <c r="K100" s="2">
        <v>0</v>
      </c>
      <c r="L100" s="1">
        <v>154.46250000000001</v>
      </c>
      <c r="M100" s="1">
        <v>0</v>
      </c>
      <c r="N100" s="2">
        <v>0</v>
      </c>
    </row>
    <row r="101" spans="1:14" x14ac:dyDescent="0.3">
      <c r="A101" t="s">
        <v>11</v>
      </c>
      <c r="B101" t="s">
        <v>80</v>
      </c>
      <c r="C101" t="s">
        <v>81</v>
      </c>
      <c r="D101" t="s">
        <v>82</v>
      </c>
      <c r="E101" s="1">
        <v>50.141304347826086</v>
      </c>
      <c r="F101" s="1">
        <v>15.491956521739125</v>
      </c>
      <c r="G101" s="1">
        <v>0</v>
      </c>
      <c r="H101" s="2">
        <v>0</v>
      </c>
      <c r="I101" s="1">
        <v>48.651195652173911</v>
      </c>
      <c r="J101" s="1">
        <v>0</v>
      </c>
      <c r="K101" s="2">
        <v>0</v>
      </c>
      <c r="L101" s="1">
        <v>96.580543478260864</v>
      </c>
      <c r="M101" s="1">
        <v>0</v>
      </c>
      <c r="N101" s="2">
        <v>0</v>
      </c>
    </row>
    <row r="102" spans="1:14" x14ac:dyDescent="0.3">
      <c r="A102" t="s">
        <v>11</v>
      </c>
      <c r="B102" t="s">
        <v>181</v>
      </c>
      <c r="C102" t="s">
        <v>16</v>
      </c>
      <c r="D102" t="s">
        <v>17</v>
      </c>
      <c r="E102" s="1">
        <v>109.46739130434783</v>
      </c>
      <c r="F102" s="1">
        <v>13.657608695652174</v>
      </c>
      <c r="G102" s="1">
        <v>0</v>
      </c>
      <c r="H102" s="2">
        <v>0</v>
      </c>
      <c r="I102" s="1">
        <v>117.72934782608696</v>
      </c>
      <c r="J102" s="1">
        <v>0</v>
      </c>
      <c r="K102" s="2">
        <v>0</v>
      </c>
      <c r="L102" s="1">
        <v>224.16956521739129</v>
      </c>
      <c r="M102" s="1">
        <v>0</v>
      </c>
      <c r="N102" s="2">
        <v>0</v>
      </c>
    </row>
    <row r="103" spans="1:14" x14ac:dyDescent="0.3">
      <c r="A103" t="s">
        <v>11</v>
      </c>
      <c r="B103" t="s">
        <v>116</v>
      </c>
      <c r="C103" t="s">
        <v>56</v>
      </c>
      <c r="D103" t="s">
        <v>57</v>
      </c>
      <c r="E103" s="1">
        <v>59.25</v>
      </c>
      <c r="F103" s="1">
        <v>9.3259782608695634</v>
      </c>
      <c r="G103" s="1">
        <v>0</v>
      </c>
      <c r="H103" s="2">
        <v>0</v>
      </c>
      <c r="I103" s="1">
        <v>61.510217391304352</v>
      </c>
      <c r="J103" s="1">
        <v>0</v>
      </c>
      <c r="K103" s="2">
        <v>0</v>
      </c>
      <c r="L103" s="1">
        <v>113.36673913043478</v>
      </c>
      <c r="M103" s="1">
        <v>0</v>
      </c>
      <c r="N103" s="2">
        <v>0</v>
      </c>
    </row>
    <row r="104" spans="1:14" x14ac:dyDescent="0.3">
      <c r="A104" t="s">
        <v>11</v>
      </c>
      <c r="B104" t="s">
        <v>117</v>
      </c>
      <c r="C104" t="s">
        <v>118</v>
      </c>
      <c r="D104" t="s">
        <v>119</v>
      </c>
      <c r="E104" s="1">
        <v>89.978260869565219</v>
      </c>
      <c r="F104" s="1">
        <v>17.443043478260872</v>
      </c>
      <c r="G104" s="1">
        <v>0</v>
      </c>
      <c r="H104" s="2">
        <v>0</v>
      </c>
      <c r="I104" s="1">
        <v>90.197065217391312</v>
      </c>
      <c r="J104" s="1">
        <v>0</v>
      </c>
      <c r="K104" s="2">
        <v>0</v>
      </c>
      <c r="L104" s="1">
        <v>163.71467391304347</v>
      </c>
      <c r="M104" s="1">
        <v>0</v>
      </c>
      <c r="N104" s="2">
        <v>0</v>
      </c>
    </row>
    <row r="105" spans="1:14" x14ac:dyDescent="0.3">
      <c r="A105" t="s">
        <v>11</v>
      </c>
      <c r="B105" t="s">
        <v>277</v>
      </c>
      <c r="C105" t="s">
        <v>41</v>
      </c>
      <c r="D105" t="s">
        <v>42</v>
      </c>
      <c r="E105" s="1">
        <v>113.08695652173913</v>
      </c>
      <c r="F105" s="1">
        <v>15.931521739130437</v>
      </c>
      <c r="G105" s="1">
        <v>0</v>
      </c>
      <c r="H105" s="2">
        <v>0</v>
      </c>
      <c r="I105" s="1">
        <v>98.179347826086953</v>
      </c>
      <c r="J105" s="1">
        <v>0</v>
      </c>
      <c r="K105" s="2">
        <v>0</v>
      </c>
      <c r="L105" s="1">
        <v>238.25543478260869</v>
      </c>
      <c r="M105" s="1">
        <v>0</v>
      </c>
      <c r="N105" s="2">
        <v>0</v>
      </c>
    </row>
    <row r="106" spans="1:14" x14ac:dyDescent="0.3">
      <c r="A106" t="s">
        <v>11</v>
      </c>
      <c r="B106" t="s">
        <v>75</v>
      </c>
      <c r="C106" t="s">
        <v>76</v>
      </c>
      <c r="D106" t="s">
        <v>33</v>
      </c>
      <c r="E106" s="1">
        <v>124.3695652173913</v>
      </c>
      <c r="F106" s="1">
        <v>9.5326086956521721</v>
      </c>
      <c r="G106" s="1">
        <v>0</v>
      </c>
      <c r="H106" s="2">
        <v>0</v>
      </c>
      <c r="I106" s="1">
        <v>106.48152173913043</v>
      </c>
      <c r="J106" s="1">
        <v>0</v>
      </c>
      <c r="K106" s="2">
        <v>0</v>
      </c>
      <c r="L106" s="1">
        <v>268.4032608695652</v>
      </c>
      <c r="M106" s="1">
        <v>0</v>
      </c>
      <c r="N106" s="2">
        <v>0</v>
      </c>
    </row>
    <row r="107" spans="1:14" x14ac:dyDescent="0.3">
      <c r="A107" t="s">
        <v>11</v>
      </c>
      <c r="B107" t="s">
        <v>115</v>
      </c>
      <c r="C107" t="s">
        <v>112</v>
      </c>
      <c r="D107" t="s">
        <v>113</v>
      </c>
      <c r="E107" s="1">
        <v>97.586956521739125</v>
      </c>
      <c r="F107" s="1">
        <v>17.292391304347831</v>
      </c>
      <c r="G107" s="1">
        <v>0</v>
      </c>
      <c r="H107" s="2">
        <v>0</v>
      </c>
      <c r="I107" s="1">
        <v>76.422826086956519</v>
      </c>
      <c r="J107" s="1">
        <v>0</v>
      </c>
      <c r="K107" s="2">
        <v>0</v>
      </c>
      <c r="L107" s="1">
        <v>225.28043478260869</v>
      </c>
      <c r="M107" s="1">
        <v>0</v>
      </c>
      <c r="N107" s="2">
        <v>0</v>
      </c>
    </row>
    <row r="108" spans="1:14" x14ac:dyDescent="0.3">
      <c r="A108" t="s">
        <v>11</v>
      </c>
      <c r="B108" t="s">
        <v>51</v>
      </c>
      <c r="C108" t="s">
        <v>32</v>
      </c>
      <c r="D108" t="s">
        <v>33</v>
      </c>
      <c r="E108" s="1">
        <v>105.45652173913044</v>
      </c>
      <c r="F108" s="1">
        <v>14.861956521739133</v>
      </c>
      <c r="G108" s="1">
        <v>0</v>
      </c>
      <c r="H108" s="2">
        <v>0</v>
      </c>
      <c r="I108" s="1">
        <v>101.4478260869565</v>
      </c>
      <c r="J108" s="1">
        <v>0</v>
      </c>
      <c r="K108" s="2">
        <v>0</v>
      </c>
      <c r="L108" s="1">
        <v>209.87608695652173</v>
      </c>
      <c r="M108" s="1">
        <v>0</v>
      </c>
      <c r="N108" s="2">
        <v>0</v>
      </c>
    </row>
    <row r="109" spans="1:14" x14ac:dyDescent="0.3">
      <c r="A109" t="s">
        <v>11</v>
      </c>
      <c r="B109" t="s">
        <v>278</v>
      </c>
      <c r="C109" t="s">
        <v>13</v>
      </c>
      <c r="D109" t="s">
        <v>14</v>
      </c>
      <c r="E109" s="1">
        <v>123.28260869565217</v>
      </c>
      <c r="F109" s="1">
        <v>4.2315217391304349</v>
      </c>
      <c r="G109" s="1">
        <v>0</v>
      </c>
      <c r="H109" s="2">
        <v>0</v>
      </c>
      <c r="I109" s="1">
        <v>121.56413043478264</v>
      </c>
      <c r="J109" s="1">
        <v>0</v>
      </c>
      <c r="K109" s="2">
        <v>0</v>
      </c>
      <c r="L109" s="1">
        <v>246.07826086956521</v>
      </c>
      <c r="M109" s="1">
        <v>0</v>
      </c>
      <c r="N109" s="2">
        <v>0</v>
      </c>
    </row>
    <row r="110" spans="1:14" x14ac:dyDescent="0.3">
      <c r="A110" t="s">
        <v>11</v>
      </c>
      <c r="B110" t="s">
        <v>308</v>
      </c>
      <c r="C110" t="s">
        <v>309</v>
      </c>
      <c r="D110" t="s">
        <v>310</v>
      </c>
      <c r="E110" s="1">
        <v>117.27173913043478</v>
      </c>
      <c r="F110" s="1">
        <v>15.157608695652172</v>
      </c>
      <c r="G110" s="1">
        <v>0</v>
      </c>
      <c r="H110" s="2">
        <v>0</v>
      </c>
      <c r="I110" s="1">
        <v>107.56304347826088</v>
      </c>
      <c r="J110" s="1">
        <v>0</v>
      </c>
      <c r="K110" s="2">
        <v>0</v>
      </c>
      <c r="L110" s="1">
        <v>277.82391304347823</v>
      </c>
      <c r="M110" s="1">
        <v>0</v>
      </c>
      <c r="N110" s="2">
        <v>0</v>
      </c>
    </row>
    <row r="111" spans="1:14" x14ac:dyDescent="0.3">
      <c r="A111" t="s">
        <v>11</v>
      </c>
      <c r="B111" t="s">
        <v>205</v>
      </c>
      <c r="C111" t="s">
        <v>13</v>
      </c>
      <c r="D111" t="s">
        <v>14</v>
      </c>
      <c r="E111" s="1">
        <v>118.04347826086956</v>
      </c>
      <c r="F111" s="1">
        <v>15.606521739130434</v>
      </c>
      <c r="G111" s="1">
        <v>0</v>
      </c>
      <c r="H111" s="2">
        <v>0</v>
      </c>
      <c r="I111" s="1">
        <v>110.97391304347826</v>
      </c>
      <c r="J111" s="1">
        <v>0</v>
      </c>
      <c r="K111" s="2">
        <v>0</v>
      </c>
      <c r="L111" s="1">
        <v>253.47826086956522</v>
      </c>
      <c r="M111" s="1">
        <v>0</v>
      </c>
      <c r="N111" s="2">
        <v>0</v>
      </c>
    </row>
    <row r="112" spans="1:14" x14ac:dyDescent="0.3">
      <c r="A112" t="s">
        <v>11</v>
      </c>
      <c r="B112" t="s">
        <v>244</v>
      </c>
      <c r="C112" t="s">
        <v>13</v>
      </c>
      <c r="D112" t="s">
        <v>14</v>
      </c>
      <c r="E112" s="1">
        <v>117.6304347826087</v>
      </c>
      <c r="F112" s="1">
        <v>3.2728260869565213</v>
      </c>
      <c r="G112" s="1">
        <v>0</v>
      </c>
      <c r="H112" s="2">
        <v>0</v>
      </c>
      <c r="I112" s="1">
        <v>110.01630434782609</v>
      </c>
      <c r="J112" s="1">
        <v>0</v>
      </c>
      <c r="K112" s="2">
        <v>0</v>
      </c>
      <c r="L112" s="1">
        <v>244.14021739130436</v>
      </c>
      <c r="M112" s="1">
        <v>0</v>
      </c>
      <c r="N112" s="2">
        <v>0</v>
      </c>
    </row>
    <row r="113" spans="1:14" x14ac:dyDescent="0.3">
      <c r="A113" t="s">
        <v>11</v>
      </c>
      <c r="B113" t="s">
        <v>323</v>
      </c>
      <c r="C113" t="s">
        <v>324</v>
      </c>
      <c r="D113" t="s">
        <v>325</v>
      </c>
      <c r="E113" s="1">
        <v>56.478260869565219</v>
      </c>
      <c r="F113" s="1">
        <v>2</v>
      </c>
      <c r="G113" s="1">
        <v>0</v>
      </c>
      <c r="H113" s="2">
        <v>0</v>
      </c>
      <c r="I113" s="1">
        <v>59.434782608695649</v>
      </c>
      <c r="J113" s="1">
        <v>0.81521739130434778</v>
      </c>
      <c r="K113" s="2">
        <v>1.371616678858815E-2</v>
      </c>
      <c r="L113" s="1">
        <v>140.78804347826087</v>
      </c>
      <c r="M113" s="1">
        <v>0</v>
      </c>
      <c r="N113" s="2">
        <v>0</v>
      </c>
    </row>
    <row r="114" spans="1:14" x14ac:dyDescent="0.3">
      <c r="A114" t="s">
        <v>11</v>
      </c>
      <c r="B114" t="s">
        <v>375</v>
      </c>
      <c r="C114" t="s">
        <v>376</v>
      </c>
      <c r="D114" t="s">
        <v>240</v>
      </c>
      <c r="E114" s="1">
        <v>90.108695652173907</v>
      </c>
      <c r="F114" s="1">
        <v>7.745760869565216</v>
      </c>
      <c r="G114" s="1">
        <v>0</v>
      </c>
      <c r="H114" s="2">
        <v>0</v>
      </c>
      <c r="I114" s="1">
        <v>80.813478260869601</v>
      </c>
      <c r="J114" s="1">
        <v>0</v>
      </c>
      <c r="K114" s="2">
        <v>0</v>
      </c>
      <c r="L114" s="1">
        <v>196.95336956521737</v>
      </c>
      <c r="M114" s="1">
        <v>0</v>
      </c>
      <c r="N114" s="2">
        <v>0</v>
      </c>
    </row>
    <row r="115" spans="1:14" x14ac:dyDescent="0.3">
      <c r="A115" t="s">
        <v>11</v>
      </c>
      <c r="B115" t="s">
        <v>427</v>
      </c>
      <c r="C115" t="s">
        <v>228</v>
      </c>
      <c r="D115" t="s">
        <v>169</v>
      </c>
      <c r="E115" s="1">
        <v>93.173913043478265</v>
      </c>
      <c r="F115" s="1">
        <v>13.149021739130431</v>
      </c>
      <c r="G115" s="1">
        <v>0.34782608695652173</v>
      </c>
      <c r="H115" s="2">
        <v>2.6452620876077745E-2</v>
      </c>
      <c r="I115" s="1">
        <v>79.881304347826074</v>
      </c>
      <c r="J115" s="1">
        <v>0.92391304347826086</v>
      </c>
      <c r="K115" s="2">
        <v>1.1566073576556523E-2</v>
      </c>
      <c r="L115" s="1">
        <v>206.84130434782611</v>
      </c>
      <c r="M115" s="1">
        <v>25.727065217391303</v>
      </c>
      <c r="N115" s="2">
        <v>0.12438069513489651</v>
      </c>
    </row>
    <row r="116" spans="1:14" x14ac:dyDescent="0.3">
      <c r="A116" t="s">
        <v>11</v>
      </c>
      <c r="B116" t="s">
        <v>146</v>
      </c>
      <c r="C116" t="s">
        <v>13</v>
      </c>
      <c r="D116" t="s">
        <v>14</v>
      </c>
      <c r="E116" s="1">
        <v>181.57608695652175</v>
      </c>
      <c r="F116" s="1">
        <v>42.061956521739134</v>
      </c>
      <c r="G116" s="1">
        <v>0</v>
      </c>
      <c r="H116" s="2">
        <v>0</v>
      </c>
      <c r="I116" s="1">
        <v>170.75923913043479</v>
      </c>
      <c r="J116" s="1">
        <v>0</v>
      </c>
      <c r="K116" s="2">
        <v>0</v>
      </c>
      <c r="L116" s="1">
        <v>360.05565217391307</v>
      </c>
      <c r="M116" s="1">
        <v>0</v>
      </c>
      <c r="N116" s="2">
        <v>0</v>
      </c>
    </row>
    <row r="117" spans="1:14" x14ac:dyDescent="0.3">
      <c r="A117" t="s">
        <v>11</v>
      </c>
      <c r="B117" t="s">
        <v>182</v>
      </c>
      <c r="C117" t="s">
        <v>183</v>
      </c>
      <c r="D117" t="s">
        <v>184</v>
      </c>
      <c r="E117" s="1">
        <v>103.6304347826087</v>
      </c>
      <c r="F117" s="1">
        <v>2.4972826086956523</v>
      </c>
      <c r="G117" s="1">
        <v>0</v>
      </c>
      <c r="H117" s="2">
        <v>0</v>
      </c>
      <c r="I117" s="1">
        <v>86.434782608695656</v>
      </c>
      <c r="J117" s="1">
        <v>0</v>
      </c>
      <c r="K117" s="2">
        <v>0</v>
      </c>
      <c r="L117" s="1">
        <v>241.74456521739131</v>
      </c>
      <c r="M117" s="1">
        <v>0</v>
      </c>
      <c r="N117" s="2">
        <v>0</v>
      </c>
    </row>
    <row r="118" spans="1:14" x14ac:dyDescent="0.3">
      <c r="A118" t="s">
        <v>11</v>
      </c>
      <c r="B118" t="s">
        <v>227</v>
      </c>
      <c r="C118" t="s">
        <v>228</v>
      </c>
      <c r="D118" t="s">
        <v>169</v>
      </c>
      <c r="E118" s="1">
        <v>91.076086956521735</v>
      </c>
      <c r="F118" s="1">
        <v>21.978260869565219</v>
      </c>
      <c r="G118" s="1">
        <v>0</v>
      </c>
      <c r="H118" s="2">
        <v>0</v>
      </c>
      <c r="I118" s="1">
        <v>85.752717391304344</v>
      </c>
      <c r="J118" s="1">
        <v>0</v>
      </c>
      <c r="K118" s="2">
        <v>0</v>
      </c>
      <c r="L118" s="1">
        <v>230.35869565217391</v>
      </c>
      <c r="M118" s="1">
        <v>0</v>
      </c>
      <c r="N118" s="2">
        <v>0</v>
      </c>
    </row>
    <row r="119" spans="1:14" x14ac:dyDescent="0.3">
      <c r="A119" t="s">
        <v>11</v>
      </c>
      <c r="B119" t="s">
        <v>129</v>
      </c>
      <c r="C119" t="s">
        <v>130</v>
      </c>
      <c r="D119" t="s">
        <v>131</v>
      </c>
      <c r="E119" s="1">
        <v>86.891304347826093</v>
      </c>
      <c r="F119" s="1">
        <v>10.694456521739136</v>
      </c>
      <c r="G119" s="1">
        <v>0</v>
      </c>
      <c r="H119" s="2">
        <v>0</v>
      </c>
      <c r="I119" s="1">
        <v>100.51326086956524</v>
      </c>
      <c r="J119" s="1">
        <v>0</v>
      </c>
      <c r="K119" s="2">
        <v>0</v>
      </c>
      <c r="L119" s="1">
        <v>185.89934782608697</v>
      </c>
      <c r="M119" s="1">
        <v>0</v>
      </c>
      <c r="N119" s="2">
        <v>0</v>
      </c>
    </row>
    <row r="120" spans="1:14" x14ac:dyDescent="0.3">
      <c r="A120" t="s">
        <v>11</v>
      </c>
      <c r="B120" t="s">
        <v>174</v>
      </c>
      <c r="C120" t="s">
        <v>175</v>
      </c>
      <c r="D120" t="s">
        <v>113</v>
      </c>
      <c r="E120" s="1">
        <v>157.30434782608697</v>
      </c>
      <c r="F120" s="1">
        <v>10.048913043478262</v>
      </c>
      <c r="G120" s="1">
        <v>0</v>
      </c>
      <c r="H120" s="2">
        <v>0</v>
      </c>
      <c r="I120" s="1">
        <v>110.23369565217391</v>
      </c>
      <c r="J120" s="1">
        <v>0</v>
      </c>
      <c r="K120" s="2">
        <v>0</v>
      </c>
      <c r="L120" s="1">
        <v>370.3125</v>
      </c>
      <c r="M120" s="1">
        <v>59.516304347826086</v>
      </c>
      <c r="N120" s="2">
        <v>0.16071913410383415</v>
      </c>
    </row>
    <row r="121" spans="1:14" x14ac:dyDescent="0.3">
      <c r="A121" t="s">
        <v>11</v>
      </c>
      <c r="B121" t="s">
        <v>104</v>
      </c>
      <c r="C121" t="s">
        <v>105</v>
      </c>
      <c r="D121" t="s">
        <v>106</v>
      </c>
      <c r="E121" s="1">
        <v>70.315217391304344</v>
      </c>
      <c r="F121" s="1">
        <v>0</v>
      </c>
      <c r="G121" s="1">
        <v>0</v>
      </c>
      <c r="H121" s="2" t="s">
        <v>468</v>
      </c>
      <c r="I121" s="1">
        <v>64.852391304347833</v>
      </c>
      <c r="J121" s="1">
        <v>2.4239130434782608</v>
      </c>
      <c r="K121" s="2">
        <v>3.7375846822717808E-2</v>
      </c>
      <c r="L121" s="1">
        <v>117.25695652173913</v>
      </c>
      <c r="M121" s="1">
        <v>6.0905434782608685</v>
      </c>
      <c r="N121" s="2">
        <v>5.1941851971330145E-2</v>
      </c>
    </row>
    <row r="122" spans="1:14" x14ac:dyDescent="0.3">
      <c r="A122" t="s">
        <v>11</v>
      </c>
      <c r="B122" t="s">
        <v>70</v>
      </c>
      <c r="C122" t="s">
        <v>35</v>
      </c>
      <c r="D122" t="s">
        <v>30</v>
      </c>
      <c r="E122" s="1">
        <v>176.7608695652174</v>
      </c>
      <c r="F122" s="1">
        <v>10.970760869565218</v>
      </c>
      <c r="G122" s="1">
        <v>0</v>
      </c>
      <c r="H122" s="2">
        <v>0</v>
      </c>
      <c r="I122" s="1">
        <v>121.20999999999998</v>
      </c>
      <c r="J122" s="1">
        <v>0</v>
      </c>
      <c r="K122" s="2">
        <v>0</v>
      </c>
      <c r="L122" s="1">
        <v>337.84597826086957</v>
      </c>
      <c r="M122" s="1">
        <v>0</v>
      </c>
      <c r="N122" s="2">
        <v>0</v>
      </c>
    </row>
    <row r="123" spans="1:14" x14ac:dyDescent="0.3">
      <c r="A123" t="s">
        <v>11</v>
      </c>
      <c r="B123" t="s">
        <v>260</v>
      </c>
      <c r="C123" t="s">
        <v>16</v>
      </c>
      <c r="D123" t="s">
        <v>17</v>
      </c>
      <c r="E123" s="1">
        <v>105.57608695652173</v>
      </c>
      <c r="F123" s="1">
        <v>4.1875</v>
      </c>
      <c r="G123" s="1">
        <v>0</v>
      </c>
      <c r="H123" s="2">
        <v>0</v>
      </c>
      <c r="I123" s="1">
        <v>74.122282608695656</v>
      </c>
      <c r="J123" s="1">
        <v>0</v>
      </c>
      <c r="K123" s="2">
        <v>0</v>
      </c>
      <c r="L123" s="1">
        <v>210.28532608695653</v>
      </c>
      <c r="M123" s="1">
        <v>0</v>
      </c>
      <c r="N123" s="2">
        <v>0</v>
      </c>
    </row>
    <row r="124" spans="1:14" x14ac:dyDescent="0.3">
      <c r="A124" t="s">
        <v>11</v>
      </c>
      <c r="B124" t="s">
        <v>195</v>
      </c>
      <c r="C124" t="s">
        <v>196</v>
      </c>
      <c r="D124" t="s">
        <v>197</v>
      </c>
      <c r="E124" s="1">
        <v>74.554347826086953</v>
      </c>
      <c r="F124" s="1">
        <v>6.5873913043478245</v>
      </c>
      <c r="G124" s="1">
        <v>1.8043478260869565</v>
      </c>
      <c r="H124" s="2">
        <v>0.27390931291663922</v>
      </c>
      <c r="I124" s="1">
        <v>82.102065217391328</v>
      </c>
      <c r="J124" s="1">
        <v>12.347826086956522</v>
      </c>
      <c r="K124" s="2">
        <v>0.15039604733768541</v>
      </c>
      <c r="L124" s="1">
        <v>203.50793478260869</v>
      </c>
      <c r="M124" s="1">
        <v>3.9022826086956526</v>
      </c>
      <c r="N124" s="2">
        <v>1.9175088248348401E-2</v>
      </c>
    </row>
    <row r="125" spans="1:14" x14ac:dyDescent="0.3">
      <c r="A125" t="s">
        <v>11</v>
      </c>
      <c r="B125" t="s">
        <v>44</v>
      </c>
      <c r="C125" t="s">
        <v>22</v>
      </c>
      <c r="D125" t="s">
        <v>23</v>
      </c>
      <c r="E125" s="1">
        <v>148.17391304347825</v>
      </c>
      <c r="F125" s="1">
        <v>1.7702173913043477</v>
      </c>
      <c r="G125" s="1">
        <v>0</v>
      </c>
      <c r="H125" s="2">
        <v>0</v>
      </c>
      <c r="I125" s="1">
        <v>127.64347826086953</v>
      </c>
      <c r="J125" s="1">
        <v>0</v>
      </c>
      <c r="K125" s="2">
        <v>0</v>
      </c>
      <c r="L125" s="1">
        <v>289.57347826086954</v>
      </c>
      <c r="M125" s="1">
        <v>0</v>
      </c>
      <c r="N125" s="2">
        <v>0</v>
      </c>
    </row>
    <row r="126" spans="1:14" x14ac:dyDescent="0.3">
      <c r="A126" t="s">
        <v>11</v>
      </c>
      <c r="B126" t="s">
        <v>460</v>
      </c>
      <c r="C126" t="s">
        <v>22</v>
      </c>
      <c r="D126" t="s">
        <v>23</v>
      </c>
      <c r="E126" s="1">
        <v>71.130434782608702</v>
      </c>
      <c r="F126" s="1">
        <v>29.328260869565216</v>
      </c>
      <c r="G126" s="1">
        <v>0</v>
      </c>
      <c r="H126" s="2">
        <v>0</v>
      </c>
      <c r="I126" s="1">
        <v>63.878260869565239</v>
      </c>
      <c r="J126" s="1">
        <v>0</v>
      </c>
      <c r="K126" s="2">
        <v>0</v>
      </c>
      <c r="L126" s="1">
        <v>168.30054347826086</v>
      </c>
      <c r="M126" s="1">
        <v>11.578804347826088</v>
      </c>
      <c r="N126" s="2">
        <v>6.8798377643514291E-2</v>
      </c>
    </row>
    <row r="127" spans="1:14" x14ac:dyDescent="0.3">
      <c r="A127" t="s">
        <v>11</v>
      </c>
      <c r="B127" t="s">
        <v>107</v>
      </c>
      <c r="C127" t="s">
        <v>108</v>
      </c>
      <c r="D127" t="s">
        <v>109</v>
      </c>
      <c r="E127" s="1">
        <v>67.032608695652172</v>
      </c>
      <c r="F127" s="1">
        <v>2.0151086956521742</v>
      </c>
      <c r="G127" s="1">
        <v>0</v>
      </c>
      <c r="H127" s="2">
        <v>0</v>
      </c>
      <c r="I127" s="1">
        <v>58.27358695652174</v>
      </c>
      <c r="J127" s="1">
        <v>0</v>
      </c>
      <c r="K127" s="2">
        <v>0</v>
      </c>
      <c r="L127" s="1">
        <v>108.06032608695651</v>
      </c>
      <c r="M127" s="1">
        <v>0.35869565217391303</v>
      </c>
      <c r="N127" s="2">
        <v>3.3194019041296379E-3</v>
      </c>
    </row>
    <row r="128" spans="1:14" x14ac:dyDescent="0.3">
      <c r="A128" t="s">
        <v>11</v>
      </c>
      <c r="B128" t="s">
        <v>288</v>
      </c>
      <c r="C128" t="s">
        <v>289</v>
      </c>
      <c r="D128" t="s">
        <v>290</v>
      </c>
      <c r="E128" s="1">
        <v>71.684782608695656</v>
      </c>
      <c r="F128" s="1">
        <v>11.878152173913042</v>
      </c>
      <c r="G128" s="1">
        <v>0</v>
      </c>
      <c r="H128" s="2">
        <v>0</v>
      </c>
      <c r="I128" s="1">
        <v>60.042608695652163</v>
      </c>
      <c r="J128" s="1">
        <v>0</v>
      </c>
      <c r="K128" s="2">
        <v>0</v>
      </c>
      <c r="L128" s="1">
        <v>132.99228260869566</v>
      </c>
      <c r="M128" s="1">
        <v>0</v>
      </c>
      <c r="N128" s="2">
        <v>0</v>
      </c>
    </row>
    <row r="129" spans="1:14" x14ac:dyDescent="0.3">
      <c r="A129" t="s">
        <v>11</v>
      </c>
      <c r="B129" t="s">
        <v>141</v>
      </c>
      <c r="C129" t="s">
        <v>142</v>
      </c>
      <c r="D129" t="s">
        <v>33</v>
      </c>
      <c r="E129" s="1">
        <v>79.239130434782609</v>
      </c>
      <c r="F129" s="1">
        <v>12.297282608695651</v>
      </c>
      <c r="G129" s="1">
        <v>0</v>
      </c>
      <c r="H129" s="2">
        <v>0</v>
      </c>
      <c r="I129" s="1">
        <v>73.306847826086965</v>
      </c>
      <c r="J129" s="1">
        <v>3.2282608695652173</v>
      </c>
      <c r="K129" s="2">
        <v>4.4037644030526832E-2</v>
      </c>
      <c r="L129" s="1">
        <v>156.84456521739131</v>
      </c>
      <c r="M129" s="1">
        <v>14.826086956521738</v>
      </c>
      <c r="N129" s="2">
        <v>9.4527259748989928E-2</v>
      </c>
    </row>
    <row r="130" spans="1:14" x14ac:dyDescent="0.3">
      <c r="A130" t="s">
        <v>11</v>
      </c>
      <c r="B130" t="s">
        <v>455</v>
      </c>
      <c r="C130" t="s">
        <v>159</v>
      </c>
      <c r="D130" t="s">
        <v>160</v>
      </c>
      <c r="E130" s="1">
        <v>107.71739130434783</v>
      </c>
      <c r="F130" s="1">
        <v>8.8740217391304359</v>
      </c>
      <c r="G130" s="1">
        <v>0</v>
      </c>
      <c r="H130" s="2">
        <v>0</v>
      </c>
      <c r="I130" s="1">
        <v>100.59793478260868</v>
      </c>
      <c r="J130" s="1">
        <v>0</v>
      </c>
      <c r="K130" s="2">
        <v>0</v>
      </c>
      <c r="L130" s="1">
        <v>233.09782608695653</v>
      </c>
      <c r="M130" s="1">
        <v>0</v>
      </c>
      <c r="N130" s="2">
        <v>0</v>
      </c>
    </row>
    <row r="131" spans="1:14" x14ac:dyDescent="0.3">
      <c r="A131" t="s">
        <v>11</v>
      </c>
      <c r="B131" t="s">
        <v>454</v>
      </c>
      <c r="C131" t="s">
        <v>22</v>
      </c>
      <c r="D131" t="s">
        <v>23</v>
      </c>
      <c r="E131" s="1">
        <v>113.83695652173913</v>
      </c>
      <c r="F131" s="1">
        <v>24.751086956521743</v>
      </c>
      <c r="G131" s="1">
        <v>0</v>
      </c>
      <c r="H131" s="2">
        <v>0</v>
      </c>
      <c r="I131" s="1">
        <v>148.37608695652168</v>
      </c>
      <c r="J131" s="1">
        <v>0</v>
      </c>
      <c r="K131" s="2">
        <v>0</v>
      </c>
      <c r="L131" s="1">
        <v>278.42608695652177</v>
      </c>
      <c r="M131" s="1">
        <v>0</v>
      </c>
      <c r="N131" s="2">
        <v>0</v>
      </c>
    </row>
    <row r="132" spans="1:14" x14ac:dyDescent="0.3">
      <c r="A132" t="s">
        <v>11</v>
      </c>
      <c r="B132" t="s">
        <v>245</v>
      </c>
      <c r="C132" t="s">
        <v>72</v>
      </c>
      <c r="D132" t="s">
        <v>73</v>
      </c>
      <c r="E132" s="1">
        <v>70.260869565217391</v>
      </c>
      <c r="F132" s="1">
        <v>7.4048913043478262</v>
      </c>
      <c r="G132" s="1">
        <v>0</v>
      </c>
      <c r="H132" s="2">
        <v>0</v>
      </c>
      <c r="I132" s="1">
        <v>67.241847826086953</v>
      </c>
      <c r="J132" s="1">
        <v>0</v>
      </c>
      <c r="K132" s="2">
        <v>0</v>
      </c>
      <c r="L132" s="1">
        <v>148.75543478260869</v>
      </c>
      <c r="M132" s="1">
        <v>0</v>
      </c>
      <c r="N132" s="2">
        <v>0</v>
      </c>
    </row>
    <row r="133" spans="1:14" x14ac:dyDescent="0.3">
      <c r="A133" t="s">
        <v>11</v>
      </c>
      <c r="B133" t="s">
        <v>419</v>
      </c>
      <c r="C133" t="s">
        <v>352</v>
      </c>
      <c r="D133" t="s">
        <v>353</v>
      </c>
      <c r="E133" s="1">
        <v>80.086956521739125</v>
      </c>
      <c r="F133" s="1">
        <v>2.2554347826086958</v>
      </c>
      <c r="G133" s="1">
        <v>0</v>
      </c>
      <c r="H133" s="2">
        <v>0</v>
      </c>
      <c r="I133" s="1">
        <v>66.880434782608702</v>
      </c>
      <c r="J133" s="1">
        <v>0</v>
      </c>
      <c r="K133" s="2">
        <v>0</v>
      </c>
      <c r="L133" s="1">
        <v>232.66847826086956</v>
      </c>
      <c r="M133" s="1">
        <v>0</v>
      </c>
      <c r="N133" s="2">
        <v>0</v>
      </c>
    </row>
    <row r="134" spans="1:14" x14ac:dyDescent="0.3">
      <c r="A134" t="s">
        <v>11</v>
      </c>
      <c r="B134" t="s">
        <v>210</v>
      </c>
      <c r="C134" t="s">
        <v>168</v>
      </c>
      <c r="D134" t="s">
        <v>169</v>
      </c>
      <c r="E134" s="1">
        <v>139.27173913043478</v>
      </c>
      <c r="F134" s="1">
        <v>18.294891304347821</v>
      </c>
      <c r="G134" s="1">
        <v>0</v>
      </c>
      <c r="H134" s="2">
        <v>0</v>
      </c>
      <c r="I134" s="1">
        <v>118.96619565217391</v>
      </c>
      <c r="J134" s="1">
        <v>0</v>
      </c>
      <c r="K134" s="2">
        <v>0</v>
      </c>
      <c r="L134" s="1">
        <v>292.86391304347825</v>
      </c>
      <c r="M134" s="1">
        <v>0</v>
      </c>
      <c r="N134" s="2">
        <v>0</v>
      </c>
    </row>
    <row r="135" spans="1:14" x14ac:dyDescent="0.3">
      <c r="A135" t="s">
        <v>11</v>
      </c>
      <c r="B135" t="s">
        <v>241</v>
      </c>
      <c r="C135" t="s">
        <v>242</v>
      </c>
      <c r="D135" t="s">
        <v>243</v>
      </c>
      <c r="E135" s="1">
        <v>85.815217391304344</v>
      </c>
      <c r="F135" s="1">
        <v>8.6141304347826093</v>
      </c>
      <c r="G135" s="1">
        <v>0</v>
      </c>
      <c r="H135" s="2">
        <v>0</v>
      </c>
      <c r="I135" s="1">
        <v>72.302934782608702</v>
      </c>
      <c r="J135" s="1">
        <v>0</v>
      </c>
      <c r="K135" s="2">
        <v>0</v>
      </c>
      <c r="L135" s="1">
        <v>179.11249999999998</v>
      </c>
      <c r="M135" s="1">
        <v>0</v>
      </c>
      <c r="N135" s="2">
        <v>0</v>
      </c>
    </row>
    <row r="136" spans="1:14" x14ac:dyDescent="0.3">
      <c r="A136" t="s">
        <v>11</v>
      </c>
      <c r="B136" t="s">
        <v>230</v>
      </c>
      <c r="C136" t="s">
        <v>231</v>
      </c>
      <c r="D136" t="s">
        <v>26</v>
      </c>
      <c r="E136" s="1">
        <v>125.64130434782609</v>
      </c>
      <c r="F136" s="1">
        <v>0</v>
      </c>
      <c r="G136" s="1">
        <v>0</v>
      </c>
      <c r="H136" s="2" t="s">
        <v>468</v>
      </c>
      <c r="I136" s="1">
        <v>110.10326086956522</v>
      </c>
      <c r="J136" s="1">
        <v>0</v>
      </c>
      <c r="K136" s="2">
        <v>0</v>
      </c>
      <c r="L136" s="1">
        <v>291.19293478260869</v>
      </c>
      <c r="M136" s="1">
        <v>0</v>
      </c>
      <c r="N136" s="2">
        <v>0</v>
      </c>
    </row>
    <row r="137" spans="1:14" x14ac:dyDescent="0.3">
      <c r="A137" t="s">
        <v>11</v>
      </c>
      <c r="B137" t="s">
        <v>275</v>
      </c>
      <c r="C137" t="s">
        <v>276</v>
      </c>
      <c r="D137" t="s">
        <v>145</v>
      </c>
      <c r="E137" s="1">
        <v>141.34782608695653</v>
      </c>
      <c r="F137" s="1">
        <v>9.5608695652173914</v>
      </c>
      <c r="G137" s="1">
        <v>0</v>
      </c>
      <c r="H137" s="2">
        <v>0</v>
      </c>
      <c r="I137" s="1">
        <v>149.39347826086959</v>
      </c>
      <c r="J137" s="1">
        <v>0</v>
      </c>
      <c r="K137" s="2">
        <v>0</v>
      </c>
      <c r="L137" s="1">
        <v>325.35000000000002</v>
      </c>
      <c r="M137" s="1">
        <v>0</v>
      </c>
      <c r="N137" s="2">
        <v>0</v>
      </c>
    </row>
    <row r="138" spans="1:14" x14ac:dyDescent="0.3">
      <c r="A138" t="s">
        <v>11</v>
      </c>
      <c r="B138" t="s">
        <v>279</v>
      </c>
      <c r="C138" t="s">
        <v>280</v>
      </c>
      <c r="D138" t="s">
        <v>103</v>
      </c>
      <c r="E138" s="1">
        <v>120.04347826086956</v>
      </c>
      <c r="F138" s="1">
        <v>12.832608695652175</v>
      </c>
      <c r="G138" s="1">
        <v>0</v>
      </c>
      <c r="H138" s="2">
        <v>0</v>
      </c>
      <c r="I138" s="1">
        <v>108.0739130434783</v>
      </c>
      <c r="J138" s="1">
        <v>0</v>
      </c>
      <c r="K138" s="2">
        <v>0</v>
      </c>
      <c r="L138" s="1">
        <v>285.00217391304346</v>
      </c>
      <c r="M138" s="1">
        <v>0</v>
      </c>
      <c r="N138" s="2">
        <v>0</v>
      </c>
    </row>
    <row r="139" spans="1:14" x14ac:dyDescent="0.3">
      <c r="A139" t="s">
        <v>11</v>
      </c>
      <c r="B139" t="s">
        <v>291</v>
      </c>
      <c r="C139" t="s">
        <v>16</v>
      </c>
      <c r="D139" t="s">
        <v>17</v>
      </c>
      <c r="E139" s="1">
        <v>112.40217391304348</v>
      </c>
      <c r="F139" s="1">
        <v>12.163043478260873</v>
      </c>
      <c r="G139" s="1">
        <v>0</v>
      </c>
      <c r="H139" s="2">
        <v>0</v>
      </c>
      <c r="I139" s="1">
        <v>112.21521739130434</v>
      </c>
      <c r="J139" s="1">
        <v>0</v>
      </c>
      <c r="K139" s="2">
        <v>0</v>
      </c>
      <c r="L139" s="1">
        <v>225.86630434782609</v>
      </c>
      <c r="M139" s="1">
        <v>23.621739130434786</v>
      </c>
      <c r="N139" s="2">
        <v>0.10458283805829729</v>
      </c>
    </row>
    <row r="140" spans="1:14" x14ac:dyDescent="0.3">
      <c r="A140" t="s">
        <v>11</v>
      </c>
      <c r="B140" t="s">
        <v>452</v>
      </c>
      <c r="C140" t="s">
        <v>168</v>
      </c>
      <c r="D140" t="s">
        <v>169</v>
      </c>
      <c r="E140" s="1">
        <v>136.05434782608697</v>
      </c>
      <c r="F140" s="1">
        <v>10.18804347826087</v>
      </c>
      <c r="G140" s="1">
        <v>0</v>
      </c>
      <c r="H140" s="2">
        <v>0</v>
      </c>
      <c r="I140" s="1">
        <v>122.49891304347824</v>
      </c>
      <c r="J140" s="1">
        <v>0</v>
      </c>
      <c r="K140" s="2">
        <v>0</v>
      </c>
      <c r="L140" s="1">
        <v>296.52608695652174</v>
      </c>
      <c r="M140" s="1">
        <v>0</v>
      </c>
      <c r="N140" s="2">
        <v>0</v>
      </c>
    </row>
    <row r="141" spans="1:14" x14ac:dyDescent="0.3">
      <c r="A141" t="s">
        <v>11</v>
      </c>
      <c r="B141" t="s">
        <v>268</v>
      </c>
      <c r="C141" t="s">
        <v>16</v>
      </c>
      <c r="D141" t="s">
        <v>17</v>
      </c>
      <c r="E141" s="1">
        <v>135.92391304347825</v>
      </c>
      <c r="F141" s="1">
        <v>8.1760869565217416</v>
      </c>
      <c r="G141" s="1">
        <v>0</v>
      </c>
      <c r="H141" s="2">
        <v>0</v>
      </c>
      <c r="I141" s="1">
        <v>140.20108695652172</v>
      </c>
      <c r="J141" s="1">
        <v>0</v>
      </c>
      <c r="K141" s="2">
        <v>0</v>
      </c>
      <c r="L141" s="1">
        <v>271.89510869565214</v>
      </c>
      <c r="M141" s="1">
        <v>0</v>
      </c>
      <c r="N141" s="2">
        <v>0</v>
      </c>
    </row>
    <row r="142" spans="1:14" x14ac:dyDescent="0.3">
      <c r="A142" t="s">
        <v>11</v>
      </c>
      <c r="B142" t="s">
        <v>443</v>
      </c>
      <c r="C142" t="s">
        <v>155</v>
      </c>
      <c r="D142" t="s">
        <v>17</v>
      </c>
      <c r="E142" s="1">
        <v>34.217391304347828</v>
      </c>
      <c r="F142" s="1">
        <v>7.1304347826086953</v>
      </c>
      <c r="G142" s="1">
        <v>0</v>
      </c>
      <c r="H142" s="2">
        <v>0</v>
      </c>
      <c r="I142" s="1">
        <v>31.5</v>
      </c>
      <c r="J142" s="1">
        <v>0</v>
      </c>
      <c r="K142" s="2">
        <v>0</v>
      </c>
      <c r="L142" s="1">
        <v>90.616847826086953</v>
      </c>
      <c r="M142" s="1">
        <v>0</v>
      </c>
      <c r="N142" s="2">
        <v>0</v>
      </c>
    </row>
    <row r="143" spans="1:14" x14ac:dyDescent="0.3">
      <c r="A143" t="s">
        <v>11</v>
      </c>
      <c r="B143" t="s">
        <v>257</v>
      </c>
      <c r="C143" t="s">
        <v>196</v>
      </c>
      <c r="D143" t="s">
        <v>197</v>
      </c>
      <c r="E143" s="1">
        <v>75.065217391304344</v>
      </c>
      <c r="F143" s="1">
        <v>18.741847826086957</v>
      </c>
      <c r="G143" s="1">
        <v>0</v>
      </c>
      <c r="H143" s="2">
        <v>0</v>
      </c>
      <c r="I143" s="1">
        <v>76.875</v>
      </c>
      <c r="J143" s="1">
        <v>0</v>
      </c>
      <c r="K143" s="2">
        <v>0</v>
      </c>
      <c r="L143" s="1">
        <v>250.64402173913044</v>
      </c>
      <c r="M143" s="1">
        <v>0</v>
      </c>
      <c r="N143" s="2">
        <v>0</v>
      </c>
    </row>
    <row r="144" spans="1:14" x14ac:dyDescent="0.3">
      <c r="A144" t="s">
        <v>11</v>
      </c>
      <c r="B144" t="s">
        <v>136</v>
      </c>
      <c r="C144" t="s">
        <v>130</v>
      </c>
      <c r="D144" t="s">
        <v>131</v>
      </c>
      <c r="E144" s="1">
        <v>120.27173913043478</v>
      </c>
      <c r="F144" s="1">
        <v>12.275869565217395</v>
      </c>
      <c r="G144" s="1">
        <v>0</v>
      </c>
      <c r="H144" s="2">
        <v>0</v>
      </c>
      <c r="I144" s="1">
        <v>135.84750000000003</v>
      </c>
      <c r="J144" s="1">
        <v>0</v>
      </c>
      <c r="K144" s="2">
        <v>0</v>
      </c>
      <c r="L144" s="1">
        <v>268.05728260869563</v>
      </c>
      <c r="M144" s="1">
        <v>0</v>
      </c>
      <c r="N144" s="2">
        <v>0</v>
      </c>
    </row>
    <row r="145" spans="1:14" x14ac:dyDescent="0.3">
      <c r="A145" t="s">
        <v>11</v>
      </c>
      <c r="B145" t="s">
        <v>423</v>
      </c>
      <c r="C145" t="s">
        <v>424</v>
      </c>
      <c r="D145" t="s">
        <v>425</v>
      </c>
      <c r="E145" s="1">
        <v>113.52173913043478</v>
      </c>
      <c r="F145" s="1">
        <v>7.4706521739130451</v>
      </c>
      <c r="G145" s="1">
        <v>0</v>
      </c>
      <c r="H145" s="2">
        <v>0</v>
      </c>
      <c r="I145" s="1">
        <v>93.173913043478279</v>
      </c>
      <c r="J145" s="1">
        <v>0</v>
      </c>
      <c r="K145" s="2">
        <v>0</v>
      </c>
      <c r="L145" s="1">
        <v>231.61217391304348</v>
      </c>
      <c r="M145" s="1">
        <v>0</v>
      </c>
      <c r="N145" s="2">
        <v>0</v>
      </c>
    </row>
    <row r="146" spans="1:14" x14ac:dyDescent="0.3">
      <c r="A146" t="s">
        <v>11</v>
      </c>
      <c r="B146" t="s">
        <v>235</v>
      </c>
      <c r="C146" t="s">
        <v>236</v>
      </c>
      <c r="D146" t="s">
        <v>237</v>
      </c>
      <c r="E146" s="1">
        <v>93.782608695652172</v>
      </c>
      <c r="F146" s="1">
        <v>9.3493478260869551</v>
      </c>
      <c r="G146" s="1">
        <v>0</v>
      </c>
      <c r="H146" s="2">
        <v>0</v>
      </c>
      <c r="I146" s="1">
        <v>94.029891304347828</v>
      </c>
      <c r="J146" s="1">
        <v>0.29347826086956524</v>
      </c>
      <c r="K146" s="2">
        <v>3.1211166661850131E-3</v>
      </c>
      <c r="L146" s="1">
        <v>210.07804347826087</v>
      </c>
      <c r="M146" s="1">
        <v>0</v>
      </c>
      <c r="N146" s="2">
        <v>0</v>
      </c>
    </row>
    <row r="147" spans="1:14" x14ac:dyDescent="0.3">
      <c r="A147" t="s">
        <v>11</v>
      </c>
      <c r="B147" t="s">
        <v>185</v>
      </c>
      <c r="C147" t="s">
        <v>63</v>
      </c>
      <c r="D147" t="s">
        <v>64</v>
      </c>
      <c r="E147" s="1">
        <v>74.304347826086953</v>
      </c>
      <c r="F147" s="1">
        <v>4.3897826086956515</v>
      </c>
      <c r="G147" s="1">
        <v>0</v>
      </c>
      <c r="H147" s="2">
        <v>0</v>
      </c>
      <c r="I147" s="1">
        <v>83.862717391304358</v>
      </c>
      <c r="J147" s="1">
        <v>0.17391304347826086</v>
      </c>
      <c r="K147" s="2">
        <v>2.0737825924096961E-3</v>
      </c>
      <c r="L147" s="1">
        <v>205.77684782608696</v>
      </c>
      <c r="M147" s="1">
        <v>0</v>
      </c>
      <c r="N147" s="2">
        <v>0</v>
      </c>
    </row>
    <row r="148" spans="1:14" x14ac:dyDescent="0.3">
      <c r="A148" t="s">
        <v>11</v>
      </c>
      <c r="B148" t="s">
        <v>370</v>
      </c>
      <c r="C148" t="s">
        <v>352</v>
      </c>
      <c r="D148" t="s">
        <v>353</v>
      </c>
      <c r="E148" s="1">
        <v>96.065217391304344</v>
      </c>
      <c r="F148" s="1">
        <v>2.5461956521739131</v>
      </c>
      <c r="G148" s="1">
        <v>0</v>
      </c>
      <c r="H148" s="2">
        <v>0</v>
      </c>
      <c r="I148" s="1">
        <v>91.684782608695656</v>
      </c>
      <c r="J148" s="1">
        <v>0</v>
      </c>
      <c r="K148" s="2">
        <v>0</v>
      </c>
      <c r="L148" s="1">
        <v>288.30706521739131</v>
      </c>
      <c r="M148" s="1">
        <v>0</v>
      </c>
      <c r="N148" s="2">
        <v>0</v>
      </c>
    </row>
    <row r="149" spans="1:14" x14ac:dyDescent="0.3">
      <c r="A149" t="s">
        <v>11</v>
      </c>
      <c r="B149" t="s">
        <v>391</v>
      </c>
      <c r="C149" t="s">
        <v>139</v>
      </c>
      <c r="D149" t="s">
        <v>140</v>
      </c>
      <c r="E149" s="1">
        <v>93.695652173913047</v>
      </c>
      <c r="F149" s="1">
        <v>3.0135869565217392</v>
      </c>
      <c r="G149" s="1">
        <v>0</v>
      </c>
      <c r="H149" s="2">
        <v>0</v>
      </c>
      <c r="I149" s="1">
        <v>81.828804347826093</v>
      </c>
      <c r="J149" s="1">
        <v>0</v>
      </c>
      <c r="K149" s="2">
        <v>0</v>
      </c>
      <c r="L149" s="1">
        <v>227.32608695652175</v>
      </c>
      <c r="M149" s="1">
        <v>0</v>
      </c>
      <c r="N149" s="2">
        <v>0</v>
      </c>
    </row>
    <row r="150" spans="1:14" x14ac:dyDescent="0.3">
      <c r="A150" t="s">
        <v>11</v>
      </c>
      <c r="B150" t="s">
        <v>219</v>
      </c>
      <c r="C150" t="s">
        <v>216</v>
      </c>
      <c r="D150" t="s">
        <v>184</v>
      </c>
      <c r="E150" s="1">
        <v>130.59782608695653</v>
      </c>
      <c r="F150" s="1">
        <v>28.301086956521733</v>
      </c>
      <c r="G150" s="1">
        <v>0</v>
      </c>
      <c r="H150" s="2">
        <v>0</v>
      </c>
      <c r="I150" s="1">
        <v>93.923913043478279</v>
      </c>
      <c r="J150" s="1">
        <v>0</v>
      </c>
      <c r="K150" s="2">
        <v>0</v>
      </c>
      <c r="L150" s="1">
        <v>296.58586956521742</v>
      </c>
      <c r="M150" s="1">
        <v>0</v>
      </c>
      <c r="N150" s="2">
        <v>0</v>
      </c>
    </row>
    <row r="151" spans="1:14" x14ac:dyDescent="0.3">
      <c r="A151" t="s">
        <v>11</v>
      </c>
      <c r="B151" t="s">
        <v>422</v>
      </c>
      <c r="C151" t="s">
        <v>13</v>
      </c>
      <c r="D151" t="s">
        <v>14</v>
      </c>
      <c r="E151" s="1">
        <v>130.52173913043478</v>
      </c>
      <c r="F151" s="1">
        <v>4.6603260869565215</v>
      </c>
      <c r="G151" s="1">
        <v>0</v>
      </c>
      <c r="H151" s="2">
        <v>0</v>
      </c>
      <c r="I151" s="1">
        <v>152.20108695652175</v>
      </c>
      <c r="J151" s="1">
        <v>9.7173913043478262</v>
      </c>
      <c r="K151" s="2">
        <v>6.3845741831815739E-2</v>
      </c>
      <c r="L151" s="1">
        <v>327.12228260869563</v>
      </c>
      <c r="M151" s="1">
        <v>17.013586956521738</v>
      </c>
      <c r="N151" s="2">
        <v>5.2009868666982331E-2</v>
      </c>
    </row>
    <row r="152" spans="1:14" x14ac:dyDescent="0.3">
      <c r="A152" t="s">
        <v>11</v>
      </c>
      <c r="B152" t="s">
        <v>461</v>
      </c>
      <c r="C152" t="s">
        <v>159</v>
      </c>
      <c r="D152" t="s">
        <v>160</v>
      </c>
      <c r="E152" s="1">
        <v>7.9891304347826084</v>
      </c>
      <c r="F152" s="1">
        <v>7.6891304347826086</v>
      </c>
      <c r="G152" s="1">
        <v>0</v>
      </c>
      <c r="H152" s="2">
        <v>0</v>
      </c>
      <c r="I152" s="1">
        <v>37.293478260869577</v>
      </c>
      <c r="J152" s="1">
        <v>1.5</v>
      </c>
      <c r="K152" s="2">
        <v>4.022150976391721E-2</v>
      </c>
      <c r="L152" s="1">
        <v>39.189130434782612</v>
      </c>
      <c r="M152" s="1">
        <v>0.13043478260869565</v>
      </c>
      <c r="N152" s="2">
        <v>3.3283408221001826E-3</v>
      </c>
    </row>
    <row r="153" spans="1:14" x14ac:dyDescent="0.3">
      <c r="A153" t="s">
        <v>11</v>
      </c>
      <c r="B153" t="s">
        <v>150</v>
      </c>
      <c r="C153" t="s">
        <v>151</v>
      </c>
      <c r="D153" t="s">
        <v>54</v>
      </c>
      <c r="E153" s="1">
        <v>87.293478260869563</v>
      </c>
      <c r="F153" s="1">
        <v>9.0040217391304331</v>
      </c>
      <c r="G153" s="1">
        <v>0.42391304347826086</v>
      </c>
      <c r="H153" s="2">
        <v>4.7080410927484106E-2</v>
      </c>
      <c r="I153" s="1">
        <v>98.330217391304345</v>
      </c>
      <c r="J153" s="1">
        <v>0</v>
      </c>
      <c r="K153" s="2">
        <v>0</v>
      </c>
      <c r="L153" s="1">
        <v>194.64728260869563</v>
      </c>
      <c r="M153" s="1">
        <v>0</v>
      </c>
      <c r="N153" s="2">
        <v>0</v>
      </c>
    </row>
    <row r="154" spans="1:14" x14ac:dyDescent="0.3">
      <c r="A154" t="s">
        <v>11</v>
      </c>
      <c r="B154" t="s">
        <v>392</v>
      </c>
      <c r="C154" t="s">
        <v>159</v>
      </c>
      <c r="D154" t="s">
        <v>160</v>
      </c>
      <c r="E154" s="1">
        <v>142.47826086956522</v>
      </c>
      <c r="F154" s="1">
        <v>21.701086956521738</v>
      </c>
      <c r="G154" s="1">
        <v>0</v>
      </c>
      <c r="H154" s="2">
        <v>0</v>
      </c>
      <c r="I154" s="1">
        <v>142.60195652173911</v>
      </c>
      <c r="J154" s="1">
        <v>6.1956521739130439</v>
      </c>
      <c r="K154" s="2">
        <v>4.3447175095164568E-2</v>
      </c>
      <c r="L154" s="1">
        <v>338.52010869565214</v>
      </c>
      <c r="M154" s="1">
        <v>22.19532608695652</v>
      </c>
      <c r="N154" s="2">
        <v>6.5565753752345968E-2</v>
      </c>
    </row>
    <row r="155" spans="1:14" x14ac:dyDescent="0.3">
      <c r="A155" t="s">
        <v>11</v>
      </c>
      <c r="B155" t="s">
        <v>202</v>
      </c>
      <c r="C155" t="s">
        <v>13</v>
      </c>
      <c r="D155" t="s">
        <v>14</v>
      </c>
      <c r="E155" s="1">
        <v>90.195652173913047</v>
      </c>
      <c r="F155" s="1">
        <v>0</v>
      </c>
      <c r="G155" s="1">
        <v>0</v>
      </c>
      <c r="H155" s="2" t="s">
        <v>468</v>
      </c>
      <c r="I155" s="1">
        <v>80.589673913043484</v>
      </c>
      <c r="J155" s="1">
        <v>0</v>
      </c>
      <c r="K155" s="2">
        <v>0</v>
      </c>
      <c r="L155" s="1">
        <v>217.86684782608697</v>
      </c>
      <c r="M155" s="1">
        <v>0</v>
      </c>
      <c r="N155" s="2">
        <v>0</v>
      </c>
    </row>
    <row r="156" spans="1:14" x14ac:dyDescent="0.3">
      <c r="A156" t="s">
        <v>11</v>
      </c>
      <c r="B156" t="s">
        <v>158</v>
      </c>
      <c r="C156" t="s">
        <v>159</v>
      </c>
      <c r="D156" t="s">
        <v>160</v>
      </c>
      <c r="E156" s="1">
        <v>175.07608695652175</v>
      </c>
      <c r="F156" s="1">
        <v>10.463695652173914</v>
      </c>
      <c r="G156" s="1">
        <v>0</v>
      </c>
      <c r="H156" s="2">
        <v>0</v>
      </c>
      <c r="I156" s="1">
        <v>149.71380434782608</v>
      </c>
      <c r="J156" s="1">
        <v>15.608695652173912</v>
      </c>
      <c r="K156" s="2">
        <v>0.104256890138939</v>
      </c>
      <c r="L156" s="1">
        <v>382.23304347826087</v>
      </c>
      <c r="M156" s="1">
        <v>54.690652173913051</v>
      </c>
      <c r="N156" s="2">
        <v>0.14308195774032689</v>
      </c>
    </row>
    <row r="157" spans="1:14" x14ac:dyDescent="0.3">
      <c r="A157" t="s">
        <v>11</v>
      </c>
      <c r="B157" t="s">
        <v>95</v>
      </c>
      <c r="C157" t="s">
        <v>41</v>
      </c>
      <c r="D157" t="s">
        <v>42</v>
      </c>
      <c r="E157" s="1">
        <v>118.3804347826087</v>
      </c>
      <c r="F157" s="1">
        <v>2.326304347826087</v>
      </c>
      <c r="G157" s="1">
        <v>0</v>
      </c>
      <c r="H157" s="2">
        <v>0</v>
      </c>
      <c r="I157" s="1">
        <v>139.41271739130437</v>
      </c>
      <c r="J157" s="1">
        <v>0</v>
      </c>
      <c r="K157" s="2">
        <v>0</v>
      </c>
      <c r="L157" s="1">
        <v>277.76173913043482</v>
      </c>
      <c r="M157" s="1">
        <v>0</v>
      </c>
      <c r="N157" s="2">
        <v>0</v>
      </c>
    </row>
    <row r="158" spans="1:14" x14ac:dyDescent="0.3">
      <c r="A158" t="s">
        <v>11</v>
      </c>
      <c r="B158" t="s">
        <v>199</v>
      </c>
      <c r="C158" t="s">
        <v>200</v>
      </c>
      <c r="D158" t="s">
        <v>30</v>
      </c>
      <c r="E158" s="1">
        <v>93.847826086956516</v>
      </c>
      <c r="F158" s="1">
        <v>4.9723913043478243</v>
      </c>
      <c r="G158" s="1">
        <v>0</v>
      </c>
      <c r="H158" s="2">
        <v>0</v>
      </c>
      <c r="I158" s="1">
        <v>76.927173913043504</v>
      </c>
      <c r="J158" s="1">
        <v>0</v>
      </c>
      <c r="K158" s="2">
        <v>0</v>
      </c>
      <c r="L158" s="1">
        <v>207.3725</v>
      </c>
      <c r="M158" s="1">
        <v>0</v>
      </c>
      <c r="N158" s="2">
        <v>0</v>
      </c>
    </row>
    <row r="159" spans="1:14" x14ac:dyDescent="0.3">
      <c r="A159" t="s">
        <v>11</v>
      </c>
      <c r="B159" t="s">
        <v>387</v>
      </c>
      <c r="C159" t="s">
        <v>369</v>
      </c>
      <c r="D159" t="s">
        <v>109</v>
      </c>
      <c r="E159" s="1">
        <v>110.47826086956522</v>
      </c>
      <c r="F159" s="1">
        <v>2.3480434782608692</v>
      </c>
      <c r="G159" s="1">
        <v>0</v>
      </c>
      <c r="H159" s="2">
        <v>0</v>
      </c>
      <c r="I159" s="1">
        <v>92.345217391304331</v>
      </c>
      <c r="J159" s="1">
        <v>0</v>
      </c>
      <c r="K159" s="2">
        <v>0</v>
      </c>
      <c r="L159" s="1">
        <v>362.90739130434787</v>
      </c>
      <c r="M159" s="1">
        <v>0</v>
      </c>
      <c r="N159" s="2">
        <v>0</v>
      </c>
    </row>
    <row r="160" spans="1:14" x14ac:dyDescent="0.3">
      <c r="A160" t="s">
        <v>11</v>
      </c>
      <c r="B160" t="s">
        <v>27</v>
      </c>
      <c r="C160" t="s">
        <v>22</v>
      </c>
      <c r="D160" t="s">
        <v>23</v>
      </c>
      <c r="E160" s="1">
        <v>177.34782608695653</v>
      </c>
      <c r="F160" s="1">
        <v>13.844239130434778</v>
      </c>
      <c r="G160" s="1">
        <v>0</v>
      </c>
      <c r="H160" s="2">
        <v>0</v>
      </c>
      <c r="I160" s="1">
        <v>218.81967391304349</v>
      </c>
      <c r="J160" s="1">
        <v>0</v>
      </c>
      <c r="K160" s="2">
        <v>0</v>
      </c>
      <c r="L160" s="1">
        <v>303.23956521739132</v>
      </c>
      <c r="M160" s="1">
        <v>0</v>
      </c>
      <c r="N160" s="2">
        <v>0</v>
      </c>
    </row>
    <row r="161" spans="1:14" x14ac:dyDescent="0.3">
      <c r="A161" t="s">
        <v>11</v>
      </c>
      <c r="B161" t="s">
        <v>393</v>
      </c>
      <c r="C161" t="s">
        <v>394</v>
      </c>
      <c r="D161" t="s">
        <v>124</v>
      </c>
      <c r="E161" s="1">
        <v>86.260869565217391</v>
      </c>
      <c r="F161" s="1">
        <v>0</v>
      </c>
      <c r="G161" s="1">
        <v>0</v>
      </c>
      <c r="H161" s="2" t="s">
        <v>468</v>
      </c>
      <c r="I161" s="1">
        <v>5.2961956521739131</v>
      </c>
      <c r="J161" s="1">
        <v>5.2826086956521738</v>
      </c>
      <c r="K161" s="2">
        <v>0.99743458183683942</v>
      </c>
      <c r="L161" s="1">
        <v>200.46739130434781</v>
      </c>
      <c r="M161" s="1">
        <v>11.073369565217391</v>
      </c>
      <c r="N161" s="2">
        <v>5.5237759583581847E-2</v>
      </c>
    </row>
    <row r="162" spans="1:14" x14ac:dyDescent="0.3">
      <c r="A162" t="s">
        <v>11</v>
      </c>
      <c r="B162" t="s">
        <v>348</v>
      </c>
      <c r="C162" t="s">
        <v>349</v>
      </c>
      <c r="D162" t="s">
        <v>350</v>
      </c>
      <c r="E162" s="1">
        <v>61.130434782608695</v>
      </c>
      <c r="F162" s="1">
        <v>3.7205434782608693</v>
      </c>
      <c r="G162" s="1">
        <v>0</v>
      </c>
      <c r="H162" s="2">
        <v>0</v>
      </c>
      <c r="I162" s="1">
        <v>54.633369565217407</v>
      </c>
      <c r="J162" s="1">
        <v>0</v>
      </c>
      <c r="K162" s="2">
        <v>0</v>
      </c>
      <c r="L162" s="1">
        <v>127.16413043478261</v>
      </c>
      <c r="M162" s="1">
        <v>0</v>
      </c>
      <c r="N162" s="2">
        <v>0</v>
      </c>
    </row>
    <row r="163" spans="1:14" x14ac:dyDescent="0.3">
      <c r="A163" t="s">
        <v>11</v>
      </c>
      <c r="B163" t="s">
        <v>97</v>
      </c>
      <c r="C163" t="s">
        <v>98</v>
      </c>
      <c r="D163" t="s">
        <v>99</v>
      </c>
      <c r="E163" s="1">
        <v>77.673913043478265</v>
      </c>
      <c r="F163" s="1">
        <v>11.527717391304348</v>
      </c>
      <c r="G163" s="1">
        <v>0</v>
      </c>
      <c r="H163" s="2">
        <v>0</v>
      </c>
      <c r="I163" s="1">
        <v>57.194782608695661</v>
      </c>
      <c r="J163" s="1">
        <v>0</v>
      </c>
      <c r="K163" s="2">
        <v>0</v>
      </c>
      <c r="L163" s="1">
        <v>143.11217391304348</v>
      </c>
      <c r="M163" s="1">
        <v>0</v>
      </c>
      <c r="N163" s="2">
        <v>0</v>
      </c>
    </row>
    <row r="164" spans="1:14" x14ac:dyDescent="0.3">
      <c r="A164" t="s">
        <v>11</v>
      </c>
      <c r="B164" t="s">
        <v>132</v>
      </c>
      <c r="C164" t="s">
        <v>46</v>
      </c>
      <c r="D164" t="s">
        <v>30</v>
      </c>
      <c r="E164" s="1">
        <v>78.956521739130437</v>
      </c>
      <c r="F164" s="1">
        <v>11.793478260869568</v>
      </c>
      <c r="G164" s="1">
        <v>0</v>
      </c>
      <c r="H164" s="2">
        <v>0</v>
      </c>
      <c r="I164" s="1">
        <v>58.04456521739128</v>
      </c>
      <c r="J164" s="1">
        <v>0</v>
      </c>
      <c r="K164" s="2">
        <v>0</v>
      </c>
      <c r="L164" s="1">
        <v>152.85739130434783</v>
      </c>
      <c r="M164" s="1">
        <v>0</v>
      </c>
      <c r="N164" s="2">
        <v>0</v>
      </c>
    </row>
    <row r="165" spans="1:14" x14ac:dyDescent="0.3">
      <c r="A165" t="s">
        <v>11</v>
      </c>
      <c r="B165" t="s">
        <v>432</v>
      </c>
      <c r="C165" t="s">
        <v>304</v>
      </c>
      <c r="D165" t="s">
        <v>64</v>
      </c>
      <c r="E165" s="1">
        <v>42.402173913043477</v>
      </c>
      <c r="F165" s="1">
        <v>0</v>
      </c>
      <c r="G165" s="1">
        <v>0</v>
      </c>
      <c r="H165" s="2" t="s">
        <v>468</v>
      </c>
      <c r="I165" s="1">
        <v>39.728260869565219</v>
      </c>
      <c r="J165" s="1">
        <v>0</v>
      </c>
      <c r="K165" s="2">
        <v>0</v>
      </c>
      <c r="L165" s="1">
        <v>94.676630434782609</v>
      </c>
      <c r="M165" s="1">
        <v>0</v>
      </c>
      <c r="N165" s="2">
        <v>0</v>
      </c>
    </row>
    <row r="166" spans="1:14" x14ac:dyDescent="0.3">
      <c r="A166" t="s">
        <v>11</v>
      </c>
      <c r="B166" t="s">
        <v>421</v>
      </c>
      <c r="C166" t="s">
        <v>25</v>
      </c>
      <c r="D166" t="s">
        <v>26</v>
      </c>
      <c r="E166" s="1">
        <v>54.206521739130437</v>
      </c>
      <c r="F166" s="1">
        <v>2.6141304347826089</v>
      </c>
      <c r="G166" s="1">
        <v>0</v>
      </c>
      <c r="H166" s="2">
        <v>0</v>
      </c>
      <c r="I166" s="1">
        <v>54.309782608695649</v>
      </c>
      <c r="J166" s="1">
        <v>0</v>
      </c>
      <c r="K166" s="2">
        <v>0</v>
      </c>
      <c r="L166" s="1">
        <v>156.21195652173913</v>
      </c>
      <c r="M166" s="1">
        <v>0</v>
      </c>
      <c r="N166" s="2">
        <v>0</v>
      </c>
    </row>
    <row r="167" spans="1:14" x14ac:dyDescent="0.3">
      <c r="A167" t="s">
        <v>11</v>
      </c>
      <c r="B167" t="s">
        <v>426</v>
      </c>
      <c r="C167" t="s">
        <v>216</v>
      </c>
      <c r="D167" t="s">
        <v>184</v>
      </c>
      <c r="E167" s="1">
        <v>102.15217391304348</v>
      </c>
      <c r="F167" s="1">
        <v>5.9934782608695638</v>
      </c>
      <c r="G167" s="1">
        <v>0</v>
      </c>
      <c r="H167" s="2">
        <v>0</v>
      </c>
      <c r="I167" s="1">
        <v>74.716304347826096</v>
      </c>
      <c r="J167" s="1">
        <v>0</v>
      </c>
      <c r="K167" s="2">
        <v>0</v>
      </c>
      <c r="L167" s="1">
        <v>222.16086956521738</v>
      </c>
      <c r="M167" s="1">
        <v>0</v>
      </c>
      <c r="N167" s="2">
        <v>0</v>
      </c>
    </row>
    <row r="168" spans="1:14" x14ac:dyDescent="0.3">
      <c r="A168" t="s">
        <v>11</v>
      </c>
      <c r="B168" t="s">
        <v>77</v>
      </c>
      <c r="C168" t="s">
        <v>78</v>
      </c>
      <c r="D168" t="s">
        <v>79</v>
      </c>
      <c r="E168" s="1">
        <v>132.71739130434781</v>
      </c>
      <c r="F168" s="1">
        <v>5.080760869565216</v>
      </c>
      <c r="G168" s="1">
        <v>0</v>
      </c>
      <c r="H168" s="2">
        <v>0</v>
      </c>
      <c r="I168" s="1">
        <v>175.01793478260871</v>
      </c>
      <c r="J168" s="1">
        <v>0</v>
      </c>
      <c r="K168" s="2">
        <v>0</v>
      </c>
      <c r="L168" s="1">
        <v>257.26630434782606</v>
      </c>
      <c r="M168" s="1">
        <v>0</v>
      </c>
      <c r="N168" s="2">
        <v>0</v>
      </c>
    </row>
    <row r="169" spans="1:14" x14ac:dyDescent="0.3">
      <c r="A169" t="s">
        <v>11</v>
      </c>
      <c r="B169" t="s">
        <v>74</v>
      </c>
      <c r="C169" t="s">
        <v>39</v>
      </c>
      <c r="D169" t="s">
        <v>30</v>
      </c>
      <c r="E169" s="1">
        <v>98.826086956521735</v>
      </c>
      <c r="F169" s="1">
        <v>20.511739130434773</v>
      </c>
      <c r="G169" s="1">
        <v>0</v>
      </c>
      <c r="H169" s="2">
        <v>0</v>
      </c>
      <c r="I169" s="1">
        <v>102.09076086956516</v>
      </c>
      <c r="J169" s="1">
        <v>0</v>
      </c>
      <c r="K169" s="2">
        <v>0</v>
      </c>
      <c r="L169" s="1">
        <v>254.48543478260871</v>
      </c>
      <c r="M169" s="1">
        <v>0</v>
      </c>
      <c r="N169" s="2">
        <v>0</v>
      </c>
    </row>
    <row r="170" spans="1:14" x14ac:dyDescent="0.3">
      <c r="A170" t="s">
        <v>11</v>
      </c>
      <c r="B170" t="s">
        <v>176</v>
      </c>
      <c r="C170" t="s">
        <v>177</v>
      </c>
      <c r="D170" t="s">
        <v>178</v>
      </c>
      <c r="E170" s="1">
        <v>71.934782608695656</v>
      </c>
      <c r="F170" s="1">
        <v>7.8606521739130413</v>
      </c>
      <c r="G170" s="1">
        <v>0</v>
      </c>
      <c r="H170" s="2">
        <v>0</v>
      </c>
      <c r="I170" s="1">
        <v>69.493695652173869</v>
      </c>
      <c r="J170" s="1">
        <v>6.5217391304347824E-2</v>
      </c>
      <c r="K170" s="2">
        <v>9.3846485918334846E-4</v>
      </c>
      <c r="L170" s="1">
        <v>158.11934782608697</v>
      </c>
      <c r="M170" s="1">
        <v>0</v>
      </c>
      <c r="N170" s="2">
        <v>0</v>
      </c>
    </row>
    <row r="171" spans="1:14" x14ac:dyDescent="0.3">
      <c r="A171" t="s">
        <v>11</v>
      </c>
      <c r="B171" t="s">
        <v>215</v>
      </c>
      <c r="C171" t="s">
        <v>216</v>
      </c>
      <c r="D171" t="s">
        <v>184</v>
      </c>
      <c r="E171" s="1">
        <v>97.75</v>
      </c>
      <c r="F171" s="1">
        <v>4.0733695652173916</v>
      </c>
      <c r="G171" s="1">
        <v>0</v>
      </c>
      <c r="H171" s="2">
        <v>0</v>
      </c>
      <c r="I171" s="1">
        <v>97.035326086956516</v>
      </c>
      <c r="J171" s="1">
        <v>0</v>
      </c>
      <c r="K171" s="2">
        <v>0</v>
      </c>
      <c r="L171" s="1">
        <v>245.39673913043478</v>
      </c>
      <c r="M171" s="1">
        <v>0</v>
      </c>
      <c r="N171" s="2">
        <v>0</v>
      </c>
    </row>
    <row r="172" spans="1:14" x14ac:dyDescent="0.3">
      <c r="A172" t="s">
        <v>11</v>
      </c>
      <c r="B172" t="s">
        <v>83</v>
      </c>
      <c r="C172" t="s">
        <v>48</v>
      </c>
      <c r="D172" t="s">
        <v>49</v>
      </c>
      <c r="E172" s="1">
        <v>66.880434782608702</v>
      </c>
      <c r="F172" s="1">
        <v>13.299782608695651</v>
      </c>
      <c r="G172" s="1">
        <v>0</v>
      </c>
      <c r="H172" s="2">
        <v>0</v>
      </c>
      <c r="I172" s="1">
        <v>53.77978260869569</v>
      </c>
      <c r="J172" s="1">
        <v>0</v>
      </c>
      <c r="K172" s="2">
        <v>0</v>
      </c>
      <c r="L172" s="1">
        <v>131.42630434782609</v>
      </c>
      <c r="M172" s="1">
        <v>0</v>
      </c>
      <c r="N172" s="2">
        <v>0</v>
      </c>
    </row>
    <row r="173" spans="1:14" x14ac:dyDescent="0.3">
      <c r="A173" t="s">
        <v>11</v>
      </c>
      <c r="B173" t="s">
        <v>128</v>
      </c>
      <c r="C173" t="s">
        <v>123</v>
      </c>
      <c r="D173" t="s">
        <v>124</v>
      </c>
      <c r="E173" s="1">
        <v>66.869565217391298</v>
      </c>
      <c r="F173" s="1">
        <v>8.771739130434783E-2</v>
      </c>
      <c r="G173" s="1">
        <v>0</v>
      </c>
      <c r="H173" s="2">
        <v>0</v>
      </c>
      <c r="I173" s="1">
        <v>75.658586956521717</v>
      </c>
      <c r="J173" s="1">
        <v>0</v>
      </c>
      <c r="K173" s="2">
        <v>0</v>
      </c>
      <c r="L173" s="1">
        <v>131.05695652173912</v>
      </c>
      <c r="M173" s="1">
        <v>0</v>
      </c>
      <c r="N173" s="2">
        <v>0</v>
      </c>
    </row>
    <row r="174" spans="1:14" x14ac:dyDescent="0.3">
      <c r="A174" t="s">
        <v>11</v>
      </c>
      <c r="B174" t="s">
        <v>122</v>
      </c>
      <c r="C174" t="s">
        <v>123</v>
      </c>
      <c r="D174" t="s">
        <v>124</v>
      </c>
      <c r="E174" s="1">
        <v>85.206521739130437</v>
      </c>
      <c r="F174" s="1">
        <v>7.765326086956521</v>
      </c>
      <c r="G174" s="1">
        <v>0</v>
      </c>
      <c r="H174" s="2">
        <v>0</v>
      </c>
      <c r="I174" s="1">
        <v>104.41749999999998</v>
      </c>
      <c r="J174" s="1">
        <v>0</v>
      </c>
      <c r="K174" s="2">
        <v>0</v>
      </c>
      <c r="L174" s="1">
        <v>203.36434782608697</v>
      </c>
      <c r="M174" s="1">
        <v>0</v>
      </c>
      <c r="N174" s="2">
        <v>0</v>
      </c>
    </row>
    <row r="175" spans="1:14" x14ac:dyDescent="0.3">
      <c r="A175" t="s">
        <v>11</v>
      </c>
      <c r="B175" t="s">
        <v>378</v>
      </c>
      <c r="C175" t="s">
        <v>379</v>
      </c>
      <c r="D175" t="s">
        <v>17</v>
      </c>
      <c r="E175" s="1">
        <v>93.119565217391298</v>
      </c>
      <c r="F175" s="1">
        <v>2.9293478260869565</v>
      </c>
      <c r="G175" s="1">
        <v>0</v>
      </c>
      <c r="H175" s="2">
        <v>0</v>
      </c>
      <c r="I175" s="1">
        <v>52.345108695652172</v>
      </c>
      <c r="J175" s="1">
        <v>0</v>
      </c>
      <c r="K175" s="2">
        <v>0</v>
      </c>
      <c r="L175" s="1">
        <v>194.95108695652175</v>
      </c>
      <c r="M175" s="1">
        <v>0</v>
      </c>
      <c r="N175" s="2">
        <v>0</v>
      </c>
    </row>
    <row r="176" spans="1:14" x14ac:dyDescent="0.3">
      <c r="A176" t="s">
        <v>11</v>
      </c>
      <c r="B176" t="s">
        <v>281</v>
      </c>
      <c r="C176" t="s">
        <v>16</v>
      </c>
      <c r="D176" t="s">
        <v>17</v>
      </c>
      <c r="E176" s="1">
        <v>113.90217391304348</v>
      </c>
      <c r="F176" s="1">
        <v>16.948369565217391</v>
      </c>
      <c r="G176" s="1">
        <v>0</v>
      </c>
      <c r="H176" s="2">
        <v>0</v>
      </c>
      <c r="I176" s="1">
        <v>124.73184782608696</v>
      </c>
      <c r="J176" s="1">
        <v>5.2826086956521738</v>
      </c>
      <c r="K176" s="2">
        <v>4.2351723218417243E-2</v>
      </c>
      <c r="L176" s="1">
        <v>262.77739130434782</v>
      </c>
      <c r="M176" s="1">
        <v>9.6279347826086941</v>
      </c>
      <c r="N176" s="2">
        <v>3.6639129168679715E-2</v>
      </c>
    </row>
    <row r="177" spans="1:14" x14ac:dyDescent="0.3">
      <c r="A177" t="s">
        <v>11</v>
      </c>
      <c r="B177" t="s">
        <v>395</v>
      </c>
      <c r="C177" t="s">
        <v>396</v>
      </c>
      <c r="D177" t="s">
        <v>240</v>
      </c>
      <c r="E177" s="1">
        <v>92.902173913043484</v>
      </c>
      <c r="F177" s="1">
        <v>11.697826086956525</v>
      </c>
      <c r="G177" s="1">
        <v>0</v>
      </c>
      <c r="H177" s="2">
        <v>0</v>
      </c>
      <c r="I177" s="1">
        <v>82.660869565217396</v>
      </c>
      <c r="J177" s="1">
        <v>0</v>
      </c>
      <c r="K177" s="2">
        <v>0</v>
      </c>
      <c r="L177" s="1">
        <v>208.18043478260867</v>
      </c>
      <c r="M177" s="1">
        <v>0</v>
      </c>
      <c r="N177" s="2">
        <v>0</v>
      </c>
    </row>
    <row r="178" spans="1:14" x14ac:dyDescent="0.3">
      <c r="A178" t="s">
        <v>11</v>
      </c>
      <c r="B178" t="s">
        <v>413</v>
      </c>
      <c r="C178" t="s">
        <v>363</v>
      </c>
      <c r="D178" t="s">
        <v>113</v>
      </c>
      <c r="E178" s="1">
        <v>91.728260869565219</v>
      </c>
      <c r="F178" s="1">
        <v>7.4918478260869561</v>
      </c>
      <c r="G178" s="1">
        <v>0</v>
      </c>
      <c r="H178" s="2">
        <v>0</v>
      </c>
      <c r="I178" s="1">
        <v>93.538043478260875</v>
      </c>
      <c r="J178" s="1">
        <v>0</v>
      </c>
      <c r="K178" s="2">
        <v>0</v>
      </c>
      <c r="L178" s="1">
        <v>279.26902173913044</v>
      </c>
      <c r="M178" s="1">
        <v>0</v>
      </c>
      <c r="N178" s="2">
        <v>0</v>
      </c>
    </row>
    <row r="179" spans="1:14" x14ac:dyDescent="0.3">
      <c r="A179" t="s">
        <v>11</v>
      </c>
      <c r="B179" t="s">
        <v>354</v>
      </c>
      <c r="C179" t="s">
        <v>25</v>
      </c>
      <c r="D179" t="s">
        <v>26</v>
      </c>
      <c r="E179" s="1">
        <v>82.195652173913047</v>
      </c>
      <c r="F179" s="1">
        <v>3.6372826086956507</v>
      </c>
      <c r="G179" s="1">
        <v>0</v>
      </c>
      <c r="H179" s="2">
        <v>0</v>
      </c>
      <c r="I179" s="1">
        <v>81.312391304347855</v>
      </c>
      <c r="J179" s="1">
        <v>9.8260869565217384</v>
      </c>
      <c r="K179" s="2">
        <v>0.12084365985183279</v>
      </c>
      <c r="L179" s="1">
        <v>176.25749999999999</v>
      </c>
      <c r="M179" s="1">
        <v>34.987282608695651</v>
      </c>
      <c r="N179" s="2">
        <v>0.1985009580227545</v>
      </c>
    </row>
    <row r="180" spans="1:14" x14ac:dyDescent="0.3">
      <c r="A180" t="s">
        <v>11</v>
      </c>
      <c r="B180" t="s">
        <v>339</v>
      </c>
      <c r="C180" t="s">
        <v>183</v>
      </c>
      <c r="D180" t="s">
        <v>184</v>
      </c>
      <c r="E180" s="1">
        <v>115.80434782608695</v>
      </c>
      <c r="F180" s="1">
        <v>3.6596739130434774</v>
      </c>
      <c r="G180" s="1">
        <v>0</v>
      </c>
      <c r="H180" s="2">
        <v>0</v>
      </c>
      <c r="I180" s="1">
        <v>100.23195652173909</v>
      </c>
      <c r="J180" s="1">
        <v>0</v>
      </c>
      <c r="K180" s="2">
        <v>0</v>
      </c>
      <c r="L180" s="1">
        <v>260.80271739130433</v>
      </c>
      <c r="M180" s="1">
        <v>0</v>
      </c>
      <c r="N180" s="2">
        <v>0</v>
      </c>
    </row>
    <row r="181" spans="1:14" x14ac:dyDescent="0.3">
      <c r="A181" t="s">
        <v>11</v>
      </c>
      <c r="B181" t="s">
        <v>40</v>
      </c>
      <c r="C181" t="s">
        <v>41</v>
      </c>
      <c r="D181" t="s">
        <v>42</v>
      </c>
      <c r="E181" s="1">
        <v>108.3804347826087</v>
      </c>
      <c r="F181" s="1">
        <v>13.176086956521745</v>
      </c>
      <c r="G181" s="1">
        <v>0</v>
      </c>
      <c r="H181" s="2">
        <v>0</v>
      </c>
      <c r="I181" s="1">
        <v>93.40108695652178</v>
      </c>
      <c r="J181" s="1">
        <v>0</v>
      </c>
      <c r="K181" s="2">
        <v>0</v>
      </c>
      <c r="L181" s="1">
        <v>235.94456521739133</v>
      </c>
      <c r="M181" s="1">
        <v>0</v>
      </c>
      <c r="N181" s="2">
        <v>0</v>
      </c>
    </row>
    <row r="182" spans="1:14" x14ac:dyDescent="0.3">
      <c r="A182" t="s">
        <v>11</v>
      </c>
      <c r="B182" t="s">
        <v>34</v>
      </c>
      <c r="C182" t="s">
        <v>35</v>
      </c>
      <c r="D182" t="s">
        <v>30</v>
      </c>
      <c r="E182" s="1">
        <v>45.282608695652172</v>
      </c>
      <c r="F182" s="1">
        <v>42.873152173913056</v>
      </c>
      <c r="G182" s="1">
        <v>0</v>
      </c>
      <c r="H182" s="2">
        <v>0</v>
      </c>
      <c r="I182" s="1">
        <v>70.501630434782598</v>
      </c>
      <c r="J182" s="1">
        <v>0</v>
      </c>
      <c r="K182" s="2">
        <v>0</v>
      </c>
      <c r="L182" s="1">
        <v>66.367391304347834</v>
      </c>
      <c r="M182" s="1">
        <v>0</v>
      </c>
      <c r="N182" s="2">
        <v>0</v>
      </c>
    </row>
    <row r="183" spans="1:14" x14ac:dyDescent="0.3">
      <c r="A183" t="s">
        <v>11</v>
      </c>
      <c r="B183" t="s">
        <v>390</v>
      </c>
      <c r="C183" t="s">
        <v>16</v>
      </c>
      <c r="D183" t="s">
        <v>17</v>
      </c>
      <c r="E183" s="1">
        <v>120.91304347826087</v>
      </c>
      <c r="F183" s="1">
        <v>10.052173913043481</v>
      </c>
      <c r="G183" s="1">
        <v>0</v>
      </c>
      <c r="H183" s="2">
        <v>0</v>
      </c>
      <c r="I183" s="1">
        <v>118.49347826086958</v>
      </c>
      <c r="J183" s="1">
        <v>0</v>
      </c>
      <c r="K183" s="2">
        <v>0</v>
      </c>
      <c r="L183" s="1">
        <v>276.72391304347826</v>
      </c>
      <c r="M183" s="1">
        <v>0</v>
      </c>
      <c r="N183" s="2">
        <v>0</v>
      </c>
    </row>
    <row r="184" spans="1:14" x14ac:dyDescent="0.3">
      <c r="A184" t="s">
        <v>11</v>
      </c>
      <c r="B184" t="s">
        <v>52</v>
      </c>
      <c r="C184" t="s">
        <v>53</v>
      </c>
      <c r="D184" t="s">
        <v>54</v>
      </c>
      <c r="E184" s="1">
        <v>134.61956521739131</v>
      </c>
      <c r="F184" s="1">
        <v>10.706521739130435</v>
      </c>
      <c r="G184" s="1">
        <v>0</v>
      </c>
      <c r="H184" s="2">
        <v>0</v>
      </c>
      <c r="I184" s="1">
        <v>115.87934782608697</v>
      </c>
      <c r="J184" s="1">
        <v>0</v>
      </c>
      <c r="K184" s="2">
        <v>0</v>
      </c>
      <c r="L184" s="1">
        <v>283.49782608695654</v>
      </c>
      <c r="M184" s="1">
        <v>0</v>
      </c>
      <c r="N184" s="2">
        <v>0</v>
      </c>
    </row>
    <row r="185" spans="1:14" x14ac:dyDescent="0.3">
      <c r="A185" t="s">
        <v>11</v>
      </c>
      <c r="B185" t="s">
        <v>341</v>
      </c>
      <c r="C185" t="s">
        <v>25</v>
      </c>
      <c r="D185" t="s">
        <v>26</v>
      </c>
      <c r="E185" s="1">
        <v>160.29347826086956</v>
      </c>
      <c r="F185" s="1">
        <v>6.5978260869565188</v>
      </c>
      <c r="G185" s="1">
        <v>0</v>
      </c>
      <c r="H185" s="2">
        <v>0</v>
      </c>
      <c r="I185" s="1">
        <v>154.13304347826087</v>
      </c>
      <c r="J185" s="1">
        <v>0</v>
      </c>
      <c r="K185" s="2">
        <v>0</v>
      </c>
      <c r="L185" s="1">
        <v>372.2727173913043</v>
      </c>
      <c r="M185" s="1">
        <v>0</v>
      </c>
      <c r="N185" s="2">
        <v>0</v>
      </c>
    </row>
    <row r="186" spans="1:14" x14ac:dyDescent="0.3">
      <c r="A186" t="s">
        <v>11</v>
      </c>
      <c r="B186" t="s">
        <v>161</v>
      </c>
      <c r="C186" t="s">
        <v>112</v>
      </c>
      <c r="D186" t="s">
        <v>113</v>
      </c>
      <c r="E186" s="1">
        <v>102.45652173913044</v>
      </c>
      <c r="F186" s="1">
        <v>24.888043478260869</v>
      </c>
      <c r="G186" s="1">
        <v>0</v>
      </c>
      <c r="H186" s="2">
        <v>0</v>
      </c>
      <c r="I186" s="1">
        <v>102.77869565217391</v>
      </c>
      <c r="J186" s="1">
        <v>4.0108695652173916</v>
      </c>
      <c r="K186" s="2">
        <v>3.9024328337373251E-2</v>
      </c>
      <c r="L186" s="1">
        <v>288.7958695652174</v>
      </c>
      <c r="M186" s="1">
        <v>4.2078260869565218</v>
      </c>
      <c r="N186" s="2">
        <v>1.4570243311621493E-2</v>
      </c>
    </row>
    <row r="187" spans="1:14" x14ac:dyDescent="0.3">
      <c r="A187" t="s">
        <v>11</v>
      </c>
      <c r="B187" t="s">
        <v>314</v>
      </c>
      <c r="C187" t="s">
        <v>22</v>
      </c>
      <c r="D187" t="s">
        <v>23</v>
      </c>
      <c r="E187" s="1">
        <v>128.09782608695653</v>
      </c>
      <c r="F187" s="1">
        <v>12.785760869565221</v>
      </c>
      <c r="G187" s="1">
        <v>0</v>
      </c>
      <c r="H187" s="2">
        <v>0</v>
      </c>
      <c r="I187" s="1">
        <v>134.92184782608692</v>
      </c>
      <c r="J187" s="1">
        <v>0</v>
      </c>
      <c r="K187" s="2">
        <v>0</v>
      </c>
      <c r="L187" s="1">
        <v>295.87597826086954</v>
      </c>
      <c r="M187" s="1">
        <v>0</v>
      </c>
      <c r="N187" s="2">
        <v>0</v>
      </c>
    </row>
    <row r="188" spans="1:14" x14ac:dyDescent="0.3">
      <c r="A188" t="s">
        <v>11</v>
      </c>
      <c r="B188" t="s">
        <v>220</v>
      </c>
      <c r="C188" t="s">
        <v>221</v>
      </c>
      <c r="D188" t="s">
        <v>178</v>
      </c>
      <c r="E188" s="1">
        <v>82.173913043478265</v>
      </c>
      <c r="F188" s="1">
        <v>7.0935869565217393</v>
      </c>
      <c r="G188" s="1">
        <v>0</v>
      </c>
      <c r="H188" s="2">
        <v>0</v>
      </c>
      <c r="I188" s="1">
        <v>79.875217391304346</v>
      </c>
      <c r="J188" s="1">
        <v>0</v>
      </c>
      <c r="K188" s="2">
        <v>0</v>
      </c>
      <c r="L188" s="1">
        <v>120.97923913043478</v>
      </c>
      <c r="M188" s="1">
        <v>0.25271739130434784</v>
      </c>
      <c r="N188" s="2">
        <v>2.0889318954294173E-3</v>
      </c>
    </row>
    <row r="189" spans="1:14" x14ac:dyDescent="0.3">
      <c r="A189" t="s">
        <v>11</v>
      </c>
      <c r="B189" t="s">
        <v>134</v>
      </c>
      <c r="C189" t="s">
        <v>135</v>
      </c>
      <c r="D189" t="s">
        <v>109</v>
      </c>
      <c r="E189" s="1">
        <v>115.57608695652173</v>
      </c>
      <c r="F189" s="1">
        <v>3.7910869565217395</v>
      </c>
      <c r="G189" s="1">
        <v>0</v>
      </c>
      <c r="H189" s="2">
        <v>0</v>
      </c>
      <c r="I189" s="1">
        <v>96.058695652173924</v>
      </c>
      <c r="J189" s="1">
        <v>1.9021739130434783</v>
      </c>
      <c r="K189" s="2">
        <v>1.9802204268223683E-2</v>
      </c>
      <c r="L189" s="1">
        <v>295.89673913043481</v>
      </c>
      <c r="M189" s="1">
        <v>0</v>
      </c>
      <c r="N189" s="2">
        <v>0</v>
      </c>
    </row>
    <row r="190" spans="1:14" x14ac:dyDescent="0.3">
      <c r="A190" t="s">
        <v>11</v>
      </c>
      <c r="B190" t="s">
        <v>100</v>
      </c>
      <c r="C190" t="s">
        <v>13</v>
      </c>
      <c r="D190" t="s">
        <v>14</v>
      </c>
      <c r="E190" s="1">
        <v>125.14130434782609</v>
      </c>
      <c r="F190" s="1">
        <v>13.662608695652176</v>
      </c>
      <c r="G190" s="1">
        <v>0</v>
      </c>
      <c r="H190" s="2">
        <v>0</v>
      </c>
      <c r="I190" s="1">
        <v>157.33108695652172</v>
      </c>
      <c r="J190" s="1">
        <v>27.847826086956523</v>
      </c>
      <c r="K190" s="2">
        <v>0.17700142181469986</v>
      </c>
      <c r="L190" s="1">
        <v>255.64021739130436</v>
      </c>
      <c r="M190" s="1">
        <v>35.755434782608695</v>
      </c>
      <c r="N190" s="2">
        <v>0.13986623524059372</v>
      </c>
    </row>
    <row r="191" spans="1:14" x14ac:dyDescent="0.3">
      <c r="A191" t="s">
        <v>11</v>
      </c>
      <c r="B191" t="s">
        <v>420</v>
      </c>
      <c r="C191" t="s">
        <v>56</v>
      </c>
      <c r="D191" t="s">
        <v>57</v>
      </c>
      <c r="E191" s="1">
        <v>143.15217391304347</v>
      </c>
      <c r="F191" s="1">
        <v>1.8546739130434786</v>
      </c>
      <c r="G191" s="1">
        <v>0</v>
      </c>
      <c r="H191" s="2">
        <v>0</v>
      </c>
      <c r="I191" s="1">
        <v>92.506956521739141</v>
      </c>
      <c r="J191" s="1">
        <v>0</v>
      </c>
      <c r="K191" s="2">
        <v>0</v>
      </c>
      <c r="L191" s="1">
        <v>260.67250000000001</v>
      </c>
      <c r="M191" s="1">
        <v>0</v>
      </c>
      <c r="N191" s="2">
        <v>0</v>
      </c>
    </row>
    <row r="192" spans="1:14" x14ac:dyDescent="0.3">
      <c r="A192" t="s">
        <v>11</v>
      </c>
      <c r="B192" t="s">
        <v>62</v>
      </c>
      <c r="C192" t="s">
        <v>63</v>
      </c>
      <c r="D192" t="s">
        <v>64</v>
      </c>
      <c r="E192" s="1">
        <v>121.89130434782609</v>
      </c>
      <c r="F192" s="1">
        <v>3.597826086956522</v>
      </c>
      <c r="G192" s="1">
        <v>0</v>
      </c>
      <c r="H192" s="2">
        <v>0</v>
      </c>
      <c r="I192" s="1">
        <v>96.527173913043484</v>
      </c>
      <c r="J192" s="1">
        <v>0</v>
      </c>
      <c r="K192" s="2">
        <v>0</v>
      </c>
      <c r="L192" s="1">
        <v>291.25543478260869</v>
      </c>
      <c r="M192" s="1">
        <v>0</v>
      </c>
      <c r="N192" s="2">
        <v>0</v>
      </c>
    </row>
    <row r="193" spans="1:14" x14ac:dyDescent="0.3">
      <c r="A193" t="s">
        <v>11</v>
      </c>
      <c r="B193" t="s">
        <v>303</v>
      </c>
      <c r="C193" t="s">
        <v>304</v>
      </c>
      <c r="D193" t="s">
        <v>64</v>
      </c>
      <c r="E193" s="1">
        <v>53.076086956521742</v>
      </c>
      <c r="F193" s="1">
        <v>0</v>
      </c>
      <c r="G193" s="1">
        <v>0</v>
      </c>
      <c r="H193" s="2" t="s">
        <v>468</v>
      </c>
      <c r="I193" s="1">
        <v>47.345108695652172</v>
      </c>
      <c r="J193" s="1">
        <v>0</v>
      </c>
      <c r="K193" s="2">
        <v>0</v>
      </c>
      <c r="L193" s="1">
        <v>106.95652173913044</v>
      </c>
      <c r="M193" s="1">
        <v>0</v>
      </c>
      <c r="N193" s="2">
        <v>0</v>
      </c>
    </row>
    <row r="194" spans="1:14" x14ac:dyDescent="0.3">
      <c r="A194" t="s">
        <v>11</v>
      </c>
      <c r="B194" t="s">
        <v>447</v>
      </c>
      <c r="C194" t="s">
        <v>242</v>
      </c>
      <c r="D194" t="s">
        <v>243</v>
      </c>
      <c r="E194" s="1">
        <v>112.56521739130434</v>
      </c>
      <c r="F194" s="1">
        <v>10.104891304347822</v>
      </c>
      <c r="G194" s="1">
        <v>0</v>
      </c>
      <c r="H194" s="2">
        <v>0</v>
      </c>
      <c r="I194" s="1">
        <v>80.941630434782624</v>
      </c>
      <c r="J194" s="1">
        <v>0</v>
      </c>
      <c r="K194" s="2">
        <v>0</v>
      </c>
      <c r="L194" s="1">
        <v>262.49684782608693</v>
      </c>
      <c r="M194" s="1">
        <v>0</v>
      </c>
      <c r="N194" s="2">
        <v>0</v>
      </c>
    </row>
    <row r="195" spans="1:14" x14ac:dyDescent="0.3">
      <c r="A195" t="s">
        <v>11</v>
      </c>
      <c r="B195" t="s">
        <v>84</v>
      </c>
      <c r="C195" t="s">
        <v>76</v>
      </c>
      <c r="D195" t="s">
        <v>33</v>
      </c>
      <c r="E195" s="1">
        <v>112.6304347826087</v>
      </c>
      <c r="F195" s="1">
        <v>13.533478260869567</v>
      </c>
      <c r="G195" s="1">
        <v>0</v>
      </c>
      <c r="H195" s="2">
        <v>0</v>
      </c>
      <c r="I195" s="1">
        <v>137.86499999999998</v>
      </c>
      <c r="J195" s="1">
        <v>18.673913043478262</v>
      </c>
      <c r="K195" s="2">
        <v>0.13545071659578764</v>
      </c>
      <c r="L195" s="1">
        <v>268.4788043478261</v>
      </c>
      <c r="M195" s="1">
        <v>10.967391304347826</v>
      </c>
      <c r="N195" s="2">
        <v>4.0850119736599723E-2</v>
      </c>
    </row>
    <row r="196" spans="1:14" x14ac:dyDescent="0.3">
      <c r="A196" t="s">
        <v>11</v>
      </c>
      <c r="B196" t="s">
        <v>397</v>
      </c>
      <c r="C196" t="s">
        <v>398</v>
      </c>
      <c r="D196" t="s">
        <v>310</v>
      </c>
      <c r="E196" s="1">
        <v>94.347826086956516</v>
      </c>
      <c r="F196" s="1">
        <v>5.8405434782608703</v>
      </c>
      <c r="G196" s="1">
        <v>0</v>
      </c>
      <c r="H196" s="2">
        <v>0</v>
      </c>
      <c r="I196" s="1">
        <v>98.175217391304372</v>
      </c>
      <c r="J196" s="1">
        <v>7.3043478260869561</v>
      </c>
      <c r="K196" s="2">
        <v>7.4401137274526893E-2</v>
      </c>
      <c r="L196" s="1">
        <v>239.41423913043479</v>
      </c>
      <c r="M196" s="1">
        <v>0.22467391304347828</v>
      </c>
      <c r="N196" s="2">
        <v>9.3843170673350862E-4</v>
      </c>
    </row>
    <row r="197" spans="1:14" x14ac:dyDescent="0.3">
      <c r="A197" t="s">
        <v>11</v>
      </c>
      <c r="B197" t="s">
        <v>401</v>
      </c>
      <c r="C197" t="s">
        <v>359</v>
      </c>
      <c r="D197" t="s">
        <v>325</v>
      </c>
      <c r="E197" s="1">
        <v>44.956521739130437</v>
      </c>
      <c r="F197" s="1">
        <v>1.8804347826086956</v>
      </c>
      <c r="G197" s="1">
        <v>0</v>
      </c>
      <c r="H197" s="2">
        <v>0</v>
      </c>
      <c r="I197" s="1">
        <v>42.494565217391305</v>
      </c>
      <c r="J197" s="1">
        <v>0</v>
      </c>
      <c r="K197" s="2">
        <v>0</v>
      </c>
      <c r="L197" s="1">
        <v>104.15489130434783</v>
      </c>
      <c r="M197" s="1">
        <v>0</v>
      </c>
      <c r="N197" s="2">
        <v>0</v>
      </c>
    </row>
    <row r="198" spans="1:14" x14ac:dyDescent="0.3">
      <c r="A198" t="s">
        <v>11</v>
      </c>
      <c r="B198" t="s">
        <v>327</v>
      </c>
      <c r="C198" t="s">
        <v>316</v>
      </c>
      <c r="D198" t="s">
        <v>317</v>
      </c>
      <c r="E198" s="1">
        <v>73.782608695652172</v>
      </c>
      <c r="F198" s="1">
        <v>0</v>
      </c>
      <c r="G198" s="1">
        <v>0</v>
      </c>
      <c r="H198" s="2" t="s">
        <v>468</v>
      </c>
      <c r="I198" s="1">
        <v>68.790760869565219</v>
      </c>
      <c r="J198" s="1">
        <v>0</v>
      </c>
      <c r="K198" s="2">
        <v>0</v>
      </c>
      <c r="L198" s="1">
        <v>202.91032608695653</v>
      </c>
      <c r="M198" s="1">
        <v>0</v>
      </c>
      <c r="N198" s="2">
        <v>0</v>
      </c>
    </row>
    <row r="199" spans="1:14" x14ac:dyDescent="0.3">
      <c r="A199" t="s">
        <v>11</v>
      </c>
      <c r="B199" t="s">
        <v>12</v>
      </c>
      <c r="C199" t="s">
        <v>13</v>
      </c>
      <c r="D199" t="s">
        <v>14</v>
      </c>
      <c r="E199" s="1">
        <v>61.043478260869563</v>
      </c>
      <c r="F199" s="1">
        <v>7.4538043478260869</v>
      </c>
      <c r="G199" s="1">
        <v>0</v>
      </c>
      <c r="H199" s="2">
        <v>0</v>
      </c>
      <c r="I199" s="1">
        <v>79.418478260869563</v>
      </c>
      <c r="J199" s="1">
        <v>2.2826086956521738</v>
      </c>
      <c r="K199" s="2">
        <v>2.8741531513036336E-2</v>
      </c>
      <c r="L199" s="1">
        <v>118.29347826086956</v>
      </c>
      <c r="M199" s="1">
        <v>19.016304347826086</v>
      </c>
      <c r="N199" s="2">
        <v>0.16075530644123862</v>
      </c>
    </row>
    <row r="200" spans="1:14" x14ac:dyDescent="0.3">
      <c r="A200" t="s">
        <v>11</v>
      </c>
      <c r="B200" t="s">
        <v>162</v>
      </c>
      <c r="C200" t="s">
        <v>163</v>
      </c>
      <c r="D200" t="s">
        <v>164</v>
      </c>
      <c r="E200" s="1">
        <v>61.206521739130437</v>
      </c>
      <c r="F200" s="1">
        <v>3.2554347826086958</v>
      </c>
      <c r="G200" s="1">
        <v>0</v>
      </c>
      <c r="H200" s="2">
        <v>0</v>
      </c>
      <c r="I200" s="1">
        <v>64.331521739130437</v>
      </c>
      <c r="J200" s="1">
        <v>0</v>
      </c>
      <c r="K200" s="2">
        <v>0</v>
      </c>
      <c r="L200" s="1">
        <v>121.27521739130434</v>
      </c>
      <c r="M200" s="1">
        <v>0</v>
      </c>
      <c r="N200" s="2">
        <v>0</v>
      </c>
    </row>
    <row r="201" spans="1:14" x14ac:dyDescent="0.3">
      <c r="A201" t="s">
        <v>11</v>
      </c>
      <c r="B201" t="s">
        <v>459</v>
      </c>
      <c r="C201" t="s">
        <v>216</v>
      </c>
      <c r="D201" t="s">
        <v>184</v>
      </c>
      <c r="E201" s="1">
        <v>54.804347826086953</v>
      </c>
      <c r="F201" s="1">
        <v>26.167391304347827</v>
      </c>
      <c r="G201" s="1">
        <v>0</v>
      </c>
      <c r="H201" s="2">
        <v>0</v>
      </c>
      <c r="I201" s="1">
        <v>38.92586956521739</v>
      </c>
      <c r="J201" s="1">
        <v>0</v>
      </c>
      <c r="K201" s="2">
        <v>0</v>
      </c>
      <c r="L201" s="1">
        <v>108.48260869565217</v>
      </c>
      <c r="M201" s="1">
        <v>0</v>
      </c>
      <c r="N201" s="2">
        <v>0</v>
      </c>
    </row>
    <row r="202" spans="1:14" x14ac:dyDescent="0.3">
      <c r="A202" t="s">
        <v>11</v>
      </c>
      <c r="B202" t="s">
        <v>450</v>
      </c>
      <c r="C202" t="s">
        <v>451</v>
      </c>
      <c r="D202" t="s">
        <v>119</v>
      </c>
      <c r="E202" s="1">
        <v>113.68478260869566</v>
      </c>
      <c r="F202" s="1">
        <v>9.2800000000000011</v>
      </c>
      <c r="G202" s="1">
        <v>0</v>
      </c>
      <c r="H202" s="2">
        <v>0</v>
      </c>
      <c r="I202" s="1">
        <v>113.94195652173913</v>
      </c>
      <c r="J202" s="1">
        <v>0</v>
      </c>
      <c r="K202" s="2">
        <v>0</v>
      </c>
      <c r="L202" s="1">
        <v>215.52869565217389</v>
      </c>
      <c r="M202" s="1">
        <v>0</v>
      </c>
      <c r="N202" s="2">
        <v>0</v>
      </c>
    </row>
    <row r="203" spans="1:14" x14ac:dyDescent="0.3">
      <c r="A203" t="s">
        <v>11</v>
      </c>
      <c r="B203" t="s">
        <v>211</v>
      </c>
      <c r="C203" t="s">
        <v>168</v>
      </c>
      <c r="D203" t="s">
        <v>169</v>
      </c>
      <c r="E203" s="1">
        <v>149.43478260869566</v>
      </c>
      <c r="F203" s="1">
        <v>0</v>
      </c>
      <c r="G203" s="1">
        <v>0</v>
      </c>
      <c r="H203" s="2" t="s">
        <v>468</v>
      </c>
      <c r="I203" s="1">
        <v>126.72826086956522</v>
      </c>
      <c r="J203" s="1">
        <v>0</v>
      </c>
      <c r="K203" s="2">
        <v>0</v>
      </c>
      <c r="L203" s="1">
        <v>320.61141304347825</v>
      </c>
      <c r="M203" s="1">
        <v>0</v>
      </c>
      <c r="N203" s="2">
        <v>0</v>
      </c>
    </row>
    <row r="204" spans="1:14" x14ac:dyDescent="0.3">
      <c r="A204" t="s">
        <v>11</v>
      </c>
      <c r="B204" t="s">
        <v>338</v>
      </c>
      <c r="C204" t="s">
        <v>231</v>
      </c>
      <c r="D204" t="s">
        <v>26</v>
      </c>
      <c r="E204" s="1">
        <v>94.728260869565219</v>
      </c>
      <c r="F204" s="1">
        <v>13.100760869565217</v>
      </c>
      <c r="G204" s="1">
        <v>0</v>
      </c>
      <c r="H204" s="2">
        <v>0</v>
      </c>
      <c r="I204" s="1">
        <v>85.751630434782626</v>
      </c>
      <c r="J204" s="1">
        <v>1.3043478260869565</v>
      </c>
      <c r="K204" s="2">
        <v>1.5210764150764021E-2</v>
      </c>
      <c r="L204" s="1">
        <v>243.07934782608694</v>
      </c>
      <c r="M204" s="1">
        <v>0</v>
      </c>
      <c r="N204" s="2">
        <v>0</v>
      </c>
    </row>
    <row r="205" spans="1:14" x14ac:dyDescent="0.3">
      <c r="A205" t="s">
        <v>11</v>
      </c>
      <c r="B205" t="s">
        <v>203</v>
      </c>
      <c r="C205" t="s">
        <v>204</v>
      </c>
      <c r="D205" t="s">
        <v>140</v>
      </c>
      <c r="E205" s="1">
        <v>84.630434782608702</v>
      </c>
      <c r="F205" s="1">
        <v>10.734239130434784</v>
      </c>
      <c r="G205" s="1">
        <v>0</v>
      </c>
      <c r="H205" s="2">
        <v>0</v>
      </c>
      <c r="I205" s="1">
        <v>80.502499999999984</v>
      </c>
      <c r="J205" s="1">
        <v>7.5434782608695654</v>
      </c>
      <c r="K205" s="2">
        <v>9.3704894392963783E-2</v>
      </c>
      <c r="L205" s="1">
        <v>194.25478260869565</v>
      </c>
      <c r="M205" s="1">
        <v>30.361413043478262</v>
      </c>
      <c r="N205" s="2">
        <v>0.156296862480024</v>
      </c>
    </row>
    <row r="206" spans="1:14" x14ac:dyDescent="0.3">
      <c r="A206" t="s">
        <v>11</v>
      </c>
      <c r="B206" t="s">
        <v>302</v>
      </c>
      <c r="C206" t="s">
        <v>159</v>
      </c>
      <c r="D206" t="s">
        <v>160</v>
      </c>
      <c r="E206" s="1">
        <v>85.391304347826093</v>
      </c>
      <c r="F206" s="1">
        <v>7.9883695652173916</v>
      </c>
      <c r="G206" s="1">
        <v>0</v>
      </c>
      <c r="H206" s="2">
        <v>0</v>
      </c>
      <c r="I206" s="1">
        <v>31.224021739130436</v>
      </c>
      <c r="J206" s="1">
        <v>1.6195652173913044</v>
      </c>
      <c r="K206" s="2">
        <v>5.1869206053031913E-2</v>
      </c>
      <c r="L206" s="1">
        <v>162.52336956521739</v>
      </c>
      <c r="M206" s="1">
        <v>23.477500000000003</v>
      </c>
      <c r="N206" s="2">
        <v>0.1444561484468789</v>
      </c>
    </row>
    <row r="207" spans="1:14" x14ac:dyDescent="0.3">
      <c r="A207" t="s">
        <v>11</v>
      </c>
      <c r="B207" t="s">
        <v>133</v>
      </c>
      <c r="C207" t="s">
        <v>22</v>
      </c>
      <c r="D207" t="s">
        <v>23</v>
      </c>
      <c r="E207" s="1">
        <v>168.27173913043478</v>
      </c>
      <c r="F207" s="1">
        <v>8.682282608695651</v>
      </c>
      <c r="G207" s="1">
        <v>0</v>
      </c>
      <c r="H207" s="2">
        <v>0</v>
      </c>
      <c r="I207" s="1">
        <v>168.56739130434781</v>
      </c>
      <c r="J207" s="1">
        <v>0</v>
      </c>
      <c r="K207" s="2">
        <v>0</v>
      </c>
      <c r="L207" s="1">
        <v>320.34760869565218</v>
      </c>
      <c r="M207" s="1">
        <v>0</v>
      </c>
      <c r="N207" s="2">
        <v>0</v>
      </c>
    </row>
    <row r="208" spans="1:14" x14ac:dyDescent="0.3">
      <c r="A208" t="s">
        <v>11</v>
      </c>
      <c r="B208" t="s">
        <v>269</v>
      </c>
      <c r="C208" t="s">
        <v>270</v>
      </c>
      <c r="D208" t="s">
        <v>271</v>
      </c>
      <c r="E208" s="1">
        <v>113.54347826086956</v>
      </c>
      <c r="F208" s="1">
        <v>14.689891304347819</v>
      </c>
      <c r="G208" s="1">
        <v>0</v>
      </c>
      <c r="H208" s="2">
        <v>0</v>
      </c>
      <c r="I208" s="1">
        <v>109.43576086956519</v>
      </c>
      <c r="J208" s="1">
        <v>0</v>
      </c>
      <c r="K208" s="2">
        <v>0</v>
      </c>
      <c r="L208" s="1">
        <v>263.2691304347826</v>
      </c>
      <c r="M208" s="1">
        <v>0</v>
      </c>
      <c r="N208" s="2">
        <v>0</v>
      </c>
    </row>
    <row r="209" spans="1:14" x14ac:dyDescent="0.3">
      <c r="A209" t="s">
        <v>11</v>
      </c>
      <c r="B209" t="s">
        <v>293</v>
      </c>
      <c r="C209" t="s">
        <v>56</v>
      </c>
      <c r="D209" t="s">
        <v>57</v>
      </c>
      <c r="E209" s="1">
        <v>122.01086956521739</v>
      </c>
      <c r="F209" s="1">
        <v>7.7493478260869546</v>
      </c>
      <c r="G209" s="1">
        <v>0</v>
      </c>
      <c r="H209" s="2">
        <v>0</v>
      </c>
      <c r="I209" s="1">
        <v>102.26173913043476</v>
      </c>
      <c r="J209" s="1">
        <v>0</v>
      </c>
      <c r="K209" s="2">
        <v>0</v>
      </c>
      <c r="L209" s="1">
        <v>226.34065217391304</v>
      </c>
      <c r="M209" s="1">
        <v>0</v>
      </c>
      <c r="N209" s="2">
        <v>0</v>
      </c>
    </row>
    <row r="210" spans="1:14" x14ac:dyDescent="0.3">
      <c r="A210" t="s">
        <v>11</v>
      </c>
      <c r="B210" t="s">
        <v>282</v>
      </c>
      <c r="C210" t="s">
        <v>283</v>
      </c>
      <c r="D210" t="s">
        <v>240</v>
      </c>
      <c r="E210" s="1">
        <v>122.39130434782609</v>
      </c>
      <c r="F210" s="1">
        <v>8.8500000000000014</v>
      </c>
      <c r="G210" s="1">
        <v>0</v>
      </c>
      <c r="H210" s="2">
        <v>0</v>
      </c>
      <c r="I210" s="1">
        <v>125.96304347826087</v>
      </c>
      <c r="J210" s="1">
        <v>5.6086956521739131</v>
      </c>
      <c r="K210" s="2">
        <v>4.4526517439552667E-2</v>
      </c>
      <c r="L210" s="1">
        <v>310.81793478260869</v>
      </c>
      <c r="M210" s="1">
        <v>1.2690217391304348</v>
      </c>
      <c r="N210" s="2">
        <v>4.0828459272081903E-3</v>
      </c>
    </row>
    <row r="211" spans="1:14" x14ac:dyDescent="0.3">
      <c r="A211" t="s">
        <v>11</v>
      </c>
      <c r="B211" t="s">
        <v>212</v>
      </c>
      <c r="C211" t="s">
        <v>213</v>
      </c>
      <c r="D211" t="s">
        <v>214</v>
      </c>
      <c r="E211" s="1">
        <v>83.304347826086953</v>
      </c>
      <c r="F211" s="1">
        <v>5.2217391304347833</v>
      </c>
      <c r="G211" s="1">
        <v>0</v>
      </c>
      <c r="H211" s="2">
        <v>0</v>
      </c>
      <c r="I211" s="1">
        <v>79.413804347826087</v>
      </c>
      <c r="J211" s="1">
        <v>0</v>
      </c>
      <c r="K211" s="2">
        <v>0</v>
      </c>
      <c r="L211" s="1">
        <v>184.36032608695655</v>
      </c>
      <c r="M211" s="1">
        <v>0</v>
      </c>
      <c r="N211" s="2">
        <v>0</v>
      </c>
    </row>
    <row r="212" spans="1:14" x14ac:dyDescent="0.3">
      <c r="A212" t="s">
        <v>11</v>
      </c>
      <c r="B212" t="s">
        <v>292</v>
      </c>
      <c r="C212" t="s">
        <v>13</v>
      </c>
      <c r="D212" t="s">
        <v>14</v>
      </c>
      <c r="E212" s="1">
        <v>112.06521739130434</v>
      </c>
      <c r="F212" s="1">
        <v>0</v>
      </c>
      <c r="G212" s="1">
        <v>0</v>
      </c>
      <c r="H212" s="2" t="s">
        <v>468</v>
      </c>
      <c r="I212" s="1">
        <v>91.589673913043484</v>
      </c>
      <c r="J212" s="1">
        <v>0</v>
      </c>
      <c r="K212" s="2">
        <v>0</v>
      </c>
      <c r="L212" s="1">
        <v>307.6521739130435</v>
      </c>
      <c r="M212" s="1">
        <v>0</v>
      </c>
      <c r="N212" s="2">
        <v>0</v>
      </c>
    </row>
    <row r="213" spans="1:14" x14ac:dyDescent="0.3">
      <c r="A213" t="s">
        <v>11</v>
      </c>
      <c r="B213" t="s">
        <v>217</v>
      </c>
      <c r="C213" t="s">
        <v>168</v>
      </c>
      <c r="D213" t="s">
        <v>169</v>
      </c>
      <c r="E213" s="1">
        <v>79.706521739130437</v>
      </c>
      <c r="F213" s="1">
        <v>26.429347826086957</v>
      </c>
      <c r="G213" s="1">
        <v>0</v>
      </c>
      <c r="H213" s="2">
        <v>0</v>
      </c>
      <c r="I213" s="1">
        <v>76.480978260869563</v>
      </c>
      <c r="J213" s="1">
        <v>0</v>
      </c>
      <c r="K213" s="2">
        <v>0</v>
      </c>
      <c r="L213" s="1">
        <v>166.19565217391303</v>
      </c>
      <c r="M213" s="1">
        <v>0</v>
      </c>
      <c r="N213" s="2">
        <v>0</v>
      </c>
    </row>
    <row r="214" spans="1:14" x14ac:dyDescent="0.3">
      <c r="A214" t="s">
        <v>11</v>
      </c>
      <c r="B214" t="s">
        <v>315</v>
      </c>
      <c r="C214" t="s">
        <v>316</v>
      </c>
      <c r="D214" t="s">
        <v>317</v>
      </c>
      <c r="E214" s="1">
        <v>137.40217391304347</v>
      </c>
      <c r="F214" s="1">
        <v>8.0120652173913065</v>
      </c>
      <c r="G214" s="1">
        <v>8.6956521739130432E-2</v>
      </c>
      <c r="H214" s="2">
        <v>1.0853196944825057E-2</v>
      </c>
      <c r="I214" s="1">
        <v>145.93152173913049</v>
      </c>
      <c r="J214" s="1">
        <v>9.2065217391304355</v>
      </c>
      <c r="K214" s="2">
        <v>6.3087958169778843E-2</v>
      </c>
      <c r="L214" s="1">
        <v>325.2303260869565</v>
      </c>
      <c r="M214" s="1">
        <v>30.458152173913039</v>
      </c>
      <c r="N214" s="2">
        <v>9.3651021232778506E-2</v>
      </c>
    </row>
    <row r="215" spans="1:14" x14ac:dyDescent="0.3">
      <c r="A215" t="s">
        <v>11</v>
      </c>
      <c r="B215" t="s">
        <v>371</v>
      </c>
      <c r="C215" t="s">
        <v>98</v>
      </c>
      <c r="D215" t="s">
        <v>99</v>
      </c>
      <c r="E215" s="1">
        <v>88.326086956521735</v>
      </c>
      <c r="F215" s="1">
        <v>7.9443478260869593</v>
      </c>
      <c r="G215" s="1">
        <v>0</v>
      </c>
      <c r="H215" s="2">
        <v>0</v>
      </c>
      <c r="I215" s="1">
        <v>72.055108695652194</v>
      </c>
      <c r="J215" s="1">
        <v>0</v>
      </c>
      <c r="K215" s="2">
        <v>0</v>
      </c>
      <c r="L215" s="1">
        <v>210.27923913043477</v>
      </c>
      <c r="M215" s="1">
        <v>0</v>
      </c>
      <c r="N215" s="2">
        <v>0</v>
      </c>
    </row>
    <row r="216" spans="1:14" x14ac:dyDescent="0.3">
      <c r="A216" t="s">
        <v>11</v>
      </c>
      <c r="B216" t="s">
        <v>448</v>
      </c>
      <c r="C216" t="s">
        <v>16</v>
      </c>
      <c r="D216" t="s">
        <v>17</v>
      </c>
      <c r="E216" s="1">
        <v>21.043478260869566</v>
      </c>
      <c r="F216" s="1">
        <v>19.103913043478254</v>
      </c>
      <c r="G216" s="1">
        <v>0</v>
      </c>
      <c r="H216" s="2">
        <v>0</v>
      </c>
      <c r="I216" s="1">
        <v>64.151630434782604</v>
      </c>
      <c r="J216" s="1">
        <v>3.1086956521739131</v>
      </c>
      <c r="K216" s="2">
        <v>4.8458560306339438E-2</v>
      </c>
      <c r="L216" s="1">
        <v>64.039891304347833</v>
      </c>
      <c r="M216" s="1">
        <v>8.2275000000000009</v>
      </c>
      <c r="N216" s="2">
        <v>0.12847460906669925</v>
      </c>
    </row>
    <row r="217" spans="1:14" x14ac:dyDescent="0.3">
      <c r="A217" t="s">
        <v>11</v>
      </c>
      <c r="B217" t="s">
        <v>445</v>
      </c>
      <c r="C217" t="s">
        <v>446</v>
      </c>
      <c r="D217" t="s">
        <v>310</v>
      </c>
      <c r="E217" s="1">
        <v>65.195652173913047</v>
      </c>
      <c r="F217" s="1">
        <v>1.5679347826086956</v>
      </c>
      <c r="G217" s="1">
        <v>0</v>
      </c>
      <c r="H217" s="2">
        <v>0</v>
      </c>
      <c r="I217" s="1">
        <v>68.965978260869562</v>
      </c>
      <c r="J217" s="1">
        <v>6.1413043478260869</v>
      </c>
      <c r="K217" s="2">
        <v>8.904831777483227E-2</v>
      </c>
      <c r="L217" s="1">
        <v>168.02826086956523</v>
      </c>
      <c r="M217" s="1">
        <v>23.895108695652176</v>
      </c>
      <c r="N217" s="2">
        <v>0.14220886755592357</v>
      </c>
    </row>
    <row r="218" spans="1:14" x14ac:dyDescent="0.3">
      <c r="A218" t="s">
        <v>11</v>
      </c>
      <c r="B218" t="s">
        <v>111</v>
      </c>
      <c r="C218" t="s">
        <v>112</v>
      </c>
      <c r="D218" t="s">
        <v>113</v>
      </c>
      <c r="E218" s="1">
        <v>153.68478260869566</v>
      </c>
      <c r="F218" s="1">
        <v>16.168478260869559</v>
      </c>
      <c r="G218" s="1">
        <v>0</v>
      </c>
      <c r="H218" s="2">
        <v>0</v>
      </c>
      <c r="I218" s="1">
        <v>151.4016304347825</v>
      </c>
      <c r="J218" s="1">
        <v>0</v>
      </c>
      <c r="K218" s="2">
        <v>0</v>
      </c>
      <c r="L218" s="1">
        <v>328.65597826086957</v>
      </c>
      <c r="M218" s="1">
        <v>0</v>
      </c>
      <c r="N218" s="2">
        <v>0</v>
      </c>
    </row>
    <row r="219" spans="1:14" x14ac:dyDescent="0.3">
      <c r="A219" t="s">
        <v>11</v>
      </c>
      <c r="B219" t="s">
        <v>410</v>
      </c>
      <c r="C219" t="s">
        <v>411</v>
      </c>
      <c r="D219" t="s">
        <v>412</v>
      </c>
      <c r="E219" s="1">
        <v>56.576086956521742</v>
      </c>
      <c r="F219" s="1">
        <v>2.5196739130434782</v>
      </c>
      <c r="G219" s="1">
        <v>0</v>
      </c>
      <c r="H219" s="2">
        <v>0</v>
      </c>
      <c r="I219" s="1">
        <v>60.06760869565214</v>
      </c>
      <c r="J219" s="1">
        <v>0</v>
      </c>
      <c r="K219" s="2">
        <v>0</v>
      </c>
      <c r="L219" s="1">
        <v>130.81641304347826</v>
      </c>
      <c r="M219" s="1">
        <v>0</v>
      </c>
      <c r="N219" s="2">
        <v>0</v>
      </c>
    </row>
    <row r="220" spans="1:14" x14ac:dyDescent="0.3">
      <c r="A220" t="s">
        <v>11</v>
      </c>
      <c r="B220" t="s">
        <v>320</v>
      </c>
      <c r="C220" t="s">
        <v>13</v>
      </c>
      <c r="D220" t="s">
        <v>14</v>
      </c>
      <c r="E220" s="1">
        <v>69.108695652173907</v>
      </c>
      <c r="F220" s="1">
        <v>1.2968478260869569</v>
      </c>
      <c r="G220" s="1">
        <v>0</v>
      </c>
      <c r="H220" s="2">
        <v>0</v>
      </c>
      <c r="I220" s="1">
        <v>81.403695652173894</v>
      </c>
      <c r="J220" s="1">
        <v>0</v>
      </c>
      <c r="K220" s="2">
        <v>0</v>
      </c>
      <c r="L220" s="1">
        <v>172.9654347826087</v>
      </c>
      <c r="M220" s="1">
        <v>0</v>
      </c>
      <c r="N220" s="2">
        <v>0</v>
      </c>
    </row>
    <row r="221" spans="1:14" x14ac:dyDescent="0.3">
      <c r="A221" t="s">
        <v>11</v>
      </c>
      <c r="B221" t="s">
        <v>93</v>
      </c>
      <c r="C221" t="s">
        <v>94</v>
      </c>
      <c r="D221" t="s">
        <v>73</v>
      </c>
      <c r="E221" s="1">
        <v>89</v>
      </c>
      <c r="F221" s="1">
        <v>9.2339130434782586</v>
      </c>
      <c r="G221" s="1">
        <v>0</v>
      </c>
      <c r="H221" s="2">
        <v>0</v>
      </c>
      <c r="I221" s="1">
        <v>72.440869565217412</v>
      </c>
      <c r="J221" s="1">
        <v>0</v>
      </c>
      <c r="K221" s="2">
        <v>0</v>
      </c>
      <c r="L221" s="1">
        <v>176.05565217391305</v>
      </c>
      <c r="M221" s="1">
        <v>0</v>
      </c>
      <c r="N221" s="2">
        <v>0</v>
      </c>
    </row>
    <row r="222" spans="1:14" x14ac:dyDescent="0.3">
      <c r="A222" t="s">
        <v>11</v>
      </c>
      <c r="B222" t="s">
        <v>326</v>
      </c>
      <c r="C222" t="s">
        <v>13</v>
      </c>
      <c r="D222" t="s">
        <v>14</v>
      </c>
      <c r="E222" s="1">
        <v>80.260869565217391</v>
      </c>
      <c r="F222" s="1">
        <v>7.3945652173913041</v>
      </c>
      <c r="G222" s="1">
        <v>0</v>
      </c>
      <c r="H222" s="2">
        <v>0</v>
      </c>
      <c r="I222" s="1">
        <v>77.472826086956516</v>
      </c>
      <c r="J222" s="1">
        <v>0</v>
      </c>
      <c r="K222" s="2">
        <v>0</v>
      </c>
      <c r="L222" s="1">
        <v>170.41847826086956</v>
      </c>
      <c r="M222" s="1">
        <v>0</v>
      </c>
      <c r="N222" s="2">
        <v>0</v>
      </c>
    </row>
    <row r="223" spans="1:14" x14ac:dyDescent="0.3">
      <c r="A223" t="s">
        <v>11</v>
      </c>
      <c r="B223" t="s">
        <v>374</v>
      </c>
      <c r="C223" t="s">
        <v>13</v>
      </c>
      <c r="D223" t="s">
        <v>14</v>
      </c>
      <c r="E223" s="1">
        <v>55.445652173913047</v>
      </c>
      <c r="F223" s="1">
        <v>5.3070652173913047</v>
      </c>
      <c r="G223" s="1">
        <v>0</v>
      </c>
      <c r="H223" s="2">
        <v>0</v>
      </c>
      <c r="I223" s="1">
        <v>52.3125</v>
      </c>
      <c r="J223" s="1">
        <v>0</v>
      </c>
      <c r="K223" s="2">
        <v>0</v>
      </c>
      <c r="L223" s="1">
        <v>118.81521739130434</v>
      </c>
      <c r="M223" s="1">
        <v>0</v>
      </c>
      <c r="N223" s="2">
        <v>0</v>
      </c>
    </row>
    <row r="224" spans="1:14" x14ac:dyDescent="0.3">
      <c r="A224" t="s">
        <v>11</v>
      </c>
      <c r="B224" t="s">
        <v>434</v>
      </c>
      <c r="C224" t="s">
        <v>105</v>
      </c>
      <c r="D224" t="s">
        <v>106</v>
      </c>
      <c r="E224" s="1">
        <v>8.6521739130434785</v>
      </c>
      <c r="F224" s="1">
        <v>9.4532608695652183</v>
      </c>
      <c r="G224" s="1">
        <v>0</v>
      </c>
      <c r="H224" s="2">
        <v>0</v>
      </c>
      <c r="I224" s="1">
        <v>35.961956521739147</v>
      </c>
      <c r="J224" s="1">
        <v>0</v>
      </c>
      <c r="K224" s="2">
        <v>0</v>
      </c>
      <c r="L224" s="1">
        <v>30.219565217391303</v>
      </c>
      <c r="M224" s="1">
        <v>0</v>
      </c>
      <c r="N224" s="2">
        <v>0</v>
      </c>
    </row>
    <row r="225" spans="1:14" x14ac:dyDescent="0.3">
      <c r="A225" t="s">
        <v>11</v>
      </c>
      <c r="B225" t="s">
        <v>383</v>
      </c>
      <c r="C225" t="s">
        <v>223</v>
      </c>
      <c r="D225" t="s">
        <v>224</v>
      </c>
      <c r="E225" s="1">
        <v>106.44565217391305</v>
      </c>
      <c r="F225" s="1">
        <v>8.2247826086956533</v>
      </c>
      <c r="G225" s="1">
        <v>0</v>
      </c>
      <c r="H225" s="2">
        <v>0</v>
      </c>
      <c r="I225" s="1">
        <v>97.788043478260875</v>
      </c>
      <c r="J225" s="1">
        <v>0</v>
      </c>
      <c r="K225" s="2">
        <v>0</v>
      </c>
      <c r="L225" s="1">
        <v>281.86108695652177</v>
      </c>
      <c r="M225" s="1">
        <v>0</v>
      </c>
      <c r="N225" s="2">
        <v>0</v>
      </c>
    </row>
    <row r="226" spans="1:14" x14ac:dyDescent="0.3">
      <c r="A226" t="s">
        <v>11</v>
      </c>
      <c r="B226" t="s">
        <v>137</v>
      </c>
      <c r="C226" t="s">
        <v>13</v>
      </c>
      <c r="D226" t="s">
        <v>14</v>
      </c>
      <c r="E226" s="1">
        <v>127.26086956521739</v>
      </c>
      <c r="F226" s="1">
        <v>10.276739130434786</v>
      </c>
      <c r="G226" s="1">
        <v>0.13043478260869565</v>
      </c>
      <c r="H226" s="2">
        <v>1.2692234467878066E-2</v>
      </c>
      <c r="I226" s="1">
        <v>107.66869565217395</v>
      </c>
      <c r="J226" s="1">
        <v>10.695652173913043</v>
      </c>
      <c r="K226" s="2">
        <v>9.9338550626317412E-2</v>
      </c>
      <c r="L226" s="1">
        <v>236.82771739130436</v>
      </c>
      <c r="M226" s="1">
        <v>2.0081521739130435</v>
      </c>
      <c r="N226" s="2">
        <v>8.4793798463843866E-3</v>
      </c>
    </row>
    <row r="227" spans="1:14" x14ac:dyDescent="0.3">
      <c r="A227" t="s">
        <v>11</v>
      </c>
      <c r="B227" t="s">
        <v>101</v>
      </c>
      <c r="C227" t="s">
        <v>102</v>
      </c>
      <c r="D227" t="s">
        <v>103</v>
      </c>
      <c r="E227" s="1">
        <v>104.3695652173913</v>
      </c>
      <c r="F227" s="1">
        <v>5.5456521739130444</v>
      </c>
      <c r="G227" s="1">
        <v>0.34782608695652173</v>
      </c>
      <c r="H227" s="2">
        <v>6.27205017640141E-2</v>
      </c>
      <c r="I227" s="1">
        <v>98.162608695652139</v>
      </c>
      <c r="J227" s="1">
        <v>12.782608695652174</v>
      </c>
      <c r="K227" s="2">
        <v>0.13021871428951079</v>
      </c>
      <c r="L227" s="1">
        <v>292.58695652173913</v>
      </c>
      <c r="M227" s="1">
        <v>19.504347826086956</v>
      </c>
      <c r="N227" s="2">
        <v>6.6661713351660601E-2</v>
      </c>
    </row>
    <row r="228" spans="1:14" x14ac:dyDescent="0.3">
      <c r="A228" t="s">
        <v>11</v>
      </c>
      <c r="B228" t="s">
        <v>389</v>
      </c>
      <c r="C228" t="s">
        <v>39</v>
      </c>
      <c r="D228" t="s">
        <v>30</v>
      </c>
      <c r="E228" s="1">
        <v>83.673913043478265</v>
      </c>
      <c r="F228" s="1">
        <v>0.82619565217391311</v>
      </c>
      <c r="G228" s="1">
        <v>0</v>
      </c>
      <c r="H228" s="2">
        <v>0</v>
      </c>
      <c r="I228" s="1">
        <v>62.791304347826099</v>
      </c>
      <c r="J228" s="1">
        <v>0</v>
      </c>
      <c r="K228" s="2">
        <v>0</v>
      </c>
      <c r="L228" s="1">
        <v>183.18228260869566</v>
      </c>
      <c r="M228" s="1">
        <v>0</v>
      </c>
      <c r="N228" s="2">
        <v>0</v>
      </c>
    </row>
    <row r="229" spans="1:14" x14ac:dyDescent="0.3">
      <c r="A229" t="s">
        <v>11</v>
      </c>
      <c r="B229" t="s">
        <v>440</v>
      </c>
      <c r="C229" t="s">
        <v>183</v>
      </c>
      <c r="D229" t="s">
        <v>184</v>
      </c>
      <c r="E229" s="1">
        <v>109.41304347826087</v>
      </c>
      <c r="F229" s="1">
        <v>14.063695652173912</v>
      </c>
      <c r="G229" s="1">
        <v>2.5326086956521738</v>
      </c>
      <c r="H229" s="2">
        <v>0.1800813070965947</v>
      </c>
      <c r="I229" s="1">
        <v>95.290434782608671</v>
      </c>
      <c r="J229" s="1">
        <v>4.2826086956521738</v>
      </c>
      <c r="K229" s="2">
        <v>4.4942692363848749E-2</v>
      </c>
      <c r="L229" s="1">
        <v>378.47532608695656</v>
      </c>
      <c r="M229" s="1">
        <v>0</v>
      </c>
      <c r="N229" s="2">
        <v>0</v>
      </c>
    </row>
    <row r="230" spans="1:14" x14ac:dyDescent="0.3">
      <c r="A230" t="s">
        <v>11</v>
      </c>
      <c r="B230" t="s">
        <v>415</v>
      </c>
      <c r="C230" t="s">
        <v>16</v>
      </c>
      <c r="D230" t="s">
        <v>17</v>
      </c>
      <c r="E230" s="1">
        <v>154.67391304347825</v>
      </c>
      <c r="F230" s="1">
        <v>5.9248913043478266</v>
      </c>
      <c r="G230" s="1">
        <v>0</v>
      </c>
      <c r="H230" s="2">
        <v>0</v>
      </c>
      <c r="I230" s="1">
        <v>173.57945652173916</v>
      </c>
      <c r="J230" s="1">
        <v>23.826086956521738</v>
      </c>
      <c r="K230" s="2">
        <v>0.13726328814457228</v>
      </c>
      <c r="L230" s="1">
        <v>498.71239130434782</v>
      </c>
      <c r="M230" s="1">
        <v>62.372608695652168</v>
      </c>
      <c r="N230" s="2">
        <v>0.12506729285895807</v>
      </c>
    </row>
    <row r="231" spans="1:14" x14ac:dyDescent="0.3">
      <c r="A231" t="s">
        <v>11</v>
      </c>
      <c r="B231" t="s">
        <v>297</v>
      </c>
      <c r="C231" t="s">
        <v>298</v>
      </c>
      <c r="D231" t="s">
        <v>290</v>
      </c>
      <c r="E231" s="1">
        <v>76.032608695652172</v>
      </c>
      <c r="F231" s="1">
        <v>5.2906521739130463</v>
      </c>
      <c r="G231" s="1">
        <v>0</v>
      </c>
      <c r="H231" s="2">
        <v>0</v>
      </c>
      <c r="I231" s="1">
        <v>55.840652173913043</v>
      </c>
      <c r="J231" s="1">
        <v>3.5760869565217392</v>
      </c>
      <c r="K231" s="2">
        <v>6.4040923902252925E-2</v>
      </c>
      <c r="L231" s="1">
        <v>189.11543478260867</v>
      </c>
      <c r="M231" s="1">
        <v>0</v>
      </c>
      <c r="N231" s="2">
        <v>0</v>
      </c>
    </row>
    <row r="232" spans="1:14" x14ac:dyDescent="0.3">
      <c r="A232" t="s">
        <v>11</v>
      </c>
      <c r="B232" t="s">
        <v>24</v>
      </c>
      <c r="C232" t="s">
        <v>25</v>
      </c>
      <c r="D232" t="s">
        <v>26</v>
      </c>
      <c r="E232" s="1">
        <v>13.771739130434783</v>
      </c>
      <c r="F232" s="1">
        <v>30.115217391304355</v>
      </c>
      <c r="G232" s="1">
        <v>1.25</v>
      </c>
      <c r="H232" s="2">
        <v>4.1507254746264335E-2</v>
      </c>
      <c r="I232" s="1">
        <v>20.50054347826087</v>
      </c>
      <c r="J232" s="1">
        <v>0</v>
      </c>
      <c r="K232" s="2">
        <v>0</v>
      </c>
      <c r="L232" s="1">
        <v>34.012500000000003</v>
      </c>
      <c r="M232" s="1">
        <v>0</v>
      </c>
      <c r="N232" s="2">
        <v>0</v>
      </c>
    </row>
    <row r="233" spans="1:14" x14ac:dyDescent="0.3">
      <c r="A233" t="s">
        <v>11</v>
      </c>
      <c r="B233" t="s">
        <v>311</v>
      </c>
      <c r="C233" t="s">
        <v>312</v>
      </c>
      <c r="D233" t="s">
        <v>313</v>
      </c>
      <c r="E233" s="1">
        <v>113.48913043478261</v>
      </c>
      <c r="F233" s="1">
        <v>7.254239130434784</v>
      </c>
      <c r="G233" s="1">
        <v>0.17391304347826086</v>
      </c>
      <c r="H233" s="2">
        <v>2.397398822277828E-2</v>
      </c>
      <c r="I233" s="1">
        <v>83.046195652173907</v>
      </c>
      <c r="J233" s="1">
        <v>0</v>
      </c>
      <c r="K233" s="2">
        <v>0</v>
      </c>
      <c r="L233" s="1">
        <v>211.20032608695652</v>
      </c>
      <c r="M233" s="1">
        <v>0</v>
      </c>
      <c r="N233" s="2">
        <v>0</v>
      </c>
    </row>
    <row r="234" spans="1:14" x14ac:dyDescent="0.3">
      <c r="A234" t="s">
        <v>11</v>
      </c>
      <c r="B234" t="s">
        <v>435</v>
      </c>
      <c r="C234" t="s">
        <v>436</v>
      </c>
      <c r="D234" t="s">
        <v>437</v>
      </c>
      <c r="E234" s="1">
        <v>58.239130434782609</v>
      </c>
      <c r="F234" s="1">
        <v>11.698369565217391</v>
      </c>
      <c r="G234" s="1">
        <v>0</v>
      </c>
      <c r="H234" s="2">
        <v>0</v>
      </c>
      <c r="I234" s="1">
        <v>66.671195652173907</v>
      </c>
      <c r="J234" s="1">
        <v>0</v>
      </c>
      <c r="K234" s="2">
        <v>0</v>
      </c>
      <c r="L234" s="1">
        <v>160.93206521739131</v>
      </c>
      <c r="M234" s="1">
        <v>0</v>
      </c>
      <c r="N234" s="2">
        <v>0</v>
      </c>
    </row>
    <row r="235" spans="1:14" x14ac:dyDescent="0.3">
      <c r="A235" t="s">
        <v>11</v>
      </c>
      <c r="B235" t="s">
        <v>206</v>
      </c>
      <c r="C235" t="s">
        <v>16</v>
      </c>
      <c r="D235" t="s">
        <v>17</v>
      </c>
      <c r="E235" s="1">
        <v>78.336956521739125</v>
      </c>
      <c r="F235" s="1">
        <v>8.7995652173913044</v>
      </c>
      <c r="G235" s="1">
        <v>0</v>
      </c>
      <c r="H235" s="2">
        <v>0</v>
      </c>
      <c r="I235" s="1">
        <v>99.187826086956505</v>
      </c>
      <c r="J235" s="1">
        <v>0</v>
      </c>
      <c r="K235" s="2">
        <v>0</v>
      </c>
      <c r="L235" s="1">
        <v>171.27782608695651</v>
      </c>
      <c r="M235" s="1">
        <v>0</v>
      </c>
      <c r="N235" s="2">
        <v>0</v>
      </c>
    </row>
    <row r="236" spans="1:14" x14ac:dyDescent="0.3">
      <c r="A236" t="s">
        <v>11</v>
      </c>
      <c r="B236" t="s">
        <v>165</v>
      </c>
      <c r="C236" t="s">
        <v>166</v>
      </c>
      <c r="D236" t="s">
        <v>30</v>
      </c>
      <c r="E236" s="1">
        <v>148.5</v>
      </c>
      <c r="F236" s="1">
        <v>16.211739130434786</v>
      </c>
      <c r="G236" s="1">
        <v>0</v>
      </c>
      <c r="H236" s="2">
        <v>0</v>
      </c>
      <c r="I236" s="1">
        <v>146.36260869565217</v>
      </c>
      <c r="J236" s="1">
        <v>0</v>
      </c>
      <c r="K236" s="2">
        <v>0</v>
      </c>
      <c r="L236" s="1">
        <v>238.06695652173912</v>
      </c>
      <c r="M236" s="1">
        <v>0</v>
      </c>
      <c r="N236" s="2">
        <v>0</v>
      </c>
    </row>
    <row r="237" spans="1:14" x14ac:dyDescent="0.3">
      <c r="A237" t="s">
        <v>11</v>
      </c>
      <c r="B237" t="s">
        <v>322</v>
      </c>
      <c r="C237" t="s">
        <v>22</v>
      </c>
      <c r="D237" t="s">
        <v>23</v>
      </c>
      <c r="E237" s="1">
        <v>52.163043478260867</v>
      </c>
      <c r="F237" s="1">
        <v>0</v>
      </c>
      <c r="G237" s="1">
        <v>0</v>
      </c>
      <c r="H237" s="2" t="s">
        <v>468</v>
      </c>
      <c r="I237" s="1">
        <v>53.79815217391306</v>
      </c>
      <c r="J237" s="1">
        <v>0</v>
      </c>
      <c r="K237" s="2">
        <v>0</v>
      </c>
      <c r="L237" s="1">
        <v>112.97989130434782</v>
      </c>
      <c r="M237" s="1">
        <v>0</v>
      </c>
      <c r="N237" s="2">
        <v>0</v>
      </c>
    </row>
    <row r="238" spans="1:14" x14ac:dyDescent="0.3">
      <c r="A238" t="s">
        <v>11</v>
      </c>
      <c r="B238" t="s">
        <v>453</v>
      </c>
      <c r="C238" t="s">
        <v>22</v>
      </c>
      <c r="D238" t="s">
        <v>23</v>
      </c>
      <c r="E238" s="1">
        <v>83.782608695652172</v>
      </c>
      <c r="F238" s="1">
        <v>9.9452173913043467</v>
      </c>
      <c r="G238" s="1">
        <v>0</v>
      </c>
      <c r="H238" s="2">
        <v>0</v>
      </c>
      <c r="I238" s="1">
        <v>90.629239130434783</v>
      </c>
      <c r="J238" s="1">
        <v>0</v>
      </c>
      <c r="K238" s="2">
        <v>0</v>
      </c>
      <c r="L238" s="1">
        <v>196.72880434782607</v>
      </c>
      <c r="M238" s="1">
        <v>0</v>
      </c>
      <c r="N238" s="2">
        <v>0</v>
      </c>
    </row>
    <row r="239" spans="1:14" x14ac:dyDescent="0.3">
      <c r="A239" t="s">
        <v>11</v>
      </c>
      <c r="B239" t="s">
        <v>229</v>
      </c>
      <c r="C239" t="s">
        <v>22</v>
      </c>
      <c r="D239" t="s">
        <v>23</v>
      </c>
      <c r="E239" s="1">
        <v>115.39130434782609</v>
      </c>
      <c r="F239" s="1">
        <v>11.249891304347823</v>
      </c>
      <c r="G239" s="1">
        <v>0</v>
      </c>
      <c r="H239" s="2">
        <v>0</v>
      </c>
      <c r="I239" s="1">
        <v>71.037173913043475</v>
      </c>
      <c r="J239" s="1">
        <v>0</v>
      </c>
      <c r="K239" s="2">
        <v>0</v>
      </c>
      <c r="L239" s="1">
        <v>201.28934782608695</v>
      </c>
      <c r="M239" s="1">
        <v>0</v>
      </c>
      <c r="N239" s="2">
        <v>0</v>
      </c>
    </row>
    <row r="240" spans="1:14" x14ac:dyDescent="0.3">
      <c r="A240" t="s">
        <v>11</v>
      </c>
      <c r="B240" t="s">
        <v>258</v>
      </c>
      <c r="C240" t="s">
        <v>168</v>
      </c>
      <c r="D240" t="s">
        <v>169</v>
      </c>
      <c r="E240" s="1">
        <v>120.18478260869566</v>
      </c>
      <c r="F240" s="1">
        <v>0.82967391304347826</v>
      </c>
      <c r="G240" s="1">
        <v>0</v>
      </c>
      <c r="H240" s="2">
        <v>0</v>
      </c>
      <c r="I240" s="1">
        <v>121.37010869565221</v>
      </c>
      <c r="J240" s="1">
        <v>0</v>
      </c>
      <c r="K240" s="2">
        <v>0</v>
      </c>
      <c r="L240" s="1">
        <v>280.87804347826085</v>
      </c>
      <c r="M240" s="1">
        <v>0</v>
      </c>
      <c r="N240" s="2">
        <v>0</v>
      </c>
    </row>
    <row r="241" spans="1:14" x14ac:dyDescent="0.3">
      <c r="A241" t="s">
        <v>11</v>
      </c>
      <c r="B241" t="s">
        <v>173</v>
      </c>
      <c r="C241" t="s">
        <v>16</v>
      </c>
      <c r="D241" t="s">
        <v>17</v>
      </c>
      <c r="E241" s="1">
        <v>130.43478260869566</v>
      </c>
      <c r="F241" s="1">
        <v>3.1356521739130425</v>
      </c>
      <c r="G241" s="1">
        <v>0</v>
      </c>
      <c r="H241" s="2">
        <v>0</v>
      </c>
      <c r="I241" s="1">
        <v>124.11282608695659</v>
      </c>
      <c r="J241" s="1">
        <v>0</v>
      </c>
      <c r="K241" s="2">
        <v>0</v>
      </c>
      <c r="L241" s="1">
        <v>270.46880434782611</v>
      </c>
      <c r="M241" s="1">
        <v>0</v>
      </c>
      <c r="N241" s="2">
        <v>0</v>
      </c>
    </row>
    <row r="242" spans="1:14" x14ac:dyDescent="0.3">
      <c r="A242" t="s">
        <v>11</v>
      </c>
      <c r="B242" t="s">
        <v>377</v>
      </c>
      <c r="C242" t="s">
        <v>216</v>
      </c>
      <c r="D242" t="s">
        <v>184</v>
      </c>
      <c r="E242" s="1">
        <v>119.6195652173913</v>
      </c>
      <c r="F242" s="1">
        <v>8.5467391304347817</v>
      </c>
      <c r="G242" s="1">
        <v>0</v>
      </c>
      <c r="H242" s="2">
        <v>0</v>
      </c>
      <c r="I242" s="1">
        <v>98.618478260869537</v>
      </c>
      <c r="J242" s="1">
        <v>0</v>
      </c>
      <c r="K242" s="2">
        <v>0</v>
      </c>
      <c r="L242" s="1">
        <v>268.9869565217391</v>
      </c>
      <c r="M242" s="1">
        <v>0</v>
      </c>
      <c r="N242" s="2">
        <v>0</v>
      </c>
    </row>
    <row r="243" spans="1:14" x14ac:dyDescent="0.3">
      <c r="A243" t="s">
        <v>11</v>
      </c>
      <c r="B243" t="s">
        <v>143</v>
      </c>
      <c r="C243" t="s">
        <v>144</v>
      </c>
      <c r="D243" t="s">
        <v>145</v>
      </c>
      <c r="E243" s="1">
        <v>72.478260869565219</v>
      </c>
      <c r="F243" s="1">
        <v>6.0952173913043453</v>
      </c>
      <c r="G243" s="1">
        <v>0</v>
      </c>
      <c r="H243" s="2">
        <v>0</v>
      </c>
      <c r="I243" s="1">
        <v>50.120000000000012</v>
      </c>
      <c r="J243" s="1">
        <v>0</v>
      </c>
      <c r="K243" s="2">
        <v>0</v>
      </c>
      <c r="L243" s="1">
        <v>171.75423913043477</v>
      </c>
      <c r="M243" s="1">
        <v>0</v>
      </c>
      <c r="N243" s="2">
        <v>0</v>
      </c>
    </row>
    <row r="244" spans="1:14" x14ac:dyDescent="0.3">
      <c r="A244" t="s">
        <v>11</v>
      </c>
      <c r="B244" t="s">
        <v>114</v>
      </c>
      <c r="C244" t="s">
        <v>72</v>
      </c>
      <c r="D244" t="s">
        <v>73</v>
      </c>
      <c r="E244" s="1">
        <v>70.358695652173907</v>
      </c>
      <c r="F244" s="1">
        <v>25.585434782608711</v>
      </c>
      <c r="G244" s="1">
        <v>0</v>
      </c>
      <c r="H244" s="2">
        <v>0</v>
      </c>
      <c r="I244" s="1">
        <v>34.910652173913043</v>
      </c>
      <c r="J244" s="1">
        <v>0</v>
      </c>
      <c r="K244" s="2">
        <v>0</v>
      </c>
      <c r="L244" s="1">
        <v>127.06467391304349</v>
      </c>
      <c r="M244" s="1">
        <v>0</v>
      </c>
      <c r="N244" s="2">
        <v>0</v>
      </c>
    </row>
    <row r="245" spans="1:14" x14ac:dyDescent="0.3">
      <c r="A245" t="s">
        <v>11</v>
      </c>
      <c r="B245" t="s">
        <v>306</v>
      </c>
      <c r="C245" t="s">
        <v>307</v>
      </c>
      <c r="D245" t="s">
        <v>99</v>
      </c>
      <c r="E245" s="1">
        <v>37.630434782608695</v>
      </c>
      <c r="F245" s="1">
        <v>2.0145652173913047</v>
      </c>
      <c r="G245" s="1">
        <v>0</v>
      </c>
      <c r="H245" s="2">
        <v>0</v>
      </c>
      <c r="I245" s="1">
        <v>39.975217391304355</v>
      </c>
      <c r="J245" s="1">
        <v>0</v>
      </c>
      <c r="K245" s="2">
        <v>0</v>
      </c>
      <c r="L245" s="1">
        <v>69.876304347826093</v>
      </c>
      <c r="M245" s="1">
        <v>0</v>
      </c>
      <c r="N245" s="2">
        <v>0</v>
      </c>
    </row>
    <row r="246" spans="1:14" x14ac:dyDescent="0.3">
      <c r="A246" t="s">
        <v>11</v>
      </c>
      <c r="B246" t="s">
        <v>342</v>
      </c>
      <c r="C246" t="s">
        <v>78</v>
      </c>
      <c r="D246" t="s">
        <v>79</v>
      </c>
      <c r="E246" s="1">
        <v>130.79347826086956</v>
      </c>
      <c r="F246" s="1">
        <v>11.201195652173913</v>
      </c>
      <c r="G246" s="1">
        <v>0</v>
      </c>
      <c r="H246" s="2">
        <v>0</v>
      </c>
      <c r="I246" s="1">
        <v>142.29500000000004</v>
      </c>
      <c r="J246" s="1">
        <v>0</v>
      </c>
      <c r="K246" s="2">
        <v>0</v>
      </c>
      <c r="L246" s="1">
        <v>233.7842391304348</v>
      </c>
      <c r="M246" s="1">
        <v>0</v>
      </c>
      <c r="N246" s="2">
        <v>0</v>
      </c>
    </row>
    <row r="247" spans="1:14" x14ac:dyDescent="0.3">
      <c r="A247" t="s">
        <v>11</v>
      </c>
      <c r="B247" t="s">
        <v>366</v>
      </c>
      <c r="C247" t="s">
        <v>367</v>
      </c>
      <c r="D247" t="s">
        <v>113</v>
      </c>
      <c r="E247" s="1">
        <v>56.663043478260867</v>
      </c>
      <c r="F247" s="1">
        <v>12.648804347826088</v>
      </c>
      <c r="G247" s="1">
        <v>0</v>
      </c>
      <c r="H247" s="2">
        <v>0</v>
      </c>
      <c r="I247" s="1">
        <v>44.439021739130439</v>
      </c>
      <c r="J247" s="1">
        <v>0</v>
      </c>
      <c r="K247" s="2">
        <v>0</v>
      </c>
      <c r="L247" s="1">
        <v>125.3057608695652</v>
      </c>
      <c r="M247" s="1">
        <v>0</v>
      </c>
      <c r="N247" s="2">
        <v>0</v>
      </c>
    </row>
    <row r="248" spans="1:14" x14ac:dyDescent="0.3">
      <c r="A248" t="s">
        <v>11</v>
      </c>
      <c r="B248" t="s">
        <v>31</v>
      </c>
      <c r="C248" t="s">
        <v>32</v>
      </c>
      <c r="D248" t="s">
        <v>33</v>
      </c>
      <c r="E248" s="1">
        <v>95.695652173913047</v>
      </c>
      <c r="F248" s="1">
        <v>35.188478260869559</v>
      </c>
      <c r="G248" s="1">
        <v>0</v>
      </c>
      <c r="H248" s="2">
        <v>0</v>
      </c>
      <c r="I248" s="1">
        <v>141.35902173913047</v>
      </c>
      <c r="J248" s="1">
        <v>0.71739130434782605</v>
      </c>
      <c r="K248" s="2">
        <v>5.0749594579943286E-3</v>
      </c>
      <c r="L248" s="1">
        <v>205.98673913043476</v>
      </c>
      <c r="M248" s="1">
        <v>0</v>
      </c>
      <c r="N248" s="2">
        <v>0</v>
      </c>
    </row>
    <row r="249" spans="1:14" x14ac:dyDescent="0.3">
      <c r="A249" t="s">
        <v>11</v>
      </c>
      <c r="B249" t="s">
        <v>87</v>
      </c>
      <c r="C249" t="s">
        <v>88</v>
      </c>
      <c r="D249" t="s">
        <v>89</v>
      </c>
      <c r="E249" s="1">
        <v>103.6195652173913</v>
      </c>
      <c r="F249" s="1">
        <v>1.0492391304347826</v>
      </c>
      <c r="G249" s="1">
        <v>0</v>
      </c>
      <c r="H249" s="2">
        <v>0</v>
      </c>
      <c r="I249" s="1">
        <v>111.9998913043478</v>
      </c>
      <c r="J249" s="1">
        <v>0</v>
      </c>
      <c r="K249" s="2">
        <v>0</v>
      </c>
      <c r="L249" s="1">
        <v>246.49815217391307</v>
      </c>
      <c r="M249" s="1">
        <v>0</v>
      </c>
      <c r="N249" s="2">
        <v>0</v>
      </c>
    </row>
    <row r="250" spans="1:14" x14ac:dyDescent="0.3">
      <c r="A250" t="s">
        <v>11</v>
      </c>
      <c r="B250" t="s">
        <v>373</v>
      </c>
      <c r="C250" t="s">
        <v>239</v>
      </c>
      <c r="D250" t="s">
        <v>240</v>
      </c>
      <c r="E250" s="1">
        <v>82.021739130434781</v>
      </c>
      <c r="F250" s="1">
        <v>4.9493478260869566</v>
      </c>
      <c r="G250" s="1">
        <v>0</v>
      </c>
      <c r="H250" s="2">
        <v>0</v>
      </c>
      <c r="I250" s="1">
        <v>71.810326086956508</v>
      </c>
      <c r="J250" s="1">
        <v>0</v>
      </c>
      <c r="K250" s="2">
        <v>0</v>
      </c>
      <c r="L250" s="1">
        <v>205.73739130434782</v>
      </c>
      <c r="M250" s="1">
        <v>0</v>
      </c>
      <c r="N250" s="2">
        <v>0</v>
      </c>
    </row>
    <row r="251" spans="1:14" x14ac:dyDescent="0.3">
      <c r="A251" t="s">
        <v>11</v>
      </c>
      <c r="B251" t="s">
        <v>234</v>
      </c>
      <c r="C251" t="s">
        <v>108</v>
      </c>
      <c r="D251" t="s">
        <v>109</v>
      </c>
      <c r="E251" s="1">
        <v>108.72826086956522</v>
      </c>
      <c r="F251" s="1">
        <v>3.2323913043478254</v>
      </c>
      <c r="G251" s="1">
        <v>0.90217391304347827</v>
      </c>
      <c r="H251" s="2">
        <v>0.27910417647454444</v>
      </c>
      <c r="I251" s="1">
        <v>86.481195652173909</v>
      </c>
      <c r="J251" s="1">
        <v>4.0652173913043477</v>
      </c>
      <c r="K251" s="2">
        <v>4.7006951750003453E-2</v>
      </c>
      <c r="L251" s="1">
        <v>250.99489130434782</v>
      </c>
      <c r="M251" s="1">
        <v>2.052826086956522</v>
      </c>
      <c r="N251" s="2">
        <v>8.1787564531237231E-3</v>
      </c>
    </row>
    <row r="252" spans="1:14" x14ac:dyDescent="0.3">
      <c r="A252" t="s">
        <v>11</v>
      </c>
      <c r="B252" t="s">
        <v>18</v>
      </c>
      <c r="C252" t="s">
        <v>19</v>
      </c>
      <c r="D252" t="s">
        <v>20</v>
      </c>
      <c r="E252" s="1">
        <v>155.58695652173913</v>
      </c>
      <c r="F252" s="1">
        <v>70.55597826086958</v>
      </c>
      <c r="G252" s="1">
        <v>0</v>
      </c>
      <c r="H252" s="2">
        <v>0</v>
      </c>
      <c r="I252" s="1">
        <v>158.82804347826087</v>
      </c>
      <c r="J252" s="1">
        <v>0</v>
      </c>
      <c r="K252" s="2">
        <v>0</v>
      </c>
      <c r="L252" s="1">
        <v>379.68260869565222</v>
      </c>
      <c r="M252" s="1">
        <v>0</v>
      </c>
      <c r="N252" s="2">
        <v>0</v>
      </c>
    </row>
    <row r="253" spans="1:14" x14ac:dyDescent="0.3">
      <c r="A253" t="s">
        <v>11</v>
      </c>
      <c r="B253" t="s">
        <v>343</v>
      </c>
      <c r="C253" t="s">
        <v>13</v>
      </c>
      <c r="D253" t="s">
        <v>14</v>
      </c>
      <c r="E253" s="1">
        <v>111.33695652173913</v>
      </c>
      <c r="F253" s="1">
        <v>0</v>
      </c>
      <c r="G253" s="1">
        <v>0</v>
      </c>
      <c r="H253" s="2" t="s">
        <v>468</v>
      </c>
      <c r="I253" s="1">
        <v>100.1195652173913</v>
      </c>
      <c r="J253" s="1">
        <v>11.880434782608695</v>
      </c>
      <c r="K253" s="2">
        <v>0.11866246878731951</v>
      </c>
      <c r="L253" s="1">
        <v>318.4646739130435</v>
      </c>
      <c r="M253" s="1">
        <v>23.809782608695652</v>
      </c>
      <c r="N253" s="2">
        <v>7.4764281752634498E-2</v>
      </c>
    </row>
    <row r="254" spans="1:14" x14ac:dyDescent="0.3">
      <c r="A254" t="s">
        <v>11</v>
      </c>
      <c r="B254" t="s">
        <v>120</v>
      </c>
      <c r="C254" t="s">
        <v>121</v>
      </c>
      <c r="D254" t="s">
        <v>14</v>
      </c>
      <c r="E254" s="1">
        <v>61.847826086956523</v>
      </c>
      <c r="F254" s="1">
        <v>0</v>
      </c>
      <c r="G254" s="1">
        <v>0</v>
      </c>
      <c r="H254" s="2" t="s">
        <v>468</v>
      </c>
      <c r="I254" s="1">
        <v>49.322065217391305</v>
      </c>
      <c r="J254" s="1">
        <v>0</v>
      </c>
      <c r="K254" s="2">
        <v>0</v>
      </c>
      <c r="L254" s="1">
        <v>102.55249999999999</v>
      </c>
      <c r="M254" s="1">
        <v>0</v>
      </c>
      <c r="N254" s="2">
        <v>0</v>
      </c>
    </row>
    <row r="255" spans="1:14" x14ac:dyDescent="0.3">
      <c r="A255" t="s">
        <v>11</v>
      </c>
      <c r="B255" t="s">
        <v>43</v>
      </c>
      <c r="C255" t="s">
        <v>37</v>
      </c>
      <c r="D255" t="s">
        <v>30</v>
      </c>
      <c r="E255" s="1">
        <v>98.673913043478265</v>
      </c>
      <c r="F255" s="1">
        <v>1.8942391304347828</v>
      </c>
      <c r="G255" s="1">
        <v>0</v>
      </c>
      <c r="H255" s="2">
        <v>0</v>
      </c>
      <c r="I255" s="1">
        <v>88.751630434782641</v>
      </c>
      <c r="J255" s="1">
        <v>0.17391304347826086</v>
      </c>
      <c r="K255" s="2">
        <v>1.9595475894502849E-3</v>
      </c>
      <c r="L255" s="1">
        <v>184.7361956521739</v>
      </c>
      <c r="M255" s="1">
        <v>0</v>
      </c>
      <c r="N255" s="2">
        <v>0</v>
      </c>
    </row>
    <row r="256" spans="1:14" x14ac:dyDescent="0.3">
      <c r="A256" t="s">
        <v>11</v>
      </c>
      <c r="B256" t="s">
        <v>192</v>
      </c>
      <c r="C256" t="s">
        <v>193</v>
      </c>
      <c r="D256" t="s">
        <v>194</v>
      </c>
      <c r="E256" s="1">
        <v>74.423913043478265</v>
      </c>
      <c r="F256" s="1">
        <v>7.5434782608695654</v>
      </c>
      <c r="G256" s="1">
        <v>0.60869565217391308</v>
      </c>
      <c r="H256" s="2">
        <v>8.069164265129683E-2</v>
      </c>
      <c r="I256" s="1">
        <v>77.578804347826093</v>
      </c>
      <c r="J256" s="1">
        <v>0</v>
      </c>
      <c r="K256" s="2">
        <v>0</v>
      </c>
      <c r="L256" s="1">
        <v>184.55152173913046</v>
      </c>
      <c r="M256" s="1">
        <v>0</v>
      </c>
      <c r="N256" s="2">
        <v>0</v>
      </c>
    </row>
    <row r="257" spans="1:14" x14ac:dyDescent="0.3">
      <c r="A257" t="s">
        <v>11</v>
      </c>
      <c r="B257" t="s">
        <v>416</v>
      </c>
      <c r="C257" t="s">
        <v>200</v>
      </c>
      <c r="D257" t="s">
        <v>30</v>
      </c>
      <c r="E257" s="1">
        <v>98.391304347826093</v>
      </c>
      <c r="F257" s="1">
        <v>6.585108695652174</v>
      </c>
      <c r="G257" s="1">
        <v>0</v>
      </c>
      <c r="H257" s="2">
        <v>0</v>
      </c>
      <c r="I257" s="1">
        <v>74.689021739130425</v>
      </c>
      <c r="J257" s="1">
        <v>0</v>
      </c>
      <c r="K257" s="2">
        <v>0</v>
      </c>
      <c r="L257" s="1">
        <v>207.42902173913043</v>
      </c>
      <c r="M257" s="1">
        <v>0</v>
      </c>
      <c r="N257" s="2">
        <v>0</v>
      </c>
    </row>
    <row r="258" spans="1:14" x14ac:dyDescent="0.3">
      <c r="A258" t="s">
        <v>11</v>
      </c>
      <c r="B258" t="s">
        <v>332</v>
      </c>
      <c r="C258" t="s">
        <v>333</v>
      </c>
      <c r="D258" t="s">
        <v>334</v>
      </c>
      <c r="E258" s="1">
        <v>93.641304347826093</v>
      </c>
      <c r="F258" s="1">
        <v>2.1227173913043473</v>
      </c>
      <c r="G258" s="1">
        <v>0</v>
      </c>
      <c r="H258" s="2">
        <v>0</v>
      </c>
      <c r="I258" s="1">
        <v>82.641847826086945</v>
      </c>
      <c r="J258" s="1">
        <v>0</v>
      </c>
      <c r="K258" s="2">
        <v>0</v>
      </c>
      <c r="L258" s="1">
        <v>221.15032608695654</v>
      </c>
      <c r="M258" s="1">
        <v>0</v>
      </c>
      <c r="N258" s="2">
        <v>0</v>
      </c>
    </row>
    <row r="259" spans="1:14" x14ac:dyDescent="0.3">
      <c r="A259" t="s">
        <v>11</v>
      </c>
      <c r="B259" t="s">
        <v>156</v>
      </c>
      <c r="C259" t="s">
        <v>157</v>
      </c>
      <c r="D259" t="s">
        <v>57</v>
      </c>
      <c r="E259" s="1">
        <v>57.576086956521742</v>
      </c>
      <c r="F259" s="1">
        <v>10.491304347826089</v>
      </c>
      <c r="G259" s="1">
        <v>0</v>
      </c>
      <c r="H259" s="2">
        <v>0</v>
      </c>
      <c r="I259" s="1">
        <v>58.555434782608671</v>
      </c>
      <c r="J259" s="1">
        <v>0</v>
      </c>
      <c r="K259" s="2">
        <v>0</v>
      </c>
      <c r="L259" s="1">
        <v>122.01141304347826</v>
      </c>
      <c r="M259" s="1">
        <v>0</v>
      </c>
      <c r="N259" s="2">
        <v>0</v>
      </c>
    </row>
    <row r="260" spans="1:14" x14ac:dyDescent="0.3">
      <c r="A260" t="s">
        <v>11</v>
      </c>
      <c r="B260" t="s">
        <v>449</v>
      </c>
      <c r="C260" t="s">
        <v>13</v>
      </c>
      <c r="D260" t="s">
        <v>14</v>
      </c>
      <c r="E260" s="1">
        <v>15.25</v>
      </c>
      <c r="F260" s="1">
        <v>23.182065217391305</v>
      </c>
      <c r="G260" s="1">
        <v>0</v>
      </c>
      <c r="H260" s="2">
        <v>0</v>
      </c>
      <c r="I260" s="1">
        <v>34.168478260869563</v>
      </c>
      <c r="J260" s="1">
        <v>2.9891304347826089</v>
      </c>
      <c r="K260" s="2">
        <v>8.7482105932877377E-2</v>
      </c>
      <c r="L260" s="1">
        <v>56.345108695652172</v>
      </c>
      <c r="M260" s="1">
        <v>1.2228260869565217</v>
      </c>
      <c r="N260" s="2">
        <v>2.1702435495538946E-2</v>
      </c>
    </row>
    <row r="261" spans="1:14" x14ac:dyDescent="0.3">
      <c r="A261" t="s">
        <v>11</v>
      </c>
      <c r="B261" t="s">
        <v>138</v>
      </c>
      <c r="C261" t="s">
        <v>139</v>
      </c>
      <c r="D261" t="s">
        <v>140</v>
      </c>
      <c r="E261" s="1">
        <v>100.44565217391305</v>
      </c>
      <c r="F261" s="1">
        <v>10.809782608695652</v>
      </c>
      <c r="G261" s="1">
        <v>0</v>
      </c>
      <c r="H261" s="2">
        <v>0</v>
      </c>
      <c r="I261" s="1">
        <v>105.27423913043478</v>
      </c>
      <c r="J261" s="1">
        <v>2.7826086956521738</v>
      </c>
      <c r="K261" s="2">
        <v>2.643200006608E-2</v>
      </c>
      <c r="L261" s="1">
        <v>233.84684782608696</v>
      </c>
      <c r="M261" s="1">
        <v>6.1457608695652182</v>
      </c>
      <c r="N261" s="2">
        <v>2.6281136250918595E-2</v>
      </c>
    </row>
    <row r="262" spans="1:14" x14ac:dyDescent="0.3">
      <c r="A262" t="s">
        <v>11</v>
      </c>
      <c r="B262" t="s">
        <v>21</v>
      </c>
      <c r="C262" t="s">
        <v>22</v>
      </c>
      <c r="D262" t="s">
        <v>23</v>
      </c>
      <c r="E262" s="1">
        <v>111.44565217391305</v>
      </c>
      <c r="F262" s="1">
        <v>17.722826086956523</v>
      </c>
      <c r="G262" s="1">
        <v>0</v>
      </c>
      <c r="H262" s="2">
        <v>0</v>
      </c>
      <c r="I262" s="1">
        <v>169.07608695652175</v>
      </c>
      <c r="J262" s="1">
        <v>6.4456521739130439</v>
      </c>
      <c r="K262" s="2">
        <v>3.8122790099646413E-2</v>
      </c>
      <c r="L262" s="1">
        <v>305.91576086956519</v>
      </c>
      <c r="M262" s="1">
        <v>6.8668478260869561</v>
      </c>
      <c r="N262" s="2">
        <v>2.2446858594561945E-2</v>
      </c>
    </row>
    <row r="263" spans="1:14" x14ac:dyDescent="0.3">
      <c r="A263" t="s">
        <v>11</v>
      </c>
      <c r="B263" t="s">
        <v>247</v>
      </c>
      <c r="C263" t="s">
        <v>208</v>
      </c>
      <c r="D263" t="s">
        <v>209</v>
      </c>
      <c r="E263" s="1">
        <v>82.782608695652172</v>
      </c>
      <c r="F263" s="1">
        <v>16.278804347826082</v>
      </c>
      <c r="G263" s="1">
        <v>0.2608695652173913</v>
      </c>
      <c r="H263" s="2">
        <v>1.6025105999399065E-2</v>
      </c>
      <c r="I263" s="1">
        <v>69.502826086956532</v>
      </c>
      <c r="J263" s="1">
        <v>12.565217391304348</v>
      </c>
      <c r="K263" s="2">
        <v>0.180787143469299</v>
      </c>
      <c r="L263" s="1">
        <v>194.13510869565218</v>
      </c>
      <c r="M263" s="1">
        <v>0</v>
      </c>
      <c r="N263" s="2">
        <v>0</v>
      </c>
    </row>
    <row r="264" spans="1:14" x14ac:dyDescent="0.3">
      <c r="A264" t="s">
        <v>11</v>
      </c>
      <c r="B264" t="s">
        <v>272</v>
      </c>
      <c r="C264" t="s">
        <v>273</v>
      </c>
      <c r="D264" t="s">
        <v>214</v>
      </c>
      <c r="E264" s="1">
        <v>139.20652173913044</v>
      </c>
      <c r="F264" s="1">
        <v>5.1929347826086953</v>
      </c>
      <c r="G264" s="1">
        <v>0</v>
      </c>
      <c r="H264" s="2">
        <v>0</v>
      </c>
      <c r="I264" s="1">
        <v>133.93478260869566</v>
      </c>
      <c r="J264" s="1">
        <v>0</v>
      </c>
      <c r="K264" s="2">
        <v>0</v>
      </c>
      <c r="L264" s="1">
        <v>247.98369565217391</v>
      </c>
      <c r="M264" s="1">
        <v>0</v>
      </c>
      <c r="N264" s="2">
        <v>0</v>
      </c>
    </row>
    <row r="265" spans="1:14" x14ac:dyDescent="0.3">
      <c r="A265" t="s">
        <v>11</v>
      </c>
      <c r="B265" t="s">
        <v>261</v>
      </c>
      <c r="C265" t="s">
        <v>16</v>
      </c>
      <c r="D265" t="s">
        <v>17</v>
      </c>
      <c r="E265" s="1">
        <v>93.108695652173907</v>
      </c>
      <c r="F265" s="1">
        <v>8.7818478260869561</v>
      </c>
      <c r="G265" s="1">
        <v>0</v>
      </c>
      <c r="H265" s="2">
        <v>0</v>
      </c>
      <c r="I265" s="1">
        <v>72.571956521739111</v>
      </c>
      <c r="J265" s="1">
        <v>0</v>
      </c>
      <c r="K265" s="2">
        <v>0</v>
      </c>
      <c r="L265" s="1">
        <v>237.12434782608693</v>
      </c>
      <c r="M265" s="1">
        <v>0</v>
      </c>
      <c r="N265" s="2">
        <v>0</v>
      </c>
    </row>
    <row r="266" spans="1:14" x14ac:dyDescent="0.3">
      <c r="A266" t="s">
        <v>11</v>
      </c>
      <c r="B266" t="s">
        <v>59</v>
      </c>
      <c r="C266" t="s">
        <v>60</v>
      </c>
      <c r="D266" t="s">
        <v>61</v>
      </c>
      <c r="E266" s="1">
        <v>56.239130434782609</v>
      </c>
      <c r="F266" s="1">
        <v>2.4363043478260873</v>
      </c>
      <c r="G266" s="1">
        <v>0</v>
      </c>
      <c r="H266" s="2">
        <v>0</v>
      </c>
      <c r="I266" s="1">
        <v>47.189782608695644</v>
      </c>
      <c r="J266" s="1">
        <v>0</v>
      </c>
      <c r="K266" s="2">
        <v>0</v>
      </c>
      <c r="L266" s="1">
        <v>125.53304347826088</v>
      </c>
      <c r="M266" s="1">
        <v>0</v>
      </c>
      <c r="N266" s="2">
        <v>0</v>
      </c>
    </row>
    <row r="267" spans="1:14" x14ac:dyDescent="0.3">
      <c r="A267" t="s">
        <v>11</v>
      </c>
      <c r="B267" t="s">
        <v>388</v>
      </c>
      <c r="C267" t="s">
        <v>253</v>
      </c>
      <c r="D267" t="s">
        <v>254</v>
      </c>
      <c r="E267" s="1">
        <v>55.434782608695649</v>
      </c>
      <c r="F267" s="1">
        <v>0</v>
      </c>
      <c r="G267" s="1">
        <v>0</v>
      </c>
      <c r="H267" s="2" t="s">
        <v>468</v>
      </c>
      <c r="I267" s="1">
        <v>48.853260869565219</v>
      </c>
      <c r="J267" s="1">
        <v>0</v>
      </c>
      <c r="K267" s="2">
        <v>0</v>
      </c>
      <c r="L267" s="1">
        <v>100.97010869565217</v>
      </c>
      <c r="M267" s="1">
        <v>0</v>
      </c>
      <c r="N267" s="2">
        <v>0</v>
      </c>
    </row>
    <row r="268" spans="1:14" x14ac:dyDescent="0.3">
      <c r="A268" t="s">
        <v>11</v>
      </c>
      <c r="B268" t="s">
        <v>45</v>
      </c>
      <c r="C268" t="s">
        <v>46</v>
      </c>
      <c r="D268" t="s">
        <v>30</v>
      </c>
      <c r="E268" s="1">
        <v>153.28260869565219</v>
      </c>
      <c r="F268" s="1">
        <v>20.952826086956531</v>
      </c>
      <c r="G268" s="1">
        <v>0</v>
      </c>
      <c r="H268" s="2">
        <v>0</v>
      </c>
      <c r="I268" s="1">
        <v>134.81489130434781</v>
      </c>
      <c r="J268" s="1">
        <v>5.2608695652173916</v>
      </c>
      <c r="K268" s="2">
        <v>3.9022911447822585E-2</v>
      </c>
      <c r="L268" s="1">
        <v>348.20913043478265</v>
      </c>
      <c r="M268" s="1">
        <v>7.6983695652173916</v>
      </c>
      <c r="N268" s="2">
        <v>2.2108465552310518E-2</v>
      </c>
    </row>
    <row r="269" spans="1:14" x14ac:dyDescent="0.3">
      <c r="A269" t="s">
        <v>11</v>
      </c>
      <c r="B269" t="s">
        <v>154</v>
      </c>
      <c r="C269" t="s">
        <v>155</v>
      </c>
      <c r="D269" t="s">
        <v>17</v>
      </c>
      <c r="E269" s="1">
        <v>83.021739130434781</v>
      </c>
      <c r="F269" s="1">
        <v>0</v>
      </c>
      <c r="G269" s="1">
        <v>0</v>
      </c>
      <c r="H269" s="2" t="s">
        <v>468</v>
      </c>
      <c r="I269" s="1">
        <v>61.714673913043477</v>
      </c>
      <c r="J269" s="1">
        <v>0</v>
      </c>
      <c r="K269" s="2">
        <v>0</v>
      </c>
      <c r="L269" s="1">
        <v>167.41304347826087</v>
      </c>
      <c r="M269" s="1">
        <v>0</v>
      </c>
      <c r="N269" s="2">
        <v>0</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F34DB-CD06-4478-8A32-6EE286A9AA70}">
  <dimension ref="A1:Q269"/>
  <sheetViews>
    <sheetView workbookViewId="0">
      <pane ySplit="1" topLeftCell="A2" activePane="bottomLeft" state="frozen"/>
      <selection pane="bottomLeft" sqref="A1:XFD1"/>
    </sheetView>
  </sheetViews>
  <sheetFormatPr defaultColWidth="11.77734375" defaultRowHeight="14.4" x14ac:dyDescent="0.3"/>
  <cols>
    <col min="2" max="2" width="53.21875" bestFit="1" customWidth="1"/>
  </cols>
  <sheetData>
    <row r="1" spans="1:17" s="22" customFormat="1" ht="72" x14ac:dyDescent="0.3">
      <c r="A1" s="22" t="s">
        <v>0</v>
      </c>
      <c r="B1" s="22" t="s">
        <v>1</v>
      </c>
      <c r="C1" s="22" t="s">
        <v>2</v>
      </c>
      <c r="D1" s="22" t="s">
        <v>3</v>
      </c>
      <c r="E1" s="22" t="s">
        <v>4</v>
      </c>
      <c r="F1" s="22" t="s">
        <v>469</v>
      </c>
      <c r="G1" s="22" t="s">
        <v>470</v>
      </c>
      <c r="H1" s="22" t="s">
        <v>471</v>
      </c>
      <c r="I1" s="22" t="s">
        <v>472</v>
      </c>
      <c r="J1" s="22" t="s">
        <v>473</v>
      </c>
      <c r="K1" s="22" t="s">
        <v>474</v>
      </c>
      <c r="L1" s="22" t="s">
        <v>475</v>
      </c>
      <c r="M1" s="22" t="s">
        <v>476</v>
      </c>
      <c r="N1" s="22" t="s">
        <v>477</v>
      </c>
      <c r="O1" s="22" t="s">
        <v>478</v>
      </c>
      <c r="P1" s="22" t="s">
        <v>479</v>
      </c>
      <c r="Q1" s="22" t="s">
        <v>480</v>
      </c>
    </row>
    <row r="2" spans="1:17" x14ac:dyDescent="0.3">
      <c r="A2" t="s">
        <v>11</v>
      </c>
      <c r="B2" t="s">
        <v>384</v>
      </c>
      <c r="C2" t="s">
        <v>385</v>
      </c>
      <c r="D2" t="s">
        <v>224</v>
      </c>
      <c r="E2" s="1">
        <v>111.83695652173913</v>
      </c>
      <c r="F2" s="1">
        <v>45.907608695652172</v>
      </c>
      <c r="G2" s="1">
        <v>1.3478260869565217</v>
      </c>
      <c r="H2" s="1">
        <v>0</v>
      </c>
      <c r="I2" s="1">
        <v>0.98913043478260865</v>
      </c>
      <c r="J2" s="1">
        <v>10.649456521739131</v>
      </c>
      <c r="K2" s="1">
        <v>0</v>
      </c>
      <c r="L2" s="1">
        <v>10.649456521739131</v>
      </c>
      <c r="M2" s="1">
        <v>9.5223053746719799E-2</v>
      </c>
      <c r="N2" s="1">
        <v>5.2418478260869561</v>
      </c>
      <c r="O2" s="1">
        <v>0</v>
      </c>
      <c r="P2" s="1">
        <v>5.2418478260869561</v>
      </c>
      <c r="Q2" s="1">
        <v>4.6870444163669936E-2</v>
      </c>
    </row>
    <row r="3" spans="1:17" x14ac:dyDescent="0.3">
      <c r="A3" t="s">
        <v>11</v>
      </c>
      <c r="B3" t="s">
        <v>305</v>
      </c>
      <c r="C3" t="s">
        <v>16</v>
      </c>
      <c r="D3" t="s">
        <v>17</v>
      </c>
      <c r="E3" s="1">
        <v>113.6195652173913</v>
      </c>
      <c r="F3" s="1">
        <v>4.6956521739130439</v>
      </c>
      <c r="G3" s="1">
        <v>0.2608695652173913</v>
      </c>
      <c r="H3" s="1">
        <v>0.23641304347826086</v>
      </c>
      <c r="I3" s="1">
        <v>0.51086956521739135</v>
      </c>
      <c r="J3" s="1">
        <v>5.9293478260869561</v>
      </c>
      <c r="K3" s="1">
        <v>5.4945652173913047</v>
      </c>
      <c r="L3" s="1">
        <v>11.423913043478262</v>
      </c>
      <c r="M3" s="1">
        <v>0.100545298000574</v>
      </c>
      <c r="N3" s="1">
        <v>6.4184782608695654</v>
      </c>
      <c r="O3" s="1">
        <v>0</v>
      </c>
      <c r="P3" s="1">
        <v>6.4184782608695654</v>
      </c>
      <c r="Q3" s="1">
        <v>5.6490959533148387E-2</v>
      </c>
    </row>
    <row r="4" spans="1:17" x14ac:dyDescent="0.3">
      <c r="A4" t="s">
        <v>11</v>
      </c>
      <c r="B4" t="s">
        <v>408</v>
      </c>
      <c r="C4" t="s">
        <v>409</v>
      </c>
      <c r="D4" t="s">
        <v>290</v>
      </c>
      <c r="E4" s="1">
        <v>73.923913043478265</v>
      </c>
      <c r="F4" s="1">
        <v>5.4782608695652177</v>
      </c>
      <c r="G4" s="1">
        <v>0</v>
      </c>
      <c r="H4" s="1">
        <v>0</v>
      </c>
      <c r="I4" s="1">
        <v>0</v>
      </c>
      <c r="J4" s="1">
        <v>5.1576086956521738</v>
      </c>
      <c r="K4" s="1">
        <v>0</v>
      </c>
      <c r="L4" s="1">
        <v>5.1576086956521738</v>
      </c>
      <c r="M4" s="1">
        <v>6.9769151595353615E-2</v>
      </c>
      <c r="N4" s="1">
        <v>5.7201086956521738</v>
      </c>
      <c r="O4" s="1">
        <v>0</v>
      </c>
      <c r="P4" s="1">
        <v>5.7201086956521738</v>
      </c>
      <c r="Q4" s="1">
        <v>7.7378326716659313E-2</v>
      </c>
    </row>
    <row r="5" spans="1:17" x14ac:dyDescent="0.3">
      <c r="A5" t="s">
        <v>11</v>
      </c>
      <c r="B5" t="s">
        <v>347</v>
      </c>
      <c r="C5" t="s">
        <v>316</v>
      </c>
      <c r="D5" t="s">
        <v>317</v>
      </c>
      <c r="E5" s="1">
        <v>130.30434782608697</v>
      </c>
      <c r="F5" s="1">
        <v>5.3043478260869561</v>
      </c>
      <c r="G5" s="1">
        <v>0.32608695652173914</v>
      </c>
      <c r="H5" s="1">
        <v>0.35434782608695653</v>
      </c>
      <c r="I5" s="1">
        <v>0.56521739130434778</v>
      </c>
      <c r="J5" s="1">
        <v>5.0953260869565211</v>
      </c>
      <c r="K5" s="1">
        <v>9.5696739130434789</v>
      </c>
      <c r="L5" s="1">
        <v>14.664999999999999</v>
      </c>
      <c r="M5" s="1">
        <v>0.1125442108775442</v>
      </c>
      <c r="N5" s="1">
        <v>4.8632608695652166</v>
      </c>
      <c r="O5" s="1">
        <v>0</v>
      </c>
      <c r="P5" s="1">
        <v>4.8632608695652166</v>
      </c>
      <c r="Q5" s="1">
        <v>3.7322322322322313E-2</v>
      </c>
    </row>
    <row r="6" spans="1:17" x14ac:dyDescent="0.3">
      <c r="A6" t="s">
        <v>11</v>
      </c>
      <c r="B6" t="s">
        <v>259</v>
      </c>
      <c r="C6" t="s">
        <v>159</v>
      </c>
      <c r="D6" t="s">
        <v>160</v>
      </c>
      <c r="E6" s="1">
        <v>91.032608695652172</v>
      </c>
      <c r="F6" s="1">
        <v>27.827826086956517</v>
      </c>
      <c r="G6" s="1">
        <v>0.64717391304347827</v>
      </c>
      <c r="H6" s="1">
        <v>0.35413043478260869</v>
      </c>
      <c r="I6" s="1">
        <v>0.80434782608695654</v>
      </c>
      <c r="J6" s="1">
        <v>7.2291304347826104</v>
      </c>
      <c r="K6" s="1">
        <v>0</v>
      </c>
      <c r="L6" s="1">
        <v>7.2291304347826104</v>
      </c>
      <c r="M6" s="1">
        <v>7.9412537313432854E-2</v>
      </c>
      <c r="N6" s="1">
        <v>4.8168478260869572</v>
      </c>
      <c r="O6" s="1">
        <v>0</v>
      </c>
      <c r="P6" s="1">
        <v>4.8168478260869572</v>
      </c>
      <c r="Q6" s="1">
        <v>5.2913432835820902E-2</v>
      </c>
    </row>
    <row r="7" spans="1:17" x14ac:dyDescent="0.3">
      <c r="A7" t="s">
        <v>11</v>
      </c>
      <c r="B7" t="s">
        <v>250</v>
      </c>
      <c r="C7" t="s">
        <v>233</v>
      </c>
      <c r="D7" t="s">
        <v>191</v>
      </c>
      <c r="E7" s="1">
        <v>92.880434782608702</v>
      </c>
      <c r="F7" s="1">
        <v>5.2173913043478262</v>
      </c>
      <c r="G7" s="1">
        <v>0.32608695652173914</v>
      </c>
      <c r="H7" s="1">
        <v>0.40760869565217389</v>
      </c>
      <c r="I7" s="1">
        <v>0.43478260869565216</v>
      </c>
      <c r="J7" s="1">
        <v>10.019021739130435</v>
      </c>
      <c r="K7" s="1">
        <v>0</v>
      </c>
      <c r="L7" s="1">
        <v>10.019021739130435</v>
      </c>
      <c r="M7" s="1">
        <v>0.10787009947337624</v>
      </c>
      <c r="N7" s="1">
        <v>4.6467391304347823</v>
      </c>
      <c r="O7" s="1">
        <v>3.2907608695652173</v>
      </c>
      <c r="P7" s="1">
        <v>7.9375</v>
      </c>
      <c r="Q7" s="1">
        <v>8.545933294324165E-2</v>
      </c>
    </row>
    <row r="8" spans="1:17" x14ac:dyDescent="0.3">
      <c r="A8" t="s">
        <v>11</v>
      </c>
      <c r="B8" t="s">
        <v>198</v>
      </c>
      <c r="C8" t="s">
        <v>126</v>
      </c>
      <c r="D8" t="s">
        <v>127</v>
      </c>
      <c r="E8" s="1">
        <v>99.858695652173907</v>
      </c>
      <c r="F8" s="1">
        <v>28.652173913043477</v>
      </c>
      <c r="G8" s="1">
        <v>0.63043478260869568</v>
      </c>
      <c r="H8" s="1">
        <v>0.2608695652173913</v>
      </c>
      <c r="I8" s="1">
        <v>0.43478260869565216</v>
      </c>
      <c r="J8" s="1">
        <v>0</v>
      </c>
      <c r="K8" s="1">
        <v>8.9266304347826093</v>
      </c>
      <c r="L8" s="1">
        <v>8.9266304347826093</v>
      </c>
      <c r="M8" s="1">
        <v>8.9392620006530976E-2</v>
      </c>
      <c r="N8" s="1">
        <v>0</v>
      </c>
      <c r="O8" s="1">
        <v>5.3451086956521738</v>
      </c>
      <c r="P8" s="1">
        <v>5.3451086956521738</v>
      </c>
      <c r="Q8" s="1">
        <v>5.3526722542723414E-2</v>
      </c>
    </row>
    <row r="9" spans="1:17" x14ac:dyDescent="0.3">
      <c r="A9" t="s">
        <v>11</v>
      </c>
      <c r="B9" t="s">
        <v>294</v>
      </c>
      <c r="C9" t="s">
        <v>295</v>
      </c>
      <c r="D9" t="s">
        <v>296</v>
      </c>
      <c r="E9" s="1">
        <v>69.086956521739125</v>
      </c>
      <c r="F9" s="1">
        <v>4.9752173913043478</v>
      </c>
      <c r="G9" s="1">
        <v>0.97282608695652173</v>
      </c>
      <c r="H9" s="1">
        <v>0.29347826086956524</v>
      </c>
      <c r="I9" s="1">
        <v>5.1086956521739131</v>
      </c>
      <c r="J9" s="1">
        <v>5.5336956521739129</v>
      </c>
      <c r="K9" s="1">
        <v>3.6248913043478255</v>
      </c>
      <c r="L9" s="1">
        <v>9.1585869565217379</v>
      </c>
      <c r="M9" s="1">
        <v>0.13256607929515418</v>
      </c>
      <c r="N9" s="1">
        <v>5.7607608695652148</v>
      </c>
      <c r="O9" s="1">
        <v>0</v>
      </c>
      <c r="P9" s="1">
        <v>5.7607608695652148</v>
      </c>
      <c r="Q9" s="1">
        <v>8.3384203901825021E-2</v>
      </c>
    </row>
    <row r="10" spans="1:17" x14ac:dyDescent="0.3">
      <c r="A10" t="s">
        <v>11</v>
      </c>
      <c r="B10" t="s">
        <v>71</v>
      </c>
      <c r="C10" t="s">
        <v>72</v>
      </c>
      <c r="D10" t="s">
        <v>73</v>
      </c>
      <c r="E10" s="1">
        <v>137.59782608695653</v>
      </c>
      <c r="F10" s="1">
        <v>0</v>
      </c>
      <c r="G10" s="1">
        <v>0</v>
      </c>
      <c r="H10" s="1">
        <v>0.21195652173913043</v>
      </c>
      <c r="I10" s="1">
        <v>0.69565217391304346</v>
      </c>
      <c r="J10" s="1">
        <v>0</v>
      </c>
      <c r="K10" s="1">
        <v>0</v>
      </c>
      <c r="L10" s="1">
        <v>0</v>
      </c>
      <c r="M10" s="1">
        <v>0</v>
      </c>
      <c r="N10" s="1">
        <v>0</v>
      </c>
      <c r="O10" s="1">
        <v>0</v>
      </c>
      <c r="P10" s="1">
        <v>0</v>
      </c>
      <c r="Q10" s="1">
        <v>0</v>
      </c>
    </row>
    <row r="11" spans="1:17" x14ac:dyDescent="0.3">
      <c r="A11" t="s">
        <v>11</v>
      </c>
      <c r="B11" t="s">
        <v>207</v>
      </c>
      <c r="C11" t="s">
        <v>208</v>
      </c>
      <c r="D11" t="s">
        <v>209</v>
      </c>
      <c r="E11" s="1">
        <v>108.27173913043478</v>
      </c>
      <c r="F11" s="1">
        <v>33.679347826086953</v>
      </c>
      <c r="G11" s="1">
        <v>0</v>
      </c>
      <c r="H11" s="1">
        <v>0</v>
      </c>
      <c r="I11" s="1">
        <v>0</v>
      </c>
      <c r="J11" s="1">
        <v>0</v>
      </c>
      <c r="K11" s="1">
        <v>6.2201086956521738</v>
      </c>
      <c r="L11" s="1">
        <v>6.2201086956521738</v>
      </c>
      <c r="M11" s="1">
        <v>5.7449051300070275E-2</v>
      </c>
      <c r="N11" s="1">
        <v>5.1413043478260869</v>
      </c>
      <c r="O11" s="1">
        <v>0</v>
      </c>
      <c r="P11" s="1">
        <v>5.1413043478260869</v>
      </c>
      <c r="Q11" s="1">
        <v>4.7485192249774121E-2</v>
      </c>
    </row>
    <row r="12" spans="1:17" x14ac:dyDescent="0.3">
      <c r="A12" t="s">
        <v>11</v>
      </c>
      <c r="B12" t="s">
        <v>287</v>
      </c>
      <c r="C12" t="s">
        <v>25</v>
      </c>
      <c r="D12" t="s">
        <v>26</v>
      </c>
      <c r="E12" s="1">
        <v>98.978260869565219</v>
      </c>
      <c r="F12" s="1">
        <v>5.3804347826086953</v>
      </c>
      <c r="G12" s="1">
        <v>0.24456521739130435</v>
      </c>
      <c r="H12" s="1">
        <v>0.24456521739130435</v>
      </c>
      <c r="I12" s="1">
        <v>0.2608695652173913</v>
      </c>
      <c r="J12" s="1">
        <v>4.9347826086956523</v>
      </c>
      <c r="K12" s="1">
        <v>9.7771739130434785</v>
      </c>
      <c r="L12" s="1">
        <v>14.711956521739131</v>
      </c>
      <c r="M12" s="1">
        <v>0.1486382604875906</v>
      </c>
      <c r="N12" s="1">
        <v>5.2989130434782608</v>
      </c>
      <c r="O12" s="1">
        <v>0</v>
      </c>
      <c r="P12" s="1">
        <v>5.2989130434782608</v>
      </c>
      <c r="Q12" s="1">
        <v>5.3536130024159891E-2</v>
      </c>
    </row>
    <row r="13" spans="1:17" x14ac:dyDescent="0.3">
      <c r="A13" t="s">
        <v>11</v>
      </c>
      <c r="B13" t="s">
        <v>402</v>
      </c>
      <c r="C13" t="s">
        <v>403</v>
      </c>
      <c r="D13" t="s">
        <v>240</v>
      </c>
      <c r="E13" s="1">
        <v>64.336956521739125</v>
      </c>
      <c r="F13" s="1">
        <v>16.548913043478262</v>
      </c>
      <c r="G13" s="1">
        <v>0</v>
      </c>
      <c r="H13" s="1">
        <v>0</v>
      </c>
      <c r="I13" s="1">
        <v>0</v>
      </c>
      <c r="J13" s="1">
        <v>10.070652173913043</v>
      </c>
      <c r="K13" s="1">
        <v>0</v>
      </c>
      <c r="L13" s="1">
        <v>10.070652173913043</v>
      </c>
      <c r="M13" s="1">
        <v>0.15652981922622064</v>
      </c>
      <c r="N13" s="1">
        <v>0</v>
      </c>
      <c r="O13" s="1">
        <v>0</v>
      </c>
      <c r="P13" s="1">
        <v>0</v>
      </c>
      <c r="Q13" s="1">
        <v>0</v>
      </c>
    </row>
    <row r="14" spans="1:17" x14ac:dyDescent="0.3">
      <c r="A14" t="s">
        <v>11</v>
      </c>
      <c r="B14" t="s">
        <v>404</v>
      </c>
      <c r="C14" t="s">
        <v>405</v>
      </c>
      <c r="D14" t="s">
        <v>310</v>
      </c>
      <c r="E14" s="1">
        <v>62.75</v>
      </c>
      <c r="F14" s="1">
        <v>5.5652173913043477</v>
      </c>
      <c r="G14" s="1">
        <v>0.2608695652173913</v>
      </c>
      <c r="H14" s="1">
        <v>0.2608695652173913</v>
      </c>
      <c r="I14" s="1">
        <v>0.2608695652173913</v>
      </c>
      <c r="J14" s="1">
        <v>6.0217391304347823</v>
      </c>
      <c r="K14" s="1">
        <v>0</v>
      </c>
      <c r="L14" s="1">
        <v>6.0217391304347823</v>
      </c>
      <c r="M14" s="1">
        <v>9.5963970206131982E-2</v>
      </c>
      <c r="N14" s="1">
        <v>0</v>
      </c>
      <c r="O14" s="1">
        <v>0</v>
      </c>
      <c r="P14" s="1">
        <v>0</v>
      </c>
      <c r="Q14" s="1">
        <v>0</v>
      </c>
    </row>
    <row r="15" spans="1:17" x14ac:dyDescent="0.3">
      <c r="A15" t="s">
        <v>11</v>
      </c>
      <c r="B15" t="s">
        <v>15</v>
      </c>
      <c r="C15" t="s">
        <v>16</v>
      </c>
      <c r="D15" t="s">
        <v>17</v>
      </c>
      <c r="E15" s="1">
        <v>49.021739130434781</v>
      </c>
      <c r="F15" s="1">
        <v>0</v>
      </c>
      <c r="G15" s="1">
        <v>0.2608695652173913</v>
      </c>
      <c r="H15" s="1">
        <v>3.2869565217391297</v>
      </c>
      <c r="I15" s="1">
        <v>6.5</v>
      </c>
      <c r="J15" s="1">
        <v>4.9576086956521745</v>
      </c>
      <c r="K15" s="1">
        <v>0</v>
      </c>
      <c r="L15" s="1">
        <v>4.9576086956521745</v>
      </c>
      <c r="M15" s="1">
        <v>0.1011308203991131</v>
      </c>
      <c r="N15" s="1">
        <v>5.3706521739130437</v>
      </c>
      <c r="O15" s="1">
        <v>0</v>
      </c>
      <c r="P15" s="1">
        <v>5.3706521739130437</v>
      </c>
      <c r="Q15" s="1">
        <v>0.10955654101995566</v>
      </c>
    </row>
    <row r="16" spans="1:17" x14ac:dyDescent="0.3">
      <c r="A16" t="s">
        <v>11</v>
      </c>
      <c r="B16" t="s">
        <v>153</v>
      </c>
      <c r="C16" t="s">
        <v>16</v>
      </c>
      <c r="D16" t="s">
        <v>17</v>
      </c>
      <c r="E16" s="1">
        <v>100.21739130434783</v>
      </c>
      <c r="F16" s="1">
        <v>21.792391304347831</v>
      </c>
      <c r="G16" s="1">
        <v>1.7391304347826086</v>
      </c>
      <c r="H16" s="1">
        <v>0.2608695652173913</v>
      </c>
      <c r="I16" s="1">
        <v>5.4891304347826084</v>
      </c>
      <c r="J16" s="1">
        <v>8.1076086956521731</v>
      </c>
      <c r="K16" s="1">
        <v>0</v>
      </c>
      <c r="L16" s="1">
        <v>8.1076086956521731</v>
      </c>
      <c r="M16" s="1">
        <v>8.0900216919739684E-2</v>
      </c>
      <c r="N16" s="1">
        <v>0</v>
      </c>
      <c r="O16" s="1">
        <v>6.1336956521739134</v>
      </c>
      <c r="P16" s="1">
        <v>6.1336956521739134</v>
      </c>
      <c r="Q16" s="1">
        <v>6.1203904555314534E-2</v>
      </c>
    </row>
    <row r="17" spans="1:17" x14ac:dyDescent="0.3">
      <c r="A17" t="s">
        <v>11</v>
      </c>
      <c r="B17" t="s">
        <v>360</v>
      </c>
      <c r="C17" t="s">
        <v>361</v>
      </c>
      <c r="D17" t="s">
        <v>240</v>
      </c>
      <c r="E17" s="1">
        <v>59.804347826086953</v>
      </c>
      <c r="F17" s="1">
        <v>5.7391304347826084</v>
      </c>
      <c r="G17" s="1">
        <v>0</v>
      </c>
      <c r="H17" s="1">
        <v>0.43478260869565216</v>
      </c>
      <c r="I17" s="1">
        <v>0.54347826086956519</v>
      </c>
      <c r="J17" s="1">
        <v>0</v>
      </c>
      <c r="K17" s="1">
        <v>0</v>
      </c>
      <c r="L17" s="1">
        <v>0</v>
      </c>
      <c r="M17" s="1">
        <v>0</v>
      </c>
      <c r="N17" s="1">
        <v>0</v>
      </c>
      <c r="O17" s="1">
        <v>0</v>
      </c>
      <c r="P17" s="1">
        <v>0</v>
      </c>
      <c r="Q17" s="1">
        <v>0</v>
      </c>
    </row>
    <row r="18" spans="1:17" x14ac:dyDescent="0.3">
      <c r="A18" t="s">
        <v>11</v>
      </c>
      <c r="B18" t="s">
        <v>429</v>
      </c>
      <c r="C18" t="s">
        <v>430</v>
      </c>
      <c r="D18" t="s">
        <v>240</v>
      </c>
      <c r="E18" s="1">
        <v>48.576086956521742</v>
      </c>
      <c r="F18" s="1">
        <v>18.792391304347824</v>
      </c>
      <c r="G18" s="1">
        <v>0</v>
      </c>
      <c r="H18" s="1">
        <v>0.25271739130434784</v>
      </c>
      <c r="I18" s="1">
        <v>2.3913043478260869</v>
      </c>
      <c r="J18" s="1">
        <v>5.0586956521739124</v>
      </c>
      <c r="K18" s="1">
        <v>0</v>
      </c>
      <c r="L18" s="1">
        <v>5.0586956521739124</v>
      </c>
      <c r="M18" s="1">
        <v>0.1041396285522488</v>
      </c>
      <c r="N18" s="1">
        <v>4.6847826086956523</v>
      </c>
      <c r="O18" s="1">
        <v>0</v>
      </c>
      <c r="P18" s="1">
        <v>4.6847826086956523</v>
      </c>
      <c r="Q18" s="1">
        <v>9.6442157082121283E-2</v>
      </c>
    </row>
    <row r="19" spans="1:17" x14ac:dyDescent="0.3">
      <c r="A19" t="s">
        <v>11</v>
      </c>
      <c r="B19" t="s">
        <v>96</v>
      </c>
      <c r="C19" t="s">
        <v>29</v>
      </c>
      <c r="D19" t="s">
        <v>30</v>
      </c>
      <c r="E19" s="1">
        <v>77.945652173913047</v>
      </c>
      <c r="F19" s="1">
        <v>13.834565217391301</v>
      </c>
      <c r="G19" s="1">
        <v>0</v>
      </c>
      <c r="H19" s="1">
        <v>9.5108695652173919E-2</v>
      </c>
      <c r="I19" s="1">
        <v>0.44565217391304346</v>
      </c>
      <c r="J19" s="1">
        <v>4.989782608695652</v>
      </c>
      <c r="K19" s="1">
        <v>0</v>
      </c>
      <c r="L19" s="1">
        <v>4.989782608695652</v>
      </c>
      <c r="M19" s="1">
        <v>6.4016176265513869E-2</v>
      </c>
      <c r="N19" s="1">
        <v>6.1181521739130424</v>
      </c>
      <c r="O19" s="1">
        <v>0</v>
      </c>
      <c r="P19" s="1">
        <v>6.1181521739130424</v>
      </c>
      <c r="Q19" s="1">
        <v>7.8492539394784538E-2</v>
      </c>
    </row>
    <row r="20" spans="1:17" x14ac:dyDescent="0.3">
      <c r="A20" t="s">
        <v>11</v>
      </c>
      <c r="B20" t="s">
        <v>330</v>
      </c>
      <c r="C20" t="s">
        <v>276</v>
      </c>
      <c r="D20" t="s">
        <v>145</v>
      </c>
      <c r="E20" s="1">
        <v>89.782608695652172</v>
      </c>
      <c r="F20" s="1">
        <v>22.690217391304348</v>
      </c>
      <c r="G20" s="1">
        <v>0.14130434782608695</v>
      </c>
      <c r="H20" s="1">
        <v>0.3016304347826087</v>
      </c>
      <c r="I20" s="1">
        <v>1.1847826086956521</v>
      </c>
      <c r="J20" s="1">
        <v>0</v>
      </c>
      <c r="K20" s="1">
        <v>16.524456521739129</v>
      </c>
      <c r="L20" s="1">
        <v>16.524456521739129</v>
      </c>
      <c r="M20" s="1">
        <v>0.18404963680387407</v>
      </c>
      <c r="N20" s="1">
        <v>5.3777173913043477</v>
      </c>
      <c r="O20" s="1">
        <v>5.5788043478260869</v>
      </c>
      <c r="P20" s="1">
        <v>10.956521739130434</v>
      </c>
      <c r="Q20" s="1">
        <v>0.12203389830508474</v>
      </c>
    </row>
    <row r="21" spans="1:17" x14ac:dyDescent="0.3">
      <c r="A21" t="s">
        <v>11</v>
      </c>
      <c r="B21" t="s">
        <v>251</v>
      </c>
      <c r="C21" t="s">
        <v>123</v>
      </c>
      <c r="D21" t="s">
        <v>124</v>
      </c>
      <c r="E21" s="1">
        <v>100.10869565217391</v>
      </c>
      <c r="F21" s="1">
        <v>29.271739130434781</v>
      </c>
      <c r="G21" s="1">
        <v>0</v>
      </c>
      <c r="H21" s="1">
        <v>0.21358695652173912</v>
      </c>
      <c r="I21" s="1">
        <v>0.17391304347826086</v>
      </c>
      <c r="J21" s="1">
        <v>0</v>
      </c>
      <c r="K21" s="1">
        <v>12.663043478260869</v>
      </c>
      <c r="L21" s="1">
        <v>12.663043478260869</v>
      </c>
      <c r="M21" s="1">
        <v>0.12649294245385451</v>
      </c>
      <c r="N21" s="1">
        <v>5.5896739130434785</v>
      </c>
      <c r="O21" s="1">
        <v>6.4402173913043477</v>
      </c>
      <c r="P21" s="1">
        <v>12.029891304347826</v>
      </c>
      <c r="Q21" s="1">
        <v>0.12016829533116179</v>
      </c>
    </row>
    <row r="22" spans="1:17" x14ac:dyDescent="0.3">
      <c r="A22" t="s">
        <v>11</v>
      </c>
      <c r="B22" t="s">
        <v>28</v>
      </c>
      <c r="C22" t="s">
        <v>29</v>
      </c>
      <c r="D22" t="s">
        <v>30</v>
      </c>
      <c r="E22" s="1">
        <v>74.260869565217391</v>
      </c>
      <c r="F22" s="1">
        <v>7.6521739130434785</v>
      </c>
      <c r="G22" s="1">
        <v>0.60869565217391308</v>
      </c>
      <c r="H22" s="1">
        <v>0.16304347826086957</v>
      </c>
      <c r="I22" s="1">
        <v>0.47826086956521741</v>
      </c>
      <c r="J22" s="1">
        <v>7.4048913043478262</v>
      </c>
      <c r="K22" s="1">
        <v>1.8559782608695652</v>
      </c>
      <c r="L22" s="1">
        <v>9.2608695652173907</v>
      </c>
      <c r="M22" s="1">
        <v>0.12470725995316158</v>
      </c>
      <c r="N22" s="1">
        <v>0</v>
      </c>
      <c r="O22" s="1">
        <v>4.8668478260869561</v>
      </c>
      <c r="P22" s="1">
        <v>4.8668478260869561</v>
      </c>
      <c r="Q22" s="1">
        <v>6.5537177985948478E-2</v>
      </c>
    </row>
    <row r="23" spans="1:17" x14ac:dyDescent="0.3">
      <c r="A23" t="s">
        <v>11</v>
      </c>
      <c r="B23" t="s">
        <v>189</v>
      </c>
      <c r="C23" t="s">
        <v>190</v>
      </c>
      <c r="D23" t="s">
        <v>191</v>
      </c>
      <c r="E23" s="1">
        <v>75.141304347826093</v>
      </c>
      <c r="F23" s="1">
        <v>5.0869565217391308</v>
      </c>
      <c r="G23" s="1">
        <v>0.29347826086956524</v>
      </c>
      <c r="H23" s="1">
        <v>0.43478260869565216</v>
      </c>
      <c r="I23" s="1">
        <v>0.97826086956521741</v>
      </c>
      <c r="J23" s="1">
        <v>5.1183695652173915</v>
      </c>
      <c r="K23" s="1">
        <v>3.7356521739130431</v>
      </c>
      <c r="L23" s="1">
        <v>8.8540217391304346</v>
      </c>
      <c r="M23" s="1">
        <v>0.11783162158252566</v>
      </c>
      <c r="N23" s="1">
        <v>5.1920652173913036</v>
      </c>
      <c r="O23" s="1">
        <v>0</v>
      </c>
      <c r="P23" s="1">
        <v>5.1920652173913036</v>
      </c>
      <c r="Q23" s="1">
        <v>6.9097352813539695E-2</v>
      </c>
    </row>
    <row r="24" spans="1:17" x14ac:dyDescent="0.3">
      <c r="A24" t="s">
        <v>11</v>
      </c>
      <c r="B24" t="s">
        <v>386</v>
      </c>
      <c r="C24" t="s">
        <v>159</v>
      </c>
      <c r="D24" t="s">
        <v>160</v>
      </c>
      <c r="E24" s="1">
        <v>27.815217391304348</v>
      </c>
      <c r="F24" s="1">
        <v>2.8695652173913042</v>
      </c>
      <c r="G24" s="1">
        <v>0.21739130434782608</v>
      </c>
      <c r="H24" s="1">
        <v>0.17391304347826086</v>
      </c>
      <c r="I24" s="1">
        <v>0</v>
      </c>
      <c r="J24" s="1">
        <v>0</v>
      </c>
      <c r="K24" s="1">
        <v>0</v>
      </c>
      <c r="L24" s="1">
        <v>0</v>
      </c>
      <c r="M24" s="1">
        <v>0</v>
      </c>
      <c r="N24" s="1">
        <v>0</v>
      </c>
      <c r="O24" s="1">
        <v>0</v>
      </c>
      <c r="P24" s="1">
        <v>0</v>
      </c>
      <c r="Q24" s="1">
        <v>0</v>
      </c>
    </row>
    <row r="25" spans="1:17" x14ac:dyDescent="0.3">
      <c r="A25" t="s">
        <v>11</v>
      </c>
      <c r="B25" t="s">
        <v>442</v>
      </c>
      <c r="C25" t="s">
        <v>13</v>
      </c>
      <c r="D25" t="s">
        <v>14</v>
      </c>
      <c r="E25" s="1">
        <v>72.467391304347828</v>
      </c>
      <c r="F25" s="1">
        <v>5.3913043478260869</v>
      </c>
      <c r="G25" s="1">
        <v>0.65760869565217395</v>
      </c>
      <c r="H25" s="1">
        <v>0.28532608695652173</v>
      </c>
      <c r="I25" s="1">
        <v>0.17391304347826086</v>
      </c>
      <c r="J25" s="1">
        <v>7.116413043478258</v>
      </c>
      <c r="K25" s="1">
        <v>4.6921739130434785</v>
      </c>
      <c r="L25" s="1">
        <v>11.808586956521737</v>
      </c>
      <c r="M25" s="1">
        <v>0.16295035248237585</v>
      </c>
      <c r="N25" s="1">
        <v>4.6308695652173908</v>
      </c>
      <c r="O25" s="1">
        <v>0</v>
      </c>
      <c r="P25" s="1">
        <v>4.6308695652173908</v>
      </c>
      <c r="Q25" s="1">
        <v>6.3902804859757009E-2</v>
      </c>
    </row>
    <row r="26" spans="1:17" x14ac:dyDescent="0.3">
      <c r="A26" t="s">
        <v>11</v>
      </c>
      <c r="B26" t="s">
        <v>319</v>
      </c>
      <c r="C26" t="s">
        <v>13</v>
      </c>
      <c r="D26" t="s">
        <v>14</v>
      </c>
      <c r="E26" s="1">
        <v>134.85869565217391</v>
      </c>
      <c r="F26" s="1">
        <v>5.5652173913043477</v>
      </c>
      <c r="G26" s="1">
        <v>0.32608695652173914</v>
      </c>
      <c r="H26" s="1">
        <v>0.36521739130434783</v>
      </c>
      <c r="I26" s="1">
        <v>0.51086956521739135</v>
      </c>
      <c r="J26" s="1">
        <v>6.3453260869565211</v>
      </c>
      <c r="K26" s="1">
        <v>5.8289130434782583</v>
      </c>
      <c r="L26" s="1">
        <v>12.174239130434779</v>
      </c>
      <c r="M26" s="1">
        <v>9.0274038849036814E-2</v>
      </c>
      <c r="N26" s="1">
        <v>6.4956521739130428</v>
      </c>
      <c r="O26" s="1">
        <v>0</v>
      </c>
      <c r="P26" s="1">
        <v>6.4956521739130428</v>
      </c>
      <c r="Q26" s="1">
        <v>4.8166357701297652E-2</v>
      </c>
    </row>
    <row r="27" spans="1:17" x14ac:dyDescent="0.3">
      <c r="A27" t="s">
        <v>11</v>
      </c>
      <c r="B27" t="s">
        <v>406</v>
      </c>
      <c r="C27" t="s">
        <v>407</v>
      </c>
      <c r="D27" t="s">
        <v>73</v>
      </c>
      <c r="E27" s="1">
        <v>114.71739130434783</v>
      </c>
      <c r="F27" s="1">
        <v>4.5268478260869562</v>
      </c>
      <c r="G27" s="1">
        <v>0.2608695652173913</v>
      </c>
      <c r="H27" s="1">
        <v>0.27173913043478259</v>
      </c>
      <c r="I27" s="1">
        <v>0.2608695652173913</v>
      </c>
      <c r="J27" s="1">
        <v>7.2525000000000004</v>
      </c>
      <c r="K27" s="1">
        <v>0</v>
      </c>
      <c r="L27" s="1">
        <v>7.2525000000000004</v>
      </c>
      <c r="M27" s="1">
        <v>6.3220579874928934E-2</v>
      </c>
      <c r="N27" s="1">
        <v>4.927065217391303</v>
      </c>
      <c r="O27" s="1">
        <v>4.4701086956521738</v>
      </c>
      <c r="P27" s="1">
        <v>9.3971739130434777</v>
      </c>
      <c r="Q27" s="1">
        <v>8.1915861284820909E-2</v>
      </c>
    </row>
    <row r="28" spans="1:17" x14ac:dyDescent="0.3">
      <c r="A28" t="s">
        <v>11</v>
      </c>
      <c r="B28" t="s">
        <v>364</v>
      </c>
      <c r="C28" t="s">
        <v>105</v>
      </c>
      <c r="D28" t="s">
        <v>106</v>
      </c>
      <c r="E28" s="1">
        <v>114.05434782608695</v>
      </c>
      <c r="F28" s="1">
        <v>4.4347826086956523</v>
      </c>
      <c r="G28" s="1">
        <v>0.39130434782608697</v>
      </c>
      <c r="H28" s="1">
        <v>0.47826086956521741</v>
      </c>
      <c r="I28" s="1">
        <v>5.9347826086956523</v>
      </c>
      <c r="J28" s="1">
        <v>10.114130434782609</v>
      </c>
      <c r="K28" s="1">
        <v>0</v>
      </c>
      <c r="L28" s="1">
        <v>10.114130434782609</v>
      </c>
      <c r="M28" s="1">
        <v>8.8678166396645386E-2</v>
      </c>
      <c r="N28" s="1">
        <v>5.3233695652173916</v>
      </c>
      <c r="O28" s="1">
        <v>0</v>
      </c>
      <c r="P28" s="1">
        <v>5.3233695652173916</v>
      </c>
      <c r="Q28" s="1">
        <v>4.667397312494044E-2</v>
      </c>
    </row>
    <row r="29" spans="1:17" x14ac:dyDescent="0.3">
      <c r="A29" t="s">
        <v>11</v>
      </c>
      <c r="B29" t="s">
        <v>355</v>
      </c>
      <c r="C29" t="s">
        <v>356</v>
      </c>
      <c r="D29" t="s">
        <v>145</v>
      </c>
      <c r="E29" s="1">
        <v>127.09782608695652</v>
      </c>
      <c r="F29" s="1">
        <v>9.0353260869565215</v>
      </c>
      <c r="G29" s="1">
        <v>0.49456521739130432</v>
      </c>
      <c r="H29" s="1">
        <v>0.64945652173913049</v>
      </c>
      <c r="I29" s="1">
        <v>9.5652173913043477</v>
      </c>
      <c r="J29" s="1">
        <v>6.7065217391304346</v>
      </c>
      <c r="K29" s="1">
        <v>3.7989130434782608</v>
      </c>
      <c r="L29" s="1">
        <v>10.505434782608695</v>
      </c>
      <c r="M29" s="1">
        <v>8.2656290088086892E-2</v>
      </c>
      <c r="N29" s="1">
        <v>6.2309782608695654</v>
      </c>
      <c r="O29" s="1">
        <v>0</v>
      </c>
      <c r="P29" s="1">
        <v>6.2309782608695654</v>
      </c>
      <c r="Q29" s="1">
        <v>4.9025057726845123E-2</v>
      </c>
    </row>
    <row r="30" spans="1:17" x14ac:dyDescent="0.3">
      <c r="A30" t="s">
        <v>11</v>
      </c>
      <c r="B30" t="s">
        <v>321</v>
      </c>
      <c r="C30" t="s">
        <v>81</v>
      </c>
      <c r="D30" t="s">
        <v>82</v>
      </c>
      <c r="E30" s="1">
        <v>65.043478260869563</v>
      </c>
      <c r="F30" s="1">
        <v>0</v>
      </c>
      <c r="G30" s="1">
        <v>0.17391304347826086</v>
      </c>
      <c r="H30" s="1">
        <v>0.2608695652173913</v>
      </c>
      <c r="I30" s="1">
        <v>3.652173913043478</v>
      </c>
      <c r="J30" s="1">
        <v>4.9021739130434785</v>
      </c>
      <c r="K30" s="1">
        <v>2.1875</v>
      </c>
      <c r="L30" s="1">
        <v>7.0896739130434785</v>
      </c>
      <c r="M30" s="1">
        <v>0.10899899732620322</v>
      </c>
      <c r="N30" s="1">
        <v>4.9157608695652177</v>
      </c>
      <c r="O30" s="1">
        <v>0</v>
      </c>
      <c r="P30" s="1">
        <v>4.9157608695652177</v>
      </c>
      <c r="Q30" s="1">
        <v>7.5576537433155094E-2</v>
      </c>
    </row>
    <row r="31" spans="1:17" x14ac:dyDescent="0.3">
      <c r="A31" t="s">
        <v>11</v>
      </c>
      <c r="B31" t="s">
        <v>417</v>
      </c>
      <c r="C31" t="s">
        <v>418</v>
      </c>
      <c r="D31" t="s">
        <v>160</v>
      </c>
      <c r="E31" s="1">
        <v>138.54347826086956</v>
      </c>
      <c r="F31" s="1">
        <v>10.597826086956522</v>
      </c>
      <c r="G31" s="1">
        <v>0.70108695652173914</v>
      </c>
      <c r="H31" s="1">
        <v>0.52445652173913049</v>
      </c>
      <c r="I31" s="1">
        <v>5.3369565217391308</v>
      </c>
      <c r="J31" s="1">
        <v>7.5163043478260869</v>
      </c>
      <c r="K31" s="1">
        <v>4.1304347826086953</v>
      </c>
      <c r="L31" s="1">
        <v>11.646739130434781</v>
      </c>
      <c r="M31" s="1">
        <v>8.4065589204456295E-2</v>
      </c>
      <c r="N31" s="1">
        <v>10.345108695652174</v>
      </c>
      <c r="O31" s="1">
        <v>0</v>
      </c>
      <c r="P31" s="1">
        <v>10.345108695652174</v>
      </c>
      <c r="Q31" s="1">
        <v>7.4670484857994671E-2</v>
      </c>
    </row>
    <row r="32" spans="1:17" x14ac:dyDescent="0.3">
      <c r="A32" t="s">
        <v>11</v>
      </c>
      <c r="B32" t="s">
        <v>357</v>
      </c>
      <c r="C32" t="s">
        <v>256</v>
      </c>
      <c r="D32" t="s">
        <v>224</v>
      </c>
      <c r="E32" s="1">
        <v>106.79347826086956</v>
      </c>
      <c r="F32" s="1">
        <v>5.2527173913043477</v>
      </c>
      <c r="G32" s="1">
        <v>0.63858695652173914</v>
      </c>
      <c r="H32" s="1">
        <v>0.4483695652173913</v>
      </c>
      <c r="I32" s="1">
        <v>7.8586956521739131</v>
      </c>
      <c r="J32" s="1">
        <v>4.4701086956521738</v>
      </c>
      <c r="K32" s="1">
        <v>4.3097826086956523</v>
      </c>
      <c r="L32" s="1">
        <v>8.7798913043478262</v>
      </c>
      <c r="M32" s="1">
        <v>8.2213740458015272E-2</v>
      </c>
      <c r="N32" s="1">
        <v>5.2635869565217392</v>
      </c>
      <c r="O32" s="1">
        <v>0</v>
      </c>
      <c r="P32" s="1">
        <v>5.2635869565217392</v>
      </c>
      <c r="Q32" s="1">
        <v>4.9287531806615777E-2</v>
      </c>
    </row>
    <row r="33" spans="1:17" x14ac:dyDescent="0.3">
      <c r="A33" t="s">
        <v>11</v>
      </c>
      <c r="B33" t="s">
        <v>457</v>
      </c>
      <c r="C33" t="s">
        <v>16</v>
      </c>
      <c r="D33" t="s">
        <v>17</v>
      </c>
      <c r="E33" s="1">
        <v>106.85869565217391</v>
      </c>
      <c r="F33" s="1">
        <v>22.788043478260871</v>
      </c>
      <c r="G33" s="1">
        <v>0.36956521739130432</v>
      </c>
      <c r="H33" s="1">
        <v>0.29347826086956524</v>
      </c>
      <c r="I33" s="1">
        <v>0.52173913043478259</v>
      </c>
      <c r="J33" s="1">
        <v>0</v>
      </c>
      <c r="K33" s="1">
        <v>16.752717391304348</v>
      </c>
      <c r="L33" s="1">
        <v>16.752717391304348</v>
      </c>
      <c r="M33" s="1">
        <v>0.15677448886176382</v>
      </c>
      <c r="N33" s="1">
        <v>10.991847826086957</v>
      </c>
      <c r="O33" s="1">
        <v>5.0380434782608692</v>
      </c>
      <c r="P33" s="1">
        <v>16.029891304347828</v>
      </c>
      <c r="Q33" s="1">
        <v>0.15001017190519786</v>
      </c>
    </row>
    <row r="34" spans="1:17" x14ac:dyDescent="0.3">
      <c r="A34" t="s">
        <v>11</v>
      </c>
      <c r="B34" t="s">
        <v>263</v>
      </c>
      <c r="C34" t="s">
        <v>16</v>
      </c>
      <c r="D34" t="s">
        <v>17</v>
      </c>
      <c r="E34" s="1">
        <v>95.119565217391298</v>
      </c>
      <c r="F34" s="1">
        <v>40.380434782608695</v>
      </c>
      <c r="G34" s="1">
        <v>0.57608695652173914</v>
      </c>
      <c r="H34" s="1">
        <v>0</v>
      </c>
      <c r="I34" s="1">
        <v>0.69565217391304346</v>
      </c>
      <c r="J34" s="1">
        <v>5.2717391304347823</v>
      </c>
      <c r="K34" s="1">
        <v>0</v>
      </c>
      <c r="L34" s="1">
        <v>5.2717391304347823</v>
      </c>
      <c r="M34" s="1">
        <v>5.5422237458576162E-2</v>
      </c>
      <c r="N34" s="1">
        <v>5.5054347826086953</v>
      </c>
      <c r="O34" s="1">
        <v>0</v>
      </c>
      <c r="P34" s="1">
        <v>5.5054347826086953</v>
      </c>
      <c r="Q34" s="1">
        <v>5.7879099531482119E-2</v>
      </c>
    </row>
    <row r="35" spans="1:17" x14ac:dyDescent="0.3">
      <c r="A35" t="s">
        <v>11</v>
      </c>
      <c r="B35" t="s">
        <v>336</v>
      </c>
      <c r="C35" t="s">
        <v>337</v>
      </c>
      <c r="D35" t="s">
        <v>169</v>
      </c>
      <c r="E35" s="1">
        <v>59.271739130434781</v>
      </c>
      <c r="F35" s="1">
        <v>5.4347826086956523</v>
      </c>
      <c r="G35" s="1">
        <v>0</v>
      </c>
      <c r="H35" s="1">
        <v>8.6956521739130432E-2</v>
      </c>
      <c r="I35" s="1">
        <v>6.2065217391304346</v>
      </c>
      <c r="J35" s="1">
        <v>7.521086956521736</v>
      </c>
      <c r="K35" s="1">
        <v>0</v>
      </c>
      <c r="L35" s="1">
        <v>7.521086956521736</v>
      </c>
      <c r="M35" s="1">
        <v>0.12689161929213272</v>
      </c>
      <c r="N35" s="1">
        <v>0</v>
      </c>
      <c r="O35" s="1">
        <v>5.5576086956521751</v>
      </c>
      <c r="P35" s="1">
        <v>5.5576086956521751</v>
      </c>
      <c r="Q35" s="1">
        <v>9.3764900055015615E-2</v>
      </c>
    </row>
    <row r="36" spans="1:17" x14ac:dyDescent="0.3">
      <c r="A36" t="s">
        <v>11</v>
      </c>
      <c r="B36" t="s">
        <v>346</v>
      </c>
      <c r="C36" t="s">
        <v>16</v>
      </c>
      <c r="D36" t="s">
        <v>17</v>
      </c>
      <c r="E36" s="1">
        <v>76.467391304347828</v>
      </c>
      <c r="F36" s="1">
        <v>16.263913043478254</v>
      </c>
      <c r="G36" s="1">
        <v>0.2608695652173913</v>
      </c>
      <c r="H36" s="1">
        <v>0.2608695652173913</v>
      </c>
      <c r="I36" s="1">
        <v>0.2608695652173913</v>
      </c>
      <c r="J36" s="1">
        <v>5.1847826086956532</v>
      </c>
      <c r="K36" s="1">
        <v>0</v>
      </c>
      <c r="L36" s="1">
        <v>5.1847826086956532</v>
      </c>
      <c r="M36" s="1">
        <v>6.7803837953091695E-2</v>
      </c>
      <c r="N36" s="1">
        <v>5.7247826086956515</v>
      </c>
      <c r="O36" s="1">
        <v>0</v>
      </c>
      <c r="P36" s="1">
        <v>5.7247826086956515</v>
      </c>
      <c r="Q36" s="1">
        <v>7.4865671641791032E-2</v>
      </c>
    </row>
    <row r="37" spans="1:17" x14ac:dyDescent="0.3">
      <c r="A37" t="s">
        <v>11</v>
      </c>
      <c r="B37" t="s">
        <v>274</v>
      </c>
      <c r="C37" t="s">
        <v>16</v>
      </c>
      <c r="D37" t="s">
        <v>17</v>
      </c>
      <c r="E37" s="1">
        <v>129.58695652173913</v>
      </c>
      <c r="F37" s="1">
        <v>5.2228260869565215</v>
      </c>
      <c r="G37" s="1">
        <v>0.2608695652173913</v>
      </c>
      <c r="H37" s="1">
        <v>0.33152173913043476</v>
      </c>
      <c r="I37" s="1">
        <v>1.3913043478260869</v>
      </c>
      <c r="J37" s="1">
        <v>11.592391304347826</v>
      </c>
      <c r="K37" s="1">
        <v>9.2391304347826081E-2</v>
      </c>
      <c r="L37" s="1">
        <v>11.684782608695652</v>
      </c>
      <c r="M37" s="1">
        <v>9.0169434658614336E-2</v>
      </c>
      <c r="N37" s="1">
        <v>6.0706521739130439</v>
      </c>
      <c r="O37" s="1">
        <v>0</v>
      </c>
      <c r="P37" s="1">
        <v>6.0706521739130439</v>
      </c>
      <c r="Q37" s="1">
        <v>4.6846166750545218E-2</v>
      </c>
    </row>
    <row r="38" spans="1:17" x14ac:dyDescent="0.3">
      <c r="A38" t="s">
        <v>11</v>
      </c>
      <c r="B38" t="s">
        <v>147</v>
      </c>
      <c r="C38" t="s">
        <v>148</v>
      </c>
      <c r="D38" t="s">
        <v>79</v>
      </c>
      <c r="E38" s="1">
        <v>68.804347826086953</v>
      </c>
      <c r="F38" s="1">
        <v>4.9565217391304346</v>
      </c>
      <c r="G38" s="1">
        <v>0.28804347826086957</v>
      </c>
      <c r="H38" s="1">
        <v>0.19021739130434784</v>
      </c>
      <c r="I38" s="1">
        <v>0.98913043478260865</v>
      </c>
      <c r="J38" s="1">
        <v>2.8423913043478262</v>
      </c>
      <c r="K38" s="1">
        <v>0</v>
      </c>
      <c r="L38" s="1">
        <v>2.8423913043478262</v>
      </c>
      <c r="M38" s="1">
        <v>4.1311216429699843E-2</v>
      </c>
      <c r="N38" s="1">
        <v>0</v>
      </c>
      <c r="O38" s="1">
        <v>0.66304347826086951</v>
      </c>
      <c r="P38" s="1">
        <v>0.66304347826086951</v>
      </c>
      <c r="Q38" s="1">
        <v>9.6366508688783565E-3</v>
      </c>
    </row>
    <row r="39" spans="1:17" x14ac:dyDescent="0.3">
      <c r="A39" t="s">
        <v>11</v>
      </c>
      <c r="B39" t="s">
        <v>218</v>
      </c>
      <c r="C39" t="s">
        <v>193</v>
      </c>
      <c r="D39" t="s">
        <v>194</v>
      </c>
      <c r="E39" s="1">
        <v>51.097826086956523</v>
      </c>
      <c r="F39" s="1">
        <v>0</v>
      </c>
      <c r="G39" s="1">
        <v>0</v>
      </c>
      <c r="H39" s="1">
        <v>0</v>
      </c>
      <c r="I39" s="1">
        <v>0</v>
      </c>
      <c r="J39" s="1">
        <v>0</v>
      </c>
      <c r="K39" s="1">
        <v>0</v>
      </c>
      <c r="L39" s="1">
        <v>0</v>
      </c>
      <c r="M39" s="1">
        <v>0</v>
      </c>
      <c r="N39" s="1">
        <v>0</v>
      </c>
      <c r="O39" s="1">
        <v>0</v>
      </c>
      <c r="P39" s="1">
        <v>0</v>
      </c>
      <c r="Q39" s="1">
        <v>0</v>
      </c>
    </row>
    <row r="40" spans="1:17" x14ac:dyDescent="0.3">
      <c r="A40" t="s">
        <v>11</v>
      </c>
      <c r="B40" t="s">
        <v>414</v>
      </c>
      <c r="C40" t="s">
        <v>22</v>
      </c>
      <c r="D40" t="s">
        <v>23</v>
      </c>
      <c r="E40" s="1">
        <v>169.35869565217391</v>
      </c>
      <c r="F40" s="1">
        <v>9.6748913043478257</v>
      </c>
      <c r="G40" s="1">
        <v>0</v>
      </c>
      <c r="H40" s="1">
        <v>0</v>
      </c>
      <c r="I40" s="1">
        <v>0.78260869565217395</v>
      </c>
      <c r="J40" s="1">
        <v>4.8927173913043474</v>
      </c>
      <c r="K40" s="1">
        <v>0</v>
      </c>
      <c r="L40" s="1">
        <v>4.8927173913043474</v>
      </c>
      <c r="M40" s="1">
        <v>2.8889673320069312E-2</v>
      </c>
      <c r="N40" s="1">
        <v>0</v>
      </c>
      <c r="O40" s="1">
        <v>5.2955434782608686</v>
      </c>
      <c r="P40" s="1">
        <v>5.2955434782608686</v>
      </c>
      <c r="Q40" s="1">
        <v>3.1268211282972844E-2</v>
      </c>
    </row>
    <row r="41" spans="1:17" x14ac:dyDescent="0.3">
      <c r="A41" t="s">
        <v>11</v>
      </c>
      <c r="B41" t="s">
        <v>285</v>
      </c>
      <c r="C41" t="s">
        <v>286</v>
      </c>
      <c r="D41" t="s">
        <v>127</v>
      </c>
      <c r="E41" s="1">
        <v>101.43478260869566</v>
      </c>
      <c r="F41" s="1">
        <v>4.9565217391304346</v>
      </c>
      <c r="G41" s="1">
        <v>0.66847826086956519</v>
      </c>
      <c r="H41" s="1">
        <v>0.29891304347826086</v>
      </c>
      <c r="I41" s="1">
        <v>0.53260869565217395</v>
      </c>
      <c r="J41" s="1">
        <v>5.7690217391304346</v>
      </c>
      <c r="K41" s="1">
        <v>0.1766304347826087</v>
      </c>
      <c r="L41" s="1">
        <v>5.945652173913043</v>
      </c>
      <c r="M41" s="1">
        <v>5.8615516502357475E-2</v>
      </c>
      <c r="N41" s="1">
        <v>5.5652173913043477</v>
      </c>
      <c r="O41" s="1">
        <v>0</v>
      </c>
      <c r="P41" s="1">
        <v>5.5652173913043477</v>
      </c>
      <c r="Q41" s="1">
        <v>5.4864980711530217E-2</v>
      </c>
    </row>
    <row r="42" spans="1:17" x14ac:dyDescent="0.3">
      <c r="A42" t="s">
        <v>11</v>
      </c>
      <c r="B42" t="s">
        <v>36</v>
      </c>
      <c r="C42" t="s">
        <v>37</v>
      </c>
      <c r="D42" t="s">
        <v>30</v>
      </c>
      <c r="E42" s="1">
        <v>183.65217391304347</v>
      </c>
      <c r="F42" s="1">
        <v>25.496521739130433</v>
      </c>
      <c r="G42" s="1">
        <v>0.84782608695652173</v>
      </c>
      <c r="H42" s="1">
        <v>0.21141304347826087</v>
      </c>
      <c r="I42" s="1">
        <v>0.65217391304347827</v>
      </c>
      <c r="J42" s="1">
        <v>5.1179347826086969</v>
      </c>
      <c r="K42" s="1">
        <v>10.878260869565214</v>
      </c>
      <c r="L42" s="1">
        <v>15.99619565217391</v>
      </c>
      <c r="M42" s="1">
        <v>8.7100497159090892E-2</v>
      </c>
      <c r="N42" s="1">
        <v>10.109239130434782</v>
      </c>
      <c r="O42" s="1">
        <v>9.4228260869565226</v>
      </c>
      <c r="P42" s="1">
        <v>19.532065217391306</v>
      </c>
      <c r="Q42" s="1">
        <v>0.10635357481060607</v>
      </c>
    </row>
    <row r="43" spans="1:17" x14ac:dyDescent="0.3">
      <c r="A43" t="s">
        <v>11</v>
      </c>
      <c r="B43" t="s">
        <v>90</v>
      </c>
      <c r="C43" t="s">
        <v>91</v>
      </c>
      <c r="D43" t="s">
        <v>92</v>
      </c>
      <c r="E43" s="1">
        <v>98.739130434782609</v>
      </c>
      <c r="F43" s="1">
        <v>5.5652173913043477</v>
      </c>
      <c r="G43" s="1">
        <v>0.25271739130434784</v>
      </c>
      <c r="H43" s="1">
        <v>0.23369565217391305</v>
      </c>
      <c r="I43" s="1">
        <v>0.39130434782608697</v>
      </c>
      <c r="J43" s="1">
        <v>4.7744565217391308</v>
      </c>
      <c r="K43" s="1">
        <v>0</v>
      </c>
      <c r="L43" s="1">
        <v>4.7744565217391308</v>
      </c>
      <c r="M43" s="1">
        <v>4.8354249229414357E-2</v>
      </c>
      <c r="N43" s="1">
        <v>5.3043478260869561</v>
      </c>
      <c r="O43" s="1">
        <v>0</v>
      </c>
      <c r="P43" s="1">
        <v>5.3043478260869561</v>
      </c>
      <c r="Q43" s="1">
        <v>5.372082782915015E-2</v>
      </c>
    </row>
    <row r="44" spans="1:17" x14ac:dyDescent="0.3">
      <c r="A44" t="s">
        <v>11</v>
      </c>
      <c r="B44" t="s">
        <v>428</v>
      </c>
      <c r="C44" t="s">
        <v>41</v>
      </c>
      <c r="D44" t="s">
        <v>42</v>
      </c>
      <c r="E44" s="1">
        <v>167.5108695652174</v>
      </c>
      <c r="F44" s="1">
        <v>10.695652173913043</v>
      </c>
      <c r="G44" s="1">
        <v>0.47826086956521741</v>
      </c>
      <c r="H44" s="1">
        <v>0.2608695652173913</v>
      </c>
      <c r="I44" s="1">
        <v>1.0869565217391304</v>
      </c>
      <c r="J44" s="1">
        <v>7.5081521739130439</v>
      </c>
      <c r="K44" s="1">
        <v>3.0244565217391304</v>
      </c>
      <c r="L44" s="1">
        <v>10.532608695652174</v>
      </c>
      <c r="M44" s="1">
        <v>6.2877165660891562E-2</v>
      </c>
      <c r="N44" s="1">
        <v>10.521739130434783</v>
      </c>
      <c r="O44" s="1">
        <v>0</v>
      </c>
      <c r="P44" s="1">
        <v>10.521739130434783</v>
      </c>
      <c r="Q44" s="1">
        <v>6.2812276945039255E-2</v>
      </c>
    </row>
    <row r="45" spans="1:17" x14ac:dyDescent="0.3">
      <c r="A45" t="s">
        <v>11</v>
      </c>
      <c r="B45" t="s">
        <v>351</v>
      </c>
      <c r="C45" t="s">
        <v>352</v>
      </c>
      <c r="D45" t="s">
        <v>353</v>
      </c>
      <c r="E45" s="1">
        <v>89.782608695652172</v>
      </c>
      <c r="F45" s="1">
        <v>5.3994565217391308</v>
      </c>
      <c r="G45" s="1">
        <v>0.36956521739130432</v>
      </c>
      <c r="H45" s="1">
        <v>0.53260869565217395</v>
      </c>
      <c r="I45" s="1">
        <v>0.2608695652173913</v>
      </c>
      <c r="J45" s="1">
        <v>6.2228260869565215</v>
      </c>
      <c r="K45" s="1">
        <v>0</v>
      </c>
      <c r="L45" s="1">
        <v>6.2228260869565215</v>
      </c>
      <c r="M45" s="1">
        <v>6.930992736077482E-2</v>
      </c>
      <c r="N45" s="1">
        <v>5.7907608695652177</v>
      </c>
      <c r="O45" s="1">
        <v>0</v>
      </c>
      <c r="P45" s="1">
        <v>5.7907608695652177</v>
      </c>
      <c r="Q45" s="1">
        <v>6.4497578692493951E-2</v>
      </c>
    </row>
    <row r="46" spans="1:17" x14ac:dyDescent="0.3">
      <c r="A46" t="s">
        <v>11</v>
      </c>
      <c r="B46" t="s">
        <v>152</v>
      </c>
      <c r="C46" t="s">
        <v>25</v>
      </c>
      <c r="D46" t="s">
        <v>26</v>
      </c>
      <c r="E46" s="1">
        <v>90.510869565217391</v>
      </c>
      <c r="F46" s="1">
        <v>4.9565217391304346</v>
      </c>
      <c r="G46" s="1">
        <v>0.2608695652173913</v>
      </c>
      <c r="H46" s="1">
        <v>0</v>
      </c>
      <c r="I46" s="1">
        <v>0</v>
      </c>
      <c r="J46" s="1">
        <v>4.6320652173913048</v>
      </c>
      <c r="K46" s="1">
        <v>0</v>
      </c>
      <c r="L46" s="1">
        <v>4.6320652173913048</v>
      </c>
      <c r="M46" s="1">
        <v>5.1176894439774231E-2</v>
      </c>
      <c r="N46" s="1">
        <v>4.8315217391304346</v>
      </c>
      <c r="O46" s="1">
        <v>0</v>
      </c>
      <c r="P46" s="1">
        <v>4.8315217391304346</v>
      </c>
      <c r="Q46" s="1">
        <v>5.338056923261679E-2</v>
      </c>
    </row>
    <row r="47" spans="1:17" x14ac:dyDescent="0.3">
      <c r="A47" t="s">
        <v>11</v>
      </c>
      <c r="B47" t="s">
        <v>171</v>
      </c>
      <c r="C47" t="s">
        <v>172</v>
      </c>
      <c r="D47" t="s">
        <v>33</v>
      </c>
      <c r="E47" s="1">
        <v>24.684782608695652</v>
      </c>
      <c r="F47" s="1">
        <v>5.2119565217391308</v>
      </c>
      <c r="G47" s="1">
        <v>0</v>
      </c>
      <c r="H47" s="1">
        <v>0</v>
      </c>
      <c r="I47" s="1">
        <v>0</v>
      </c>
      <c r="J47" s="1">
        <v>10.308478260869565</v>
      </c>
      <c r="K47" s="1">
        <v>0</v>
      </c>
      <c r="L47" s="1">
        <v>10.308478260869565</v>
      </c>
      <c r="M47" s="1">
        <v>0.41760457948040508</v>
      </c>
      <c r="N47" s="1">
        <v>2.8641304347826089</v>
      </c>
      <c r="O47" s="1">
        <v>2.8043478260869565</v>
      </c>
      <c r="P47" s="1">
        <v>5.6684782608695654</v>
      </c>
      <c r="Q47" s="1">
        <v>0.22963452223690006</v>
      </c>
    </row>
    <row r="48" spans="1:17" x14ac:dyDescent="0.3">
      <c r="A48" t="s">
        <v>11</v>
      </c>
      <c r="B48" t="s">
        <v>110</v>
      </c>
      <c r="C48" t="s">
        <v>13</v>
      </c>
      <c r="D48" t="s">
        <v>14</v>
      </c>
      <c r="E48" s="1">
        <v>59.434782608695649</v>
      </c>
      <c r="F48" s="1">
        <v>7.6521739130434785</v>
      </c>
      <c r="G48" s="1">
        <v>0.2608695652173913</v>
      </c>
      <c r="H48" s="1">
        <v>0.23369565217391305</v>
      </c>
      <c r="I48" s="1">
        <v>0.33695652173913043</v>
      </c>
      <c r="J48" s="1">
        <v>5.2663043478260878</v>
      </c>
      <c r="K48" s="1">
        <v>0</v>
      </c>
      <c r="L48" s="1">
        <v>5.2663043478260878</v>
      </c>
      <c r="M48" s="1">
        <v>8.8606437454279457E-2</v>
      </c>
      <c r="N48" s="1">
        <v>5.1916304347826072</v>
      </c>
      <c r="O48" s="1">
        <v>0</v>
      </c>
      <c r="P48" s="1">
        <v>5.1916304347826072</v>
      </c>
      <c r="Q48" s="1">
        <v>8.7350036576444745E-2</v>
      </c>
    </row>
    <row r="49" spans="1:17" x14ac:dyDescent="0.3">
      <c r="A49" t="s">
        <v>11</v>
      </c>
      <c r="B49" t="s">
        <v>358</v>
      </c>
      <c r="C49" t="s">
        <v>359</v>
      </c>
      <c r="D49" t="s">
        <v>325</v>
      </c>
      <c r="E49" s="1">
        <v>49.163043478260867</v>
      </c>
      <c r="F49" s="1">
        <v>5.7282608695652177</v>
      </c>
      <c r="G49" s="1">
        <v>0</v>
      </c>
      <c r="H49" s="1">
        <v>0</v>
      </c>
      <c r="I49" s="1">
        <v>0</v>
      </c>
      <c r="J49" s="1">
        <v>5.2391304347826084</v>
      </c>
      <c r="K49" s="1">
        <v>1.9211956521739131</v>
      </c>
      <c r="L49" s="1">
        <v>7.1603260869565215</v>
      </c>
      <c r="M49" s="1">
        <v>0.14564448374972364</v>
      </c>
      <c r="N49" s="1">
        <v>5.7282608695652177</v>
      </c>
      <c r="O49" s="1">
        <v>0</v>
      </c>
      <c r="P49" s="1">
        <v>5.7282608695652177</v>
      </c>
      <c r="Q49" s="1">
        <v>0.11651558699977892</v>
      </c>
    </row>
    <row r="50" spans="1:17" x14ac:dyDescent="0.3">
      <c r="A50" t="s">
        <v>11</v>
      </c>
      <c r="B50" t="s">
        <v>225</v>
      </c>
      <c r="C50" t="s">
        <v>226</v>
      </c>
      <c r="D50" t="s">
        <v>61</v>
      </c>
      <c r="E50" s="1">
        <v>105.25</v>
      </c>
      <c r="F50" s="1">
        <v>5.778804347826088</v>
      </c>
      <c r="G50" s="1">
        <v>9.7826086956521743E-2</v>
      </c>
      <c r="H50" s="1">
        <v>0.24184782608695651</v>
      </c>
      <c r="I50" s="1">
        <v>0.86956521739130432</v>
      </c>
      <c r="J50" s="1">
        <v>9.7535869565217403</v>
      </c>
      <c r="K50" s="1">
        <v>0</v>
      </c>
      <c r="L50" s="1">
        <v>9.7535869565217403</v>
      </c>
      <c r="M50" s="1">
        <v>9.2670659919446466E-2</v>
      </c>
      <c r="N50" s="1">
        <v>5.1941304347826094</v>
      </c>
      <c r="O50" s="1">
        <v>0</v>
      </c>
      <c r="P50" s="1">
        <v>5.1941304347826094</v>
      </c>
      <c r="Q50" s="1">
        <v>4.935040793142622E-2</v>
      </c>
    </row>
    <row r="51" spans="1:17" x14ac:dyDescent="0.3">
      <c r="A51" t="s">
        <v>11</v>
      </c>
      <c r="B51" t="s">
        <v>318</v>
      </c>
      <c r="C51" t="s">
        <v>16</v>
      </c>
      <c r="D51" t="s">
        <v>17</v>
      </c>
      <c r="E51" s="1">
        <v>67.293478260869563</v>
      </c>
      <c r="F51" s="1">
        <v>4.9565217391304346</v>
      </c>
      <c r="G51" s="1">
        <v>0.2608695652173913</v>
      </c>
      <c r="H51" s="1">
        <v>0.19565217391304349</v>
      </c>
      <c r="I51" s="1">
        <v>0.52173913043478259</v>
      </c>
      <c r="J51" s="1">
        <v>5.1983695652173916</v>
      </c>
      <c r="K51" s="1">
        <v>7.6086956521739135E-2</v>
      </c>
      <c r="L51" s="1">
        <v>5.2744565217391308</v>
      </c>
      <c r="M51" s="1">
        <v>7.837990631561946E-2</v>
      </c>
      <c r="N51" s="1">
        <v>4.9565217391304346</v>
      </c>
      <c r="O51" s="1">
        <v>0</v>
      </c>
      <c r="P51" s="1">
        <v>4.9565217391304346</v>
      </c>
      <c r="Q51" s="1">
        <v>7.3655306089484729E-2</v>
      </c>
    </row>
    <row r="52" spans="1:17" x14ac:dyDescent="0.3">
      <c r="A52" t="s">
        <v>11</v>
      </c>
      <c r="B52" t="s">
        <v>188</v>
      </c>
      <c r="C52" t="s">
        <v>163</v>
      </c>
      <c r="D52" t="s">
        <v>164</v>
      </c>
      <c r="E52" s="1">
        <v>62.554347826086953</v>
      </c>
      <c r="F52" s="1">
        <v>11.367608695652173</v>
      </c>
      <c r="G52" s="1">
        <v>0</v>
      </c>
      <c r="H52" s="1">
        <v>5.434782608695652E-2</v>
      </c>
      <c r="I52" s="1">
        <v>0</v>
      </c>
      <c r="J52" s="1">
        <v>10.540978260869561</v>
      </c>
      <c r="K52" s="1">
        <v>0</v>
      </c>
      <c r="L52" s="1">
        <v>10.540978260869561</v>
      </c>
      <c r="M52" s="1">
        <v>0.16850912250217198</v>
      </c>
      <c r="N52" s="1">
        <v>0</v>
      </c>
      <c r="O52" s="1">
        <v>3.7871739130434783</v>
      </c>
      <c r="P52" s="1">
        <v>3.7871739130434783</v>
      </c>
      <c r="Q52" s="1">
        <v>6.0542137271937448E-2</v>
      </c>
    </row>
    <row r="53" spans="1:17" x14ac:dyDescent="0.3">
      <c r="A53" t="s">
        <v>11</v>
      </c>
      <c r="B53" t="s">
        <v>238</v>
      </c>
      <c r="C53" t="s">
        <v>239</v>
      </c>
      <c r="D53" t="s">
        <v>240</v>
      </c>
      <c r="E53" s="1">
        <v>47.076086956521742</v>
      </c>
      <c r="F53" s="1">
        <v>2.6467391304347827</v>
      </c>
      <c r="G53" s="1">
        <v>0.10054347826086957</v>
      </c>
      <c r="H53" s="1">
        <v>0.15760869565217392</v>
      </c>
      <c r="I53" s="1">
        <v>5.6304347826086953</v>
      </c>
      <c r="J53" s="1">
        <v>5.6265217391304345</v>
      </c>
      <c r="K53" s="1">
        <v>0</v>
      </c>
      <c r="L53" s="1">
        <v>5.6265217391304345</v>
      </c>
      <c r="M53" s="1">
        <v>0.11951974139921495</v>
      </c>
      <c r="N53" s="1">
        <v>5.3391304347826081</v>
      </c>
      <c r="O53" s="1">
        <v>0</v>
      </c>
      <c r="P53" s="1">
        <v>5.3391304347826081</v>
      </c>
      <c r="Q53" s="1">
        <v>0.11341491572385129</v>
      </c>
    </row>
    <row r="54" spans="1:17" x14ac:dyDescent="0.3">
      <c r="A54" t="s">
        <v>11</v>
      </c>
      <c r="B54" t="s">
        <v>345</v>
      </c>
      <c r="C54" t="s">
        <v>39</v>
      </c>
      <c r="D54" t="s">
        <v>30</v>
      </c>
      <c r="E54" s="1">
        <v>89.467391304347828</v>
      </c>
      <c r="F54" s="1">
        <v>11.130434782608695</v>
      </c>
      <c r="G54" s="1">
        <v>0.2608695652173913</v>
      </c>
      <c r="H54" s="1">
        <v>0.2608695652173913</v>
      </c>
      <c r="I54" s="1">
        <v>1.076086956521739</v>
      </c>
      <c r="J54" s="1">
        <v>0</v>
      </c>
      <c r="K54" s="1">
        <v>6.9402173913043477</v>
      </c>
      <c r="L54" s="1">
        <v>6.9402173913043477</v>
      </c>
      <c r="M54" s="1">
        <v>7.7572591422670395E-2</v>
      </c>
      <c r="N54" s="1">
        <v>0</v>
      </c>
      <c r="O54" s="1">
        <v>5.6983695652173916</v>
      </c>
      <c r="P54" s="1">
        <v>5.6983695652173916</v>
      </c>
      <c r="Q54" s="1">
        <v>6.3692139472725062E-2</v>
      </c>
    </row>
    <row r="55" spans="1:17" x14ac:dyDescent="0.3">
      <c r="A55" t="s">
        <v>11</v>
      </c>
      <c r="B55" t="s">
        <v>431</v>
      </c>
      <c r="C55" t="s">
        <v>56</v>
      </c>
      <c r="D55" t="s">
        <v>57</v>
      </c>
      <c r="E55" s="1">
        <v>109.08695652173913</v>
      </c>
      <c r="F55" s="1">
        <v>5.0434782608695654</v>
      </c>
      <c r="G55" s="1">
        <v>0.31739130434782609</v>
      </c>
      <c r="H55" s="1">
        <v>0.32065217391304346</v>
      </c>
      <c r="I55" s="1">
        <v>0.52173913043478259</v>
      </c>
      <c r="J55" s="1">
        <v>6.1190217391304369</v>
      </c>
      <c r="K55" s="1">
        <v>5.8774999999999986</v>
      </c>
      <c r="L55" s="1">
        <v>11.996521739130436</v>
      </c>
      <c r="M55" s="1">
        <v>0.1099721004384217</v>
      </c>
      <c r="N55" s="1">
        <v>5.3015217391304343</v>
      </c>
      <c r="O55" s="1">
        <v>0</v>
      </c>
      <c r="P55" s="1">
        <v>5.3015217391304343</v>
      </c>
      <c r="Q55" s="1">
        <v>4.8599043443603024E-2</v>
      </c>
    </row>
    <row r="56" spans="1:17" x14ac:dyDescent="0.3">
      <c r="A56" t="s">
        <v>11</v>
      </c>
      <c r="B56" t="s">
        <v>265</v>
      </c>
      <c r="C56" t="s">
        <v>266</v>
      </c>
      <c r="D56" t="s">
        <v>267</v>
      </c>
      <c r="E56" s="1">
        <v>85.717391304347828</v>
      </c>
      <c r="F56" s="1">
        <v>27.293478260869573</v>
      </c>
      <c r="G56" s="1">
        <v>0.1875</v>
      </c>
      <c r="H56" s="1">
        <v>0.33967391304347827</v>
      </c>
      <c r="I56" s="1">
        <v>5.2826086956521738</v>
      </c>
      <c r="J56" s="1">
        <v>6.9260869565217398</v>
      </c>
      <c r="K56" s="1">
        <v>0</v>
      </c>
      <c r="L56" s="1">
        <v>6.9260869565217398</v>
      </c>
      <c r="M56" s="1">
        <v>8.0801420238397162E-2</v>
      </c>
      <c r="N56" s="1">
        <v>0</v>
      </c>
      <c r="O56" s="1">
        <v>4.7184782608695635</v>
      </c>
      <c r="P56" s="1">
        <v>4.7184782608695635</v>
      </c>
      <c r="Q56" s="1">
        <v>5.5046918589906138E-2</v>
      </c>
    </row>
    <row r="57" spans="1:17" x14ac:dyDescent="0.3">
      <c r="A57" t="s">
        <v>11</v>
      </c>
      <c r="B57" t="s">
        <v>444</v>
      </c>
      <c r="C57" t="s">
        <v>123</v>
      </c>
      <c r="D57" t="s">
        <v>124</v>
      </c>
      <c r="E57" s="1">
        <v>70.489130434782609</v>
      </c>
      <c r="F57" s="1">
        <v>5.381195652173913</v>
      </c>
      <c r="G57" s="1">
        <v>0.30434782608695654</v>
      </c>
      <c r="H57" s="1">
        <v>0.51086956521739135</v>
      </c>
      <c r="I57" s="1">
        <v>0</v>
      </c>
      <c r="J57" s="1">
        <v>0</v>
      </c>
      <c r="K57" s="1">
        <v>0</v>
      </c>
      <c r="L57" s="1">
        <v>0</v>
      </c>
      <c r="M57" s="1">
        <v>0</v>
      </c>
      <c r="N57" s="1">
        <v>0</v>
      </c>
      <c r="O57" s="1">
        <v>0</v>
      </c>
      <c r="P57" s="1">
        <v>0</v>
      </c>
      <c r="Q57" s="1">
        <v>0</v>
      </c>
    </row>
    <row r="58" spans="1:17" x14ac:dyDescent="0.3">
      <c r="A58" t="s">
        <v>11</v>
      </c>
      <c r="B58" t="s">
        <v>456</v>
      </c>
      <c r="C58" t="s">
        <v>159</v>
      </c>
      <c r="D58" t="s">
        <v>160</v>
      </c>
      <c r="E58" s="1">
        <v>52.489130434782609</v>
      </c>
      <c r="F58" s="1">
        <v>5.7391304347826084</v>
      </c>
      <c r="G58" s="1">
        <v>0.14130434782608695</v>
      </c>
      <c r="H58" s="1">
        <v>0.30434782608695654</v>
      </c>
      <c r="I58" s="1">
        <v>0.93478260869565222</v>
      </c>
      <c r="J58" s="1">
        <v>13.354130434782608</v>
      </c>
      <c r="K58" s="1">
        <v>35.164347826086967</v>
      </c>
      <c r="L58" s="1">
        <v>48.518478260869571</v>
      </c>
      <c r="M58" s="1">
        <v>0.92435286808863126</v>
      </c>
      <c r="N58" s="1">
        <v>5.3978260869565204</v>
      </c>
      <c r="O58" s="1">
        <v>0</v>
      </c>
      <c r="P58" s="1">
        <v>5.3978260869565204</v>
      </c>
      <c r="Q58" s="1">
        <v>0.10283702629944085</v>
      </c>
    </row>
    <row r="59" spans="1:17" x14ac:dyDescent="0.3">
      <c r="A59" t="s">
        <v>11</v>
      </c>
      <c r="B59" t="s">
        <v>433</v>
      </c>
      <c r="C59" t="s">
        <v>159</v>
      </c>
      <c r="D59" t="s">
        <v>160</v>
      </c>
      <c r="E59" s="1">
        <v>82.130434782608702</v>
      </c>
      <c r="F59" s="1">
        <v>11.50032608695652</v>
      </c>
      <c r="G59" s="1">
        <v>0.42391304347826086</v>
      </c>
      <c r="H59" s="1">
        <v>0.32554347826086955</v>
      </c>
      <c r="I59" s="1">
        <v>0.81521739130434778</v>
      </c>
      <c r="J59" s="1">
        <v>3.6438043478260873</v>
      </c>
      <c r="K59" s="1">
        <v>0</v>
      </c>
      <c r="L59" s="1">
        <v>3.6438043478260873</v>
      </c>
      <c r="M59" s="1">
        <v>4.4366066701958709E-2</v>
      </c>
      <c r="N59" s="1">
        <v>0</v>
      </c>
      <c r="O59" s="1">
        <v>4.1948913043478262</v>
      </c>
      <c r="P59" s="1">
        <v>4.1948913043478262</v>
      </c>
      <c r="Q59" s="1">
        <v>5.1075966119640021E-2</v>
      </c>
    </row>
    <row r="60" spans="1:17" x14ac:dyDescent="0.3">
      <c r="A60" t="s">
        <v>11</v>
      </c>
      <c r="B60" t="s">
        <v>47</v>
      </c>
      <c r="C60" t="s">
        <v>48</v>
      </c>
      <c r="D60" t="s">
        <v>49</v>
      </c>
      <c r="E60" s="1">
        <v>103.56521739130434</v>
      </c>
      <c r="F60" s="1">
        <v>9.3233695652173907</v>
      </c>
      <c r="G60" s="1">
        <v>1.8043478260869565</v>
      </c>
      <c r="H60" s="1">
        <v>0.2608695652173913</v>
      </c>
      <c r="I60" s="1">
        <v>0</v>
      </c>
      <c r="J60" s="1">
        <v>0</v>
      </c>
      <c r="K60" s="1">
        <v>0</v>
      </c>
      <c r="L60" s="1">
        <v>0</v>
      </c>
      <c r="M60" s="1">
        <v>0</v>
      </c>
      <c r="N60" s="1">
        <v>0</v>
      </c>
      <c r="O60" s="1">
        <v>5.4891304347826084</v>
      </c>
      <c r="P60" s="1">
        <v>5.4891304347826084</v>
      </c>
      <c r="Q60" s="1">
        <v>5.3001679261125104E-2</v>
      </c>
    </row>
    <row r="61" spans="1:17" x14ac:dyDescent="0.3">
      <c r="A61" t="s">
        <v>11</v>
      </c>
      <c r="B61" t="s">
        <v>441</v>
      </c>
      <c r="C61" t="s">
        <v>22</v>
      </c>
      <c r="D61" t="s">
        <v>23</v>
      </c>
      <c r="E61" s="1">
        <v>86.489130434782609</v>
      </c>
      <c r="F61" s="1">
        <v>23.331521739130434</v>
      </c>
      <c r="G61" s="1">
        <v>8.6956521739130432E-2</v>
      </c>
      <c r="H61" s="1">
        <v>6.7934782608695649E-2</v>
      </c>
      <c r="I61" s="1">
        <v>8.6956521739130432E-2</v>
      </c>
      <c r="J61" s="1">
        <v>5.1195652173913047</v>
      </c>
      <c r="K61" s="1">
        <v>12.160326086956522</v>
      </c>
      <c r="L61" s="1">
        <v>17.279891304347828</v>
      </c>
      <c r="M61" s="1">
        <v>0.19979263541535758</v>
      </c>
      <c r="N61" s="1">
        <v>0</v>
      </c>
      <c r="O61" s="1">
        <v>10.358695652173912</v>
      </c>
      <c r="P61" s="1">
        <v>10.358695652173912</v>
      </c>
      <c r="Q61" s="1">
        <v>0.11976875706924719</v>
      </c>
    </row>
    <row r="62" spans="1:17" x14ac:dyDescent="0.3">
      <c r="A62" t="s">
        <v>11</v>
      </c>
      <c r="B62" t="s">
        <v>246</v>
      </c>
      <c r="C62" t="s">
        <v>56</v>
      </c>
      <c r="D62" t="s">
        <v>57</v>
      </c>
      <c r="E62" s="1">
        <v>80.652173913043484</v>
      </c>
      <c r="F62" s="1">
        <v>21.524456521739129</v>
      </c>
      <c r="G62" s="1">
        <v>0.27173913043478259</v>
      </c>
      <c r="H62" s="1">
        <v>0.26032608695652171</v>
      </c>
      <c r="I62" s="1">
        <v>0.17391304347826086</v>
      </c>
      <c r="J62" s="1">
        <v>0</v>
      </c>
      <c r="K62" s="1">
        <v>5.1766304347826084</v>
      </c>
      <c r="L62" s="1">
        <v>5.1766304347826084</v>
      </c>
      <c r="M62" s="1">
        <v>6.418463611859837E-2</v>
      </c>
      <c r="N62" s="1">
        <v>5.6521739130434785</v>
      </c>
      <c r="O62" s="1">
        <v>4.9972826086956523</v>
      </c>
      <c r="P62" s="1">
        <v>10.649456521739131</v>
      </c>
      <c r="Q62" s="1">
        <v>0.13204177897574124</v>
      </c>
    </row>
    <row r="63" spans="1:17" x14ac:dyDescent="0.3">
      <c r="A63" t="s">
        <v>11</v>
      </c>
      <c r="B63" t="s">
        <v>186</v>
      </c>
      <c r="C63" t="s">
        <v>187</v>
      </c>
      <c r="D63" t="s">
        <v>164</v>
      </c>
      <c r="E63" s="1">
        <v>53.869565217391305</v>
      </c>
      <c r="F63" s="1">
        <v>28.717391304347824</v>
      </c>
      <c r="G63" s="1">
        <v>0.28260869565217389</v>
      </c>
      <c r="H63" s="1">
        <v>0.22826086956521738</v>
      </c>
      <c r="I63" s="1">
        <v>0.2608695652173913</v>
      </c>
      <c r="J63" s="1">
        <v>0</v>
      </c>
      <c r="K63" s="1">
        <v>5.5543478260869561</v>
      </c>
      <c r="L63" s="1">
        <v>5.5543478260869561</v>
      </c>
      <c r="M63" s="1">
        <v>0.10310734463276836</v>
      </c>
      <c r="N63" s="1">
        <v>0</v>
      </c>
      <c r="O63" s="1">
        <v>5.5027173913043477</v>
      </c>
      <c r="P63" s="1">
        <v>5.5027173913043477</v>
      </c>
      <c r="Q63" s="1">
        <v>0.10214891041162227</v>
      </c>
    </row>
    <row r="64" spans="1:17" x14ac:dyDescent="0.3">
      <c r="A64" t="s">
        <v>11</v>
      </c>
      <c r="B64" t="s">
        <v>340</v>
      </c>
      <c r="C64" t="s">
        <v>25</v>
      </c>
      <c r="D64" t="s">
        <v>26</v>
      </c>
      <c r="E64" s="1">
        <v>63.934782608695649</v>
      </c>
      <c r="F64" s="1">
        <v>5.3804347826086953</v>
      </c>
      <c r="G64" s="1">
        <v>0.24456521739130435</v>
      </c>
      <c r="H64" s="1">
        <v>0.24456521739130435</v>
      </c>
      <c r="I64" s="1">
        <v>0.13043478260869565</v>
      </c>
      <c r="J64" s="1">
        <v>5.3994565217391308</v>
      </c>
      <c r="K64" s="1">
        <v>1.1956521739130435</v>
      </c>
      <c r="L64" s="1">
        <v>6.5951086956521738</v>
      </c>
      <c r="M64" s="1">
        <v>0.10315368922135329</v>
      </c>
      <c r="N64" s="1">
        <v>5.2173913043478262</v>
      </c>
      <c r="O64" s="1">
        <v>0</v>
      </c>
      <c r="P64" s="1">
        <v>5.2173913043478262</v>
      </c>
      <c r="Q64" s="1">
        <v>8.1604896293777637E-2</v>
      </c>
    </row>
    <row r="65" spans="1:17" x14ac:dyDescent="0.3">
      <c r="A65" t="s">
        <v>11</v>
      </c>
      <c r="B65" t="s">
        <v>344</v>
      </c>
      <c r="C65" t="s">
        <v>333</v>
      </c>
      <c r="D65" t="s">
        <v>334</v>
      </c>
      <c r="E65" s="1">
        <v>53.489130434782609</v>
      </c>
      <c r="F65" s="1">
        <v>5.1739130434782608</v>
      </c>
      <c r="G65" s="1">
        <v>0.2608695652173913</v>
      </c>
      <c r="H65" s="1">
        <v>0.14891304347826087</v>
      </c>
      <c r="I65" s="1">
        <v>5.8043478260869561</v>
      </c>
      <c r="J65" s="1">
        <v>5.7688043478260873</v>
      </c>
      <c r="K65" s="1">
        <v>0</v>
      </c>
      <c r="L65" s="1">
        <v>5.7688043478260873</v>
      </c>
      <c r="M65" s="1">
        <v>0.10785003048160943</v>
      </c>
      <c r="N65" s="1">
        <v>5.930108695652172</v>
      </c>
      <c r="O65" s="1">
        <v>0</v>
      </c>
      <c r="P65" s="1">
        <v>5.930108695652172</v>
      </c>
      <c r="Q65" s="1">
        <v>0.11086567770778294</v>
      </c>
    </row>
    <row r="66" spans="1:17" x14ac:dyDescent="0.3">
      <c r="A66" t="s">
        <v>11</v>
      </c>
      <c r="B66" t="s">
        <v>372</v>
      </c>
      <c r="C66" t="s">
        <v>349</v>
      </c>
      <c r="D66" t="s">
        <v>350</v>
      </c>
      <c r="E66" s="1">
        <v>63.434782608695649</v>
      </c>
      <c r="F66" s="1">
        <v>5.2173913043478262</v>
      </c>
      <c r="G66" s="1">
        <v>0.2608695652173913</v>
      </c>
      <c r="H66" s="1">
        <v>0.29619565217391303</v>
      </c>
      <c r="I66" s="1">
        <v>8.0108695652173907</v>
      </c>
      <c r="J66" s="1">
        <v>5.038804347826086</v>
      </c>
      <c r="K66" s="1">
        <v>0</v>
      </c>
      <c r="L66" s="1">
        <v>5.038804347826086</v>
      </c>
      <c r="M66" s="1">
        <v>7.9432830705962978E-2</v>
      </c>
      <c r="N66" s="1">
        <v>0</v>
      </c>
      <c r="O66" s="1">
        <v>5.651630434782609</v>
      </c>
      <c r="P66" s="1">
        <v>5.651630434782609</v>
      </c>
      <c r="Q66" s="1">
        <v>8.9093557230980128E-2</v>
      </c>
    </row>
    <row r="67" spans="1:17" x14ac:dyDescent="0.3">
      <c r="A67" t="s">
        <v>11</v>
      </c>
      <c r="B67" t="s">
        <v>38</v>
      </c>
      <c r="C67" t="s">
        <v>39</v>
      </c>
      <c r="D67" t="s">
        <v>30</v>
      </c>
      <c r="E67" s="1">
        <v>21.141304347826086</v>
      </c>
      <c r="F67" s="1">
        <v>0</v>
      </c>
      <c r="G67" s="1">
        <v>0.49456521739130432</v>
      </c>
      <c r="H67" s="1">
        <v>3.5326086956521738</v>
      </c>
      <c r="I67" s="1">
        <v>2.5652173913043477</v>
      </c>
      <c r="J67" s="1">
        <v>0</v>
      </c>
      <c r="K67" s="1">
        <v>0</v>
      </c>
      <c r="L67" s="1">
        <v>0</v>
      </c>
      <c r="M67" s="1">
        <v>0</v>
      </c>
      <c r="N67" s="1">
        <v>10.660326086956522</v>
      </c>
      <c r="O67" s="1">
        <v>0</v>
      </c>
      <c r="P67" s="1">
        <v>10.660326086956522</v>
      </c>
      <c r="Q67" s="1">
        <v>0.504241645244216</v>
      </c>
    </row>
    <row r="68" spans="1:17" x14ac:dyDescent="0.3">
      <c r="A68" t="s">
        <v>11</v>
      </c>
      <c r="B68" t="s">
        <v>368</v>
      </c>
      <c r="C68" t="s">
        <v>369</v>
      </c>
      <c r="D68" t="s">
        <v>109</v>
      </c>
      <c r="E68" s="1">
        <v>85.402173913043484</v>
      </c>
      <c r="F68" s="1">
        <v>5.5652173913043477</v>
      </c>
      <c r="G68" s="1">
        <v>0.2608695652173913</v>
      </c>
      <c r="H68" s="1">
        <v>0.2608695652173913</v>
      </c>
      <c r="I68" s="1">
        <v>0.2608695652173913</v>
      </c>
      <c r="J68" s="1">
        <v>4.8095652173913068</v>
      </c>
      <c r="K68" s="1">
        <v>0</v>
      </c>
      <c r="L68" s="1">
        <v>4.8095652173913068</v>
      </c>
      <c r="M68" s="1">
        <v>5.6316660302914621E-2</v>
      </c>
      <c r="N68" s="1">
        <v>0</v>
      </c>
      <c r="O68" s="1">
        <v>5.2499999999999991</v>
      </c>
      <c r="P68" s="1">
        <v>5.2499999999999991</v>
      </c>
      <c r="Q68" s="1">
        <v>6.1473844978999603E-2</v>
      </c>
    </row>
    <row r="69" spans="1:17" x14ac:dyDescent="0.3">
      <c r="A69" t="s">
        <v>11</v>
      </c>
      <c r="B69" t="s">
        <v>255</v>
      </c>
      <c r="C69" t="s">
        <v>256</v>
      </c>
      <c r="D69" t="s">
        <v>224</v>
      </c>
      <c r="E69" s="1">
        <v>115.39130434782609</v>
      </c>
      <c r="F69" s="1">
        <v>25.432717391304351</v>
      </c>
      <c r="G69" s="1">
        <v>0</v>
      </c>
      <c r="H69" s="1">
        <v>0</v>
      </c>
      <c r="I69" s="1">
        <v>0</v>
      </c>
      <c r="J69" s="1">
        <v>0</v>
      </c>
      <c r="K69" s="1">
        <v>10.955978260869561</v>
      </c>
      <c r="L69" s="1">
        <v>10.955978260869561</v>
      </c>
      <c r="M69" s="1">
        <v>9.4946307460437029E-2</v>
      </c>
      <c r="N69" s="1">
        <v>0</v>
      </c>
      <c r="O69" s="1">
        <v>5.0716304347826089</v>
      </c>
      <c r="P69" s="1">
        <v>5.0716304347826089</v>
      </c>
      <c r="Q69" s="1">
        <v>4.3951582516955537E-2</v>
      </c>
    </row>
    <row r="70" spans="1:17" x14ac:dyDescent="0.3">
      <c r="A70" t="s">
        <v>11</v>
      </c>
      <c r="B70" t="s">
        <v>222</v>
      </c>
      <c r="C70" t="s">
        <v>223</v>
      </c>
      <c r="D70" t="s">
        <v>224</v>
      </c>
      <c r="E70" s="1">
        <v>69.086956521739125</v>
      </c>
      <c r="F70" s="1">
        <v>4.5791304347826083</v>
      </c>
      <c r="G70" s="1">
        <v>0.2608695652173913</v>
      </c>
      <c r="H70" s="1">
        <v>0.23369565217391305</v>
      </c>
      <c r="I70" s="1">
        <v>0.2608695652173913</v>
      </c>
      <c r="J70" s="1">
        <v>4.7729347826086981</v>
      </c>
      <c r="K70" s="1">
        <v>0</v>
      </c>
      <c r="L70" s="1">
        <v>4.7729347826086981</v>
      </c>
      <c r="M70" s="1">
        <v>6.9085903083700481E-2</v>
      </c>
      <c r="N70" s="1">
        <v>0</v>
      </c>
      <c r="O70" s="1">
        <v>5.0592391304347828</v>
      </c>
      <c r="P70" s="1">
        <v>5.0592391304347828</v>
      </c>
      <c r="Q70" s="1">
        <v>7.3230018879798617E-2</v>
      </c>
    </row>
    <row r="71" spans="1:17" x14ac:dyDescent="0.3">
      <c r="A71" t="s">
        <v>11</v>
      </c>
      <c r="B71" t="s">
        <v>362</v>
      </c>
      <c r="C71" t="s">
        <v>363</v>
      </c>
      <c r="D71" t="s">
        <v>113</v>
      </c>
      <c r="E71" s="1">
        <v>103.1304347826087</v>
      </c>
      <c r="F71" s="1">
        <v>32.421413043478267</v>
      </c>
      <c r="G71" s="1">
        <v>0.98913043478260865</v>
      </c>
      <c r="H71" s="1">
        <v>0.56521739130434778</v>
      </c>
      <c r="I71" s="1">
        <v>6.2173913043478262</v>
      </c>
      <c r="J71" s="1">
        <v>5.4600000000000009</v>
      </c>
      <c r="K71" s="1">
        <v>0</v>
      </c>
      <c r="L71" s="1">
        <v>5.4600000000000009</v>
      </c>
      <c r="M71" s="1">
        <v>5.2942664418212486E-2</v>
      </c>
      <c r="N71" s="1">
        <v>0</v>
      </c>
      <c r="O71" s="1">
        <v>9.4039130434782585</v>
      </c>
      <c r="P71" s="1">
        <v>9.4039130434782585</v>
      </c>
      <c r="Q71" s="1">
        <v>9.1184654300168602E-2</v>
      </c>
    </row>
    <row r="72" spans="1:17" x14ac:dyDescent="0.3">
      <c r="A72" t="s">
        <v>11</v>
      </c>
      <c r="B72" t="s">
        <v>399</v>
      </c>
      <c r="C72" t="s">
        <v>400</v>
      </c>
      <c r="D72" t="s">
        <v>160</v>
      </c>
      <c r="E72" s="1">
        <v>120.8804347826087</v>
      </c>
      <c r="F72" s="1">
        <v>5.7391304347826084</v>
      </c>
      <c r="G72" s="1">
        <v>0</v>
      </c>
      <c r="H72" s="1">
        <v>0</v>
      </c>
      <c r="I72" s="1">
        <v>0</v>
      </c>
      <c r="J72" s="1">
        <v>4.9239130434782608</v>
      </c>
      <c r="K72" s="1">
        <v>10.402173913043478</v>
      </c>
      <c r="L72" s="1">
        <v>15.326086956521738</v>
      </c>
      <c r="M72" s="1">
        <v>0.12678715942810898</v>
      </c>
      <c r="N72" s="1">
        <v>5.3505434782608692</v>
      </c>
      <c r="O72" s="1">
        <v>5.5516304347826084</v>
      </c>
      <c r="P72" s="1">
        <v>10.902173913043477</v>
      </c>
      <c r="Q72" s="1">
        <v>9.0189731139286022E-2</v>
      </c>
    </row>
    <row r="73" spans="1:17" x14ac:dyDescent="0.3">
      <c r="A73" t="s">
        <v>11</v>
      </c>
      <c r="B73" t="s">
        <v>232</v>
      </c>
      <c r="C73" t="s">
        <v>233</v>
      </c>
      <c r="D73" t="s">
        <v>191</v>
      </c>
      <c r="E73" s="1">
        <v>89.489130434782609</v>
      </c>
      <c r="F73" s="1">
        <v>4.8695652173913047</v>
      </c>
      <c r="G73" s="1">
        <v>0.14673913043478262</v>
      </c>
      <c r="H73" s="1">
        <v>0.43478260869565216</v>
      </c>
      <c r="I73" s="1">
        <v>1.2608695652173914</v>
      </c>
      <c r="J73" s="1">
        <v>4.7266304347826091</v>
      </c>
      <c r="K73" s="1">
        <v>0</v>
      </c>
      <c r="L73" s="1">
        <v>4.7266304347826091</v>
      </c>
      <c r="M73" s="1">
        <v>5.2817927851330021E-2</v>
      </c>
      <c r="N73" s="1">
        <v>5.2292391304347836</v>
      </c>
      <c r="O73" s="1">
        <v>0</v>
      </c>
      <c r="P73" s="1">
        <v>5.2292391304347836</v>
      </c>
      <c r="Q73" s="1">
        <v>5.8434349568808462E-2</v>
      </c>
    </row>
    <row r="74" spans="1:17" x14ac:dyDescent="0.3">
      <c r="A74" t="s">
        <v>11</v>
      </c>
      <c r="B74" t="s">
        <v>50</v>
      </c>
      <c r="C74" t="s">
        <v>22</v>
      </c>
      <c r="D74" t="s">
        <v>23</v>
      </c>
      <c r="E74" s="1">
        <v>143.93478260869566</v>
      </c>
      <c r="F74" s="1">
        <v>0</v>
      </c>
      <c r="G74" s="1">
        <v>0</v>
      </c>
      <c r="H74" s="1">
        <v>0</v>
      </c>
      <c r="I74" s="1">
        <v>0</v>
      </c>
      <c r="J74" s="1">
        <v>6.2309782608695654</v>
      </c>
      <c r="K74" s="1">
        <v>7.4538043478260869</v>
      </c>
      <c r="L74" s="1">
        <v>13.684782608695652</v>
      </c>
      <c r="M74" s="1">
        <v>9.5076272466394801E-2</v>
      </c>
      <c r="N74" s="1">
        <v>10.483695652173912</v>
      </c>
      <c r="O74" s="1">
        <v>0</v>
      </c>
      <c r="P74" s="1">
        <v>10.483695652173912</v>
      </c>
      <c r="Q74" s="1">
        <v>7.2836429542365189E-2</v>
      </c>
    </row>
    <row r="75" spans="1:17" x14ac:dyDescent="0.3">
      <c r="A75" t="s">
        <v>11</v>
      </c>
      <c r="B75" t="s">
        <v>264</v>
      </c>
      <c r="C75" t="s">
        <v>16</v>
      </c>
      <c r="D75" t="s">
        <v>17</v>
      </c>
      <c r="E75" s="1">
        <v>108.31521739130434</v>
      </c>
      <c r="F75" s="1">
        <v>0</v>
      </c>
      <c r="G75" s="1">
        <v>0.2608695652173913</v>
      </c>
      <c r="H75" s="1">
        <v>0.35326086956521741</v>
      </c>
      <c r="I75" s="1">
        <v>0.81521739130434778</v>
      </c>
      <c r="J75" s="1">
        <v>0</v>
      </c>
      <c r="K75" s="1">
        <v>0</v>
      </c>
      <c r="L75" s="1">
        <v>0</v>
      </c>
      <c r="M75" s="1">
        <v>0</v>
      </c>
      <c r="N75" s="1">
        <v>0</v>
      </c>
      <c r="O75" s="1">
        <v>0</v>
      </c>
      <c r="P75" s="1">
        <v>0</v>
      </c>
      <c r="Q75" s="1">
        <v>0</v>
      </c>
    </row>
    <row r="76" spans="1:17" x14ac:dyDescent="0.3">
      <c r="A76" t="s">
        <v>11</v>
      </c>
      <c r="B76" t="s">
        <v>252</v>
      </c>
      <c r="C76" t="s">
        <v>253</v>
      </c>
      <c r="D76" t="s">
        <v>254</v>
      </c>
      <c r="E76" s="1">
        <v>131.34782608695653</v>
      </c>
      <c r="F76" s="1">
        <v>25.519021739130434</v>
      </c>
      <c r="G76" s="1">
        <v>0.36358695652173917</v>
      </c>
      <c r="H76" s="1">
        <v>0</v>
      </c>
      <c r="I76" s="1">
        <v>0</v>
      </c>
      <c r="J76" s="1">
        <v>0</v>
      </c>
      <c r="K76" s="1">
        <v>16.502717391304348</v>
      </c>
      <c r="L76" s="1">
        <v>16.502717391304348</v>
      </c>
      <c r="M76" s="1">
        <v>0.12564134392585236</v>
      </c>
      <c r="N76" s="1">
        <v>4.8967391304347823</v>
      </c>
      <c r="O76" s="1">
        <v>5.4510869565217392</v>
      </c>
      <c r="P76" s="1">
        <v>10.347826086956522</v>
      </c>
      <c r="Q76" s="1">
        <v>7.8781860311155236E-2</v>
      </c>
    </row>
    <row r="77" spans="1:17" x14ac:dyDescent="0.3">
      <c r="A77" t="s">
        <v>11</v>
      </c>
      <c r="B77" t="s">
        <v>284</v>
      </c>
      <c r="C77" t="s">
        <v>172</v>
      </c>
      <c r="D77" t="s">
        <v>33</v>
      </c>
      <c r="E77" s="1">
        <v>161.21739130434781</v>
      </c>
      <c r="F77" s="1">
        <v>0</v>
      </c>
      <c r="G77" s="1">
        <v>0.15217391304347827</v>
      </c>
      <c r="H77" s="1">
        <v>0</v>
      </c>
      <c r="I77" s="1">
        <v>0</v>
      </c>
      <c r="J77" s="1">
        <v>0</v>
      </c>
      <c r="K77" s="1">
        <v>0</v>
      </c>
      <c r="L77" s="1">
        <v>0</v>
      </c>
      <c r="M77" s="1">
        <v>0</v>
      </c>
      <c r="N77" s="1">
        <v>0</v>
      </c>
      <c r="O77" s="1">
        <v>0</v>
      </c>
      <c r="P77" s="1">
        <v>0</v>
      </c>
      <c r="Q77" s="1">
        <v>0</v>
      </c>
    </row>
    <row r="78" spans="1:17" x14ac:dyDescent="0.3">
      <c r="A78" t="s">
        <v>11</v>
      </c>
      <c r="B78" t="s">
        <v>179</v>
      </c>
      <c r="C78" t="s">
        <v>180</v>
      </c>
      <c r="D78" t="s">
        <v>178</v>
      </c>
      <c r="E78" s="1">
        <v>113.80434782608695</v>
      </c>
      <c r="F78" s="1">
        <v>5.2176086956521734</v>
      </c>
      <c r="G78" s="1">
        <v>0</v>
      </c>
      <c r="H78" s="1">
        <v>0.40489130434782611</v>
      </c>
      <c r="I78" s="1">
        <v>0</v>
      </c>
      <c r="J78" s="1">
        <v>6.1153260869565216</v>
      </c>
      <c r="K78" s="1">
        <v>8.4985869565217396</v>
      </c>
      <c r="L78" s="1">
        <v>14.613913043478261</v>
      </c>
      <c r="M78" s="1">
        <v>0.12841260744985675</v>
      </c>
      <c r="N78" s="1">
        <v>5.2776086956521739</v>
      </c>
      <c r="O78" s="1">
        <v>0</v>
      </c>
      <c r="P78" s="1">
        <v>5.2776086956521739</v>
      </c>
      <c r="Q78" s="1">
        <v>4.6374403056351481E-2</v>
      </c>
    </row>
    <row r="79" spans="1:17" x14ac:dyDescent="0.3">
      <c r="A79" t="s">
        <v>11</v>
      </c>
      <c r="B79" t="s">
        <v>55</v>
      </c>
      <c r="C79" t="s">
        <v>56</v>
      </c>
      <c r="D79" t="s">
        <v>57</v>
      </c>
      <c r="E79" s="1">
        <v>32.413043478260867</v>
      </c>
      <c r="F79" s="1">
        <v>4.8260869565217392</v>
      </c>
      <c r="G79" s="1">
        <v>0.46956521739130452</v>
      </c>
      <c r="H79" s="1">
        <v>0.27858695652173915</v>
      </c>
      <c r="I79" s="1">
        <v>0</v>
      </c>
      <c r="J79" s="1">
        <v>4.1952173913043476</v>
      </c>
      <c r="K79" s="1">
        <v>0</v>
      </c>
      <c r="L79" s="1">
        <v>4.1952173913043476</v>
      </c>
      <c r="M79" s="1">
        <v>0.1294299128101945</v>
      </c>
      <c r="N79" s="1">
        <v>0</v>
      </c>
      <c r="O79" s="1">
        <v>5.3285869565217387</v>
      </c>
      <c r="P79" s="1">
        <v>5.3285869565217387</v>
      </c>
      <c r="Q79" s="1">
        <v>0.1643963782696177</v>
      </c>
    </row>
    <row r="80" spans="1:17" x14ac:dyDescent="0.3">
      <c r="A80" t="s">
        <v>11</v>
      </c>
      <c r="B80" t="s">
        <v>58</v>
      </c>
      <c r="C80" t="s">
        <v>13</v>
      </c>
      <c r="D80" t="s">
        <v>14</v>
      </c>
      <c r="E80" s="1">
        <v>149.29347826086956</v>
      </c>
      <c r="F80" s="1">
        <v>27.899456521739129</v>
      </c>
      <c r="G80" s="1">
        <v>0.22826086956521738</v>
      </c>
      <c r="H80" s="1">
        <v>0.2608695652173913</v>
      </c>
      <c r="I80" s="1">
        <v>0.78260869565217395</v>
      </c>
      <c r="J80" s="1">
        <v>0</v>
      </c>
      <c r="K80" s="1">
        <v>14.334239130434783</v>
      </c>
      <c r="L80" s="1">
        <v>14.334239130434783</v>
      </c>
      <c r="M80" s="1">
        <v>9.6013833272661095E-2</v>
      </c>
      <c r="N80" s="1">
        <v>9.4592391304347831</v>
      </c>
      <c r="O80" s="1">
        <v>2.5461956521739131</v>
      </c>
      <c r="P80" s="1">
        <v>12.005434782608695</v>
      </c>
      <c r="Q80" s="1">
        <v>8.0414998179832539E-2</v>
      </c>
    </row>
    <row r="81" spans="1:17" x14ac:dyDescent="0.3">
      <c r="A81" t="s">
        <v>11</v>
      </c>
      <c r="B81" t="s">
        <v>458</v>
      </c>
      <c r="C81" t="s">
        <v>168</v>
      </c>
      <c r="D81" t="s">
        <v>169</v>
      </c>
      <c r="E81" s="1">
        <v>51.130434782608695</v>
      </c>
      <c r="F81" s="1">
        <v>6.7497826086956536</v>
      </c>
      <c r="G81" s="1">
        <v>1.0380434782608696</v>
      </c>
      <c r="H81" s="1">
        <v>0.2608695652173913</v>
      </c>
      <c r="I81" s="1">
        <v>0.2608695652173913</v>
      </c>
      <c r="J81" s="1">
        <v>0</v>
      </c>
      <c r="K81" s="1">
        <v>12.580543478260873</v>
      </c>
      <c r="L81" s="1">
        <v>12.580543478260873</v>
      </c>
      <c r="M81" s="1">
        <v>0.24604804421768714</v>
      </c>
      <c r="N81" s="1">
        <v>0.52173913043478259</v>
      </c>
      <c r="O81" s="1">
        <v>5.1984782608695648</v>
      </c>
      <c r="P81" s="1">
        <v>5.720217391304347</v>
      </c>
      <c r="Q81" s="1">
        <v>0.11187499999999999</v>
      </c>
    </row>
    <row r="82" spans="1:17" x14ac:dyDescent="0.3">
      <c r="A82" t="s">
        <v>11</v>
      </c>
      <c r="B82" t="s">
        <v>331</v>
      </c>
      <c r="C82" t="s">
        <v>300</v>
      </c>
      <c r="D82" t="s">
        <v>301</v>
      </c>
      <c r="E82" s="1">
        <v>172.17391304347825</v>
      </c>
      <c r="F82" s="1">
        <v>26.80086956521739</v>
      </c>
      <c r="G82" s="1">
        <v>0.2608695652173913</v>
      </c>
      <c r="H82" s="1">
        <v>0.20380434782608695</v>
      </c>
      <c r="I82" s="1">
        <v>0.65217391304347827</v>
      </c>
      <c r="J82" s="1">
        <v>5.1815217391304342</v>
      </c>
      <c r="K82" s="1">
        <v>5.8052173913043479</v>
      </c>
      <c r="L82" s="1">
        <v>10.986739130434781</v>
      </c>
      <c r="M82" s="1">
        <v>6.3811868686868681E-2</v>
      </c>
      <c r="N82" s="1">
        <v>14.904347826086955</v>
      </c>
      <c r="O82" s="1">
        <v>4.9665217391304335</v>
      </c>
      <c r="P82" s="1">
        <v>19.87086956521739</v>
      </c>
      <c r="Q82" s="1">
        <v>0.11541161616161616</v>
      </c>
    </row>
    <row r="83" spans="1:17" x14ac:dyDescent="0.3">
      <c r="A83" t="s">
        <v>11</v>
      </c>
      <c r="B83" t="s">
        <v>328</v>
      </c>
      <c r="C83" t="s">
        <v>329</v>
      </c>
      <c r="D83" t="s">
        <v>106</v>
      </c>
      <c r="E83" s="1">
        <v>93.793478260869563</v>
      </c>
      <c r="F83" s="1">
        <v>4.6584782608695647</v>
      </c>
      <c r="G83" s="1">
        <v>1.4565217391304348</v>
      </c>
      <c r="H83" s="1">
        <v>0.2608695652173913</v>
      </c>
      <c r="I83" s="1">
        <v>0.52173913043478259</v>
      </c>
      <c r="J83" s="1">
        <v>0</v>
      </c>
      <c r="K83" s="1">
        <v>11.289347826086958</v>
      </c>
      <c r="L83" s="1">
        <v>11.289347826086958</v>
      </c>
      <c r="M83" s="1">
        <v>0.12036388921080081</v>
      </c>
      <c r="N83" s="1">
        <v>5.7094565217391304</v>
      </c>
      <c r="O83" s="1">
        <v>0</v>
      </c>
      <c r="P83" s="1">
        <v>5.7094565217391304</v>
      </c>
      <c r="Q83" s="1">
        <v>6.0872638776219727E-2</v>
      </c>
    </row>
    <row r="84" spans="1:17" x14ac:dyDescent="0.3">
      <c r="A84" t="s">
        <v>11</v>
      </c>
      <c r="B84" t="s">
        <v>125</v>
      </c>
      <c r="C84" t="s">
        <v>126</v>
      </c>
      <c r="D84" t="s">
        <v>127</v>
      </c>
      <c r="E84" s="1">
        <v>100.03260869565217</v>
      </c>
      <c r="F84" s="1">
        <v>9.4782608695652169</v>
      </c>
      <c r="G84" s="1">
        <v>0.2608695652173913</v>
      </c>
      <c r="H84" s="1">
        <v>0.33967391304347827</v>
      </c>
      <c r="I84" s="1">
        <v>0.91304347826086951</v>
      </c>
      <c r="J84" s="1">
        <v>10.378695652173912</v>
      </c>
      <c r="K84" s="1">
        <v>0</v>
      </c>
      <c r="L84" s="1">
        <v>10.378695652173912</v>
      </c>
      <c r="M84" s="1">
        <v>0.10375312398131044</v>
      </c>
      <c r="N84" s="1">
        <v>5.4938043478260861</v>
      </c>
      <c r="O84" s="1">
        <v>0</v>
      </c>
      <c r="P84" s="1">
        <v>5.4938043478260861</v>
      </c>
      <c r="Q84" s="1">
        <v>5.4920134738672167E-2</v>
      </c>
    </row>
    <row r="85" spans="1:17" x14ac:dyDescent="0.3">
      <c r="A85" t="s">
        <v>11</v>
      </c>
      <c r="B85" t="s">
        <v>439</v>
      </c>
      <c r="C85" t="s">
        <v>118</v>
      </c>
      <c r="D85" t="s">
        <v>119</v>
      </c>
      <c r="E85" s="1">
        <v>59.75</v>
      </c>
      <c r="F85" s="1">
        <v>13.911521739130436</v>
      </c>
      <c r="G85" s="1">
        <v>0.10869565217391304</v>
      </c>
      <c r="H85" s="1">
        <v>0</v>
      </c>
      <c r="I85" s="1">
        <v>0.2608695652173913</v>
      </c>
      <c r="J85" s="1">
        <v>4.9538043478260869</v>
      </c>
      <c r="K85" s="1">
        <v>0</v>
      </c>
      <c r="L85" s="1">
        <v>4.9538043478260869</v>
      </c>
      <c r="M85" s="1">
        <v>8.2908859377842453E-2</v>
      </c>
      <c r="N85" s="1">
        <v>4.6385869565217392</v>
      </c>
      <c r="O85" s="1">
        <v>0</v>
      </c>
      <c r="P85" s="1">
        <v>4.6385869565217392</v>
      </c>
      <c r="Q85" s="1">
        <v>7.7633254502455881E-2</v>
      </c>
    </row>
    <row r="86" spans="1:17" x14ac:dyDescent="0.3">
      <c r="A86" t="s">
        <v>11</v>
      </c>
      <c r="B86" t="s">
        <v>149</v>
      </c>
      <c r="C86" t="s">
        <v>22</v>
      </c>
      <c r="D86" t="s">
        <v>23</v>
      </c>
      <c r="E86" s="1">
        <v>115.89130434782609</v>
      </c>
      <c r="F86" s="1">
        <v>5.6523913043478311</v>
      </c>
      <c r="G86" s="1">
        <v>2.1739130434782608E-2</v>
      </c>
      <c r="H86" s="1">
        <v>0</v>
      </c>
      <c r="I86" s="1">
        <v>0.78260869565217395</v>
      </c>
      <c r="J86" s="1">
        <v>16.012499999999999</v>
      </c>
      <c r="K86" s="1">
        <v>0</v>
      </c>
      <c r="L86" s="1">
        <v>16.012499999999999</v>
      </c>
      <c r="M86" s="1">
        <v>0.13816826111423747</v>
      </c>
      <c r="N86" s="1">
        <v>10.645108695652175</v>
      </c>
      <c r="O86" s="1">
        <v>9.9561956521739141</v>
      </c>
      <c r="P86" s="1">
        <v>20.601304347826087</v>
      </c>
      <c r="Q86" s="1">
        <v>0.17776402175951977</v>
      </c>
    </row>
    <row r="87" spans="1:17" x14ac:dyDescent="0.3">
      <c r="A87" t="s">
        <v>11</v>
      </c>
      <c r="B87" t="s">
        <v>65</v>
      </c>
      <c r="C87" t="s">
        <v>66</v>
      </c>
      <c r="D87" t="s">
        <v>20</v>
      </c>
      <c r="E87" s="1">
        <v>120.57608695652173</v>
      </c>
      <c r="F87" s="1">
        <v>5.2173913043478262</v>
      </c>
      <c r="G87" s="1">
        <v>2.1739130434782608E-2</v>
      </c>
      <c r="H87" s="1">
        <v>0.90217391304347827</v>
      </c>
      <c r="I87" s="1">
        <v>0.85869565217391308</v>
      </c>
      <c r="J87" s="1">
        <v>5.4955434782608696</v>
      </c>
      <c r="K87" s="1">
        <v>6.9877173913043489</v>
      </c>
      <c r="L87" s="1">
        <v>12.483260869565218</v>
      </c>
      <c r="M87" s="1">
        <v>0.10353015415126657</v>
      </c>
      <c r="N87" s="1">
        <v>5.0434782608695654</v>
      </c>
      <c r="O87" s="1">
        <v>0</v>
      </c>
      <c r="P87" s="1">
        <v>5.0434782608695654</v>
      </c>
      <c r="Q87" s="1">
        <v>4.1828179933291271E-2</v>
      </c>
    </row>
    <row r="88" spans="1:17" x14ac:dyDescent="0.3">
      <c r="A88" t="s">
        <v>11</v>
      </c>
      <c r="B88" t="s">
        <v>167</v>
      </c>
      <c r="C88" t="s">
        <v>168</v>
      </c>
      <c r="D88" t="s">
        <v>169</v>
      </c>
      <c r="E88" s="1">
        <v>93.771739130434781</v>
      </c>
      <c r="F88" s="1">
        <v>0</v>
      </c>
      <c r="G88" s="1">
        <v>1.2880434782608696</v>
      </c>
      <c r="H88" s="1">
        <v>0.21956521739130433</v>
      </c>
      <c r="I88" s="1">
        <v>0.63043478260869568</v>
      </c>
      <c r="J88" s="1">
        <v>0</v>
      </c>
      <c r="K88" s="1">
        <v>0</v>
      </c>
      <c r="L88" s="1">
        <v>0</v>
      </c>
      <c r="M88" s="1">
        <v>0</v>
      </c>
      <c r="N88" s="1">
        <v>0</v>
      </c>
      <c r="O88" s="1">
        <v>0</v>
      </c>
      <c r="P88" s="1">
        <v>0</v>
      </c>
      <c r="Q88" s="1">
        <v>0</v>
      </c>
    </row>
    <row r="89" spans="1:17" x14ac:dyDescent="0.3">
      <c r="A89" t="s">
        <v>11</v>
      </c>
      <c r="B89" t="s">
        <v>380</v>
      </c>
      <c r="C89" t="s">
        <v>381</v>
      </c>
      <c r="D89" t="s">
        <v>382</v>
      </c>
      <c r="E89" s="1">
        <v>95.347826086956516</v>
      </c>
      <c r="F89" s="1">
        <v>10.002391304347826</v>
      </c>
      <c r="G89" s="1">
        <v>8.6956521739130432E-2</v>
      </c>
      <c r="H89" s="1">
        <v>8.6956521739130432E-2</v>
      </c>
      <c r="I89" s="1">
        <v>28.217391304347824</v>
      </c>
      <c r="J89" s="1">
        <v>0.17141304347826086</v>
      </c>
      <c r="K89" s="1">
        <v>16.212391304347825</v>
      </c>
      <c r="L89" s="1">
        <v>16.383804347826086</v>
      </c>
      <c r="M89" s="1">
        <v>0.17183196534427725</v>
      </c>
      <c r="N89" s="1">
        <v>5.5489130434782625</v>
      </c>
      <c r="O89" s="1">
        <v>0</v>
      </c>
      <c r="P89" s="1">
        <v>5.5489130434782625</v>
      </c>
      <c r="Q89" s="1">
        <v>5.81965344277246E-2</v>
      </c>
    </row>
    <row r="90" spans="1:17" x14ac:dyDescent="0.3">
      <c r="A90" t="s">
        <v>11</v>
      </c>
      <c r="B90" t="s">
        <v>85</v>
      </c>
      <c r="C90" t="s">
        <v>32</v>
      </c>
      <c r="D90" t="s">
        <v>33</v>
      </c>
      <c r="E90" s="1">
        <v>112.22826086956522</v>
      </c>
      <c r="F90" s="1">
        <v>28.438043478260877</v>
      </c>
      <c r="G90" s="1">
        <v>0.52173913043478259</v>
      </c>
      <c r="H90" s="1">
        <v>0.15217391304347827</v>
      </c>
      <c r="I90" s="1">
        <v>7.1956521739130439</v>
      </c>
      <c r="J90" s="1">
        <v>10.955434782608695</v>
      </c>
      <c r="K90" s="1">
        <v>0</v>
      </c>
      <c r="L90" s="1">
        <v>10.955434782608695</v>
      </c>
      <c r="M90" s="1">
        <v>9.7617433414043567E-2</v>
      </c>
      <c r="N90" s="1">
        <v>0</v>
      </c>
      <c r="O90" s="1">
        <v>11.388043478260867</v>
      </c>
      <c r="P90" s="1">
        <v>11.388043478260867</v>
      </c>
      <c r="Q90" s="1">
        <v>0.10147215496368037</v>
      </c>
    </row>
    <row r="91" spans="1:17" x14ac:dyDescent="0.3">
      <c r="A91" t="s">
        <v>11</v>
      </c>
      <c r="B91" t="s">
        <v>262</v>
      </c>
      <c r="C91" t="s">
        <v>16</v>
      </c>
      <c r="D91" t="s">
        <v>17</v>
      </c>
      <c r="E91" s="1">
        <v>126.09782608695652</v>
      </c>
      <c r="F91" s="1">
        <v>15.547826086956524</v>
      </c>
      <c r="G91" s="1">
        <v>0.2608695652173913</v>
      </c>
      <c r="H91" s="1">
        <v>0.22826086956521738</v>
      </c>
      <c r="I91" s="1">
        <v>0.34782608695652173</v>
      </c>
      <c r="J91" s="1">
        <v>5.538152173913045</v>
      </c>
      <c r="K91" s="1">
        <v>5.6268478260869577</v>
      </c>
      <c r="L91" s="1">
        <v>11.165000000000003</v>
      </c>
      <c r="M91" s="1">
        <v>8.854236703732439E-2</v>
      </c>
      <c r="N91" s="1">
        <v>5.3634782608695648</v>
      </c>
      <c r="O91" s="1">
        <v>1.2651086956521742</v>
      </c>
      <c r="P91" s="1">
        <v>6.6285869565217386</v>
      </c>
      <c r="Q91" s="1">
        <v>5.2567020084475474E-2</v>
      </c>
    </row>
    <row r="92" spans="1:17" x14ac:dyDescent="0.3">
      <c r="A92" t="s">
        <v>11</v>
      </c>
      <c r="B92" t="s">
        <v>365</v>
      </c>
      <c r="C92" t="s">
        <v>231</v>
      </c>
      <c r="D92" t="s">
        <v>26</v>
      </c>
      <c r="E92" s="1">
        <v>122.29347826086956</v>
      </c>
      <c r="F92" s="1">
        <v>5.5652173913043477</v>
      </c>
      <c r="G92" s="1">
        <v>0.2608695652173913</v>
      </c>
      <c r="H92" s="1">
        <v>0.30923913043478263</v>
      </c>
      <c r="I92" s="1">
        <v>0.69565217391304346</v>
      </c>
      <c r="J92" s="1">
        <v>10.239782608695656</v>
      </c>
      <c r="K92" s="1">
        <v>0</v>
      </c>
      <c r="L92" s="1">
        <v>10.239782608695656</v>
      </c>
      <c r="M92" s="1">
        <v>8.3731223891209697E-2</v>
      </c>
      <c r="N92" s="1">
        <v>5.4342391304347828</v>
      </c>
      <c r="O92" s="1">
        <v>0</v>
      </c>
      <c r="P92" s="1">
        <v>5.4342391304347828</v>
      </c>
      <c r="Q92" s="1">
        <v>4.4436050128877434E-2</v>
      </c>
    </row>
    <row r="93" spans="1:17" x14ac:dyDescent="0.3">
      <c r="A93" t="s">
        <v>11</v>
      </c>
      <c r="B93" t="s">
        <v>86</v>
      </c>
      <c r="C93" t="s">
        <v>32</v>
      </c>
      <c r="D93" t="s">
        <v>33</v>
      </c>
      <c r="E93" s="1">
        <v>65.75</v>
      </c>
      <c r="F93" s="1">
        <v>31.10108695652174</v>
      </c>
      <c r="G93" s="1">
        <v>0.22826086956521738</v>
      </c>
      <c r="H93" s="1">
        <v>0.45652173913043476</v>
      </c>
      <c r="I93" s="1">
        <v>7.8695652173913047</v>
      </c>
      <c r="J93" s="1">
        <v>6.0076086956521735</v>
      </c>
      <c r="K93" s="1">
        <v>0</v>
      </c>
      <c r="L93" s="1">
        <v>6.0076086956521735</v>
      </c>
      <c r="M93" s="1">
        <v>9.1370474458588188E-2</v>
      </c>
      <c r="N93" s="1">
        <v>0</v>
      </c>
      <c r="O93" s="1">
        <v>10.67391304347826</v>
      </c>
      <c r="P93" s="1">
        <v>10.67391304347826</v>
      </c>
      <c r="Q93" s="1">
        <v>0.16234088279054387</v>
      </c>
    </row>
    <row r="94" spans="1:17" x14ac:dyDescent="0.3">
      <c r="A94" t="s">
        <v>11</v>
      </c>
      <c r="B94" t="s">
        <v>170</v>
      </c>
      <c r="C94" t="s">
        <v>13</v>
      </c>
      <c r="D94" t="s">
        <v>14</v>
      </c>
      <c r="E94" s="1">
        <v>152.70652173913044</v>
      </c>
      <c r="F94" s="1">
        <v>5.4782608695652177</v>
      </c>
      <c r="G94" s="1">
        <v>0.64130434782608692</v>
      </c>
      <c r="H94" s="1">
        <v>0.19565217391304349</v>
      </c>
      <c r="I94" s="1">
        <v>0.45652173913043476</v>
      </c>
      <c r="J94" s="1">
        <v>5.4690217391304348</v>
      </c>
      <c r="K94" s="1">
        <v>14.646956521739122</v>
      </c>
      <c r="L94" s="1">
        <v>20.115978260869557</v>
      </c>
      <c r="M94" s="1">
        <v>0.13172966047405504</v>
      </c>
      <c r="N94" s="1">
        <v>5.7013043478260883</v>
      </c>
      <c r="O94" s="1">
        <v>0</v>
      </c>
      <c r="P94" s="1">
        <v>5.7013043478260883</v>
      </c>
      <c r="Q94" s="1">
        <v>3.7335041639974385E-2</v>
      </c>
    </row>
    <row r="95" spans="1:17" x14ac:dyDescent="0.3">
      <c r="A95" t="s">
        <v>11</v>
      </c>
      <c r="B95" t="s">
        <v>248</v>
      </c>
      <c r="C95" t="s">
        <v>249</v>
      </c>
      <c r="D95" t="s">
        <v>109</v>
      </c>
      <c r="E95" s="1">
        <v>49.576086956521742</v>
      </c>
      <c r="F95" s="1">
        <v>19.645543478260869</v>
      </c>
      <c r="G95" s="1">
        <v>0.2608695652173913</v>
      </c>
      <c r="H95" s="1">
        <v>0.2608695652173913</v>
      </c>
      <c r="I95" s="1">
        <v>0.21739130434782608</v>
      </c>
      <c r="J95" s="1">
        <v>5.3877173913043475</v>
      </c>
      <c r="K95" s="1">
        <v>0</v>
      </c>
      <c r="L95" s="1">
        <v>5.3877173913043475</v>
      </c>
      <c r="M95" s="1">
        <v>0.10867572900679674</v>
      </c>
      <c r="N95" s="1">
        <v>0</v>
      </c>
      <c r="O95" s="1">
        <v>0</v>
      </c>
      <c r="P95" s="1">
        <v>0</v>
      </c>
      <c r="Q95" s="1">
        <v>0</v>
      </c>
    </row>
    <row r="96" spans="1:17" x14ac:dyDescent="0.3">
      <c r="A96" t="s">
        <v>11</v>
      </c>
      <c r="B96" t="s">
        <v>438</v>
      </c>
      <c r="C96" t="s">
        <v>276</v>
      </c>
      <c r="D96" t="s">
        <v>145</v>
      </c>
      <c r="E96" s="1">
        <v>105.21739130434783</v>
      </c>
      <c r="F96" s="1">
        <v>9.0434782608695645</v>
      </c>
      <c r="G96" s="1">
        <v>0</v>
      </c>
      <c r="H96" s="1">
        <v>0.2608695652173913</v>
      </c>
      <c r="I96" s="1">
        <v>0.2608695652173913</v>
      </c>
      <c r="J96" s="1">
        <v>7.7901086956521759</v>
      </c>
      <c r="K96" s="1">
        <v>0</v>
      </c>
      <c r="L96" s="1">
        <v>7.7901086956521759</v>
      </c>
      <c r="M96" s="1">
        <v>7.4038223140495879E-2</v>
      </c>
      <c r="N96" s="1">
        <v>0</v>
      </c>
      <c r="O96" s="1">
        <v>5.7278260869565223</v>
      </c>
      <c r="P96" s="1">
        <v>5.7278260869565223</v>
      </c>
      <c r="Q96" s="1">
        <v>5.4438016528925624E-2</v>
      </c>
    </row>
    <row r="97" spans="1:17" x14ac:dyDescent="0.3">
      <c r="A97" t="s">
        <v>11</v>
      </c>
      <c r="B97" t="s">
        <v>201</v>
      </c>
      <c r="C97" t="s">
        <v>13</v>
      </c>
      <c r="D97" t="s">
        <v>14</v>
      </c>
      <c r="E97" s="1">
        <v>112.27173913043478</v>
      </c>
      <c r="F97" s="1">
        <v>22.842391304347824</v>
      </c>
      <c r="G97" s="1">
        <v>0</v>
      </c>
      <c r="H97" s="1">
        <v>0</v>
      </c>
      <c r="I97" s="1">
        <v>0</v>
      </c>
      <c r="J97" s="1">
        <v>0</v>
      </c>
      <c r="K97" s="1">
        <v>10.095108695652174</v>
      </c>
      <c r="L97" s="1">
        <v>10.095108695652174</v>
      </c>
      <c r="M97" s="1">
        <v>8.9916739277761643E-2</v>
      </c>
      <c r="N97" s="1">
        <v>5.2010869565217392</v>
      </c>
      <c r="O97" s="1">
        <v>0</v>
      </c>
      <c r="P97" s="1">
        <v>5.2010869565217392</v>
      </c>
      <c r="Q97" s="1">
        <v>4.6325878594249206E-2</v>
      </c>
    </row>
    <row r="98" spans="1:17" x14ac:dyDescent="0.3">
      <c r="A98" t="s">
        <v>11</v>
      </c>
      <c r="B98" t="s">
        <v>299</v>
      </c>
      <c r="C98" t="s">
        <v>300</v>
      </c>
      <c r="D98" t="s">
        <v>301</v>
      </c>
      <c r="E98" s="1">
        <v>154.7391304347826</v>
      </c>
      <c r="F98" s="1">
        <v>23.463913043478261</v>
      </c>
      <c r="G98" s="1">
        <v>0.30434782608695654</v>
      </c>
      <c r="H98" s="1">
        <v>0.25543478260869568</v>
      </c>
      <c r="I98" s="1">
        <v>0.65217391304347827</v>
      </c>
      <c r="J98" s="1">
        <v>8.2093478260869546</v>
      </c>
      <c r="K98" s="1">
        <v>5.7339130434782604</v>
      </c>
      <c r="L98" s="1">
        <v>13.943260869565215</v>
      </c>
      <c r="M98" s="1">
        <v>9.0108176454060121E-2</v>
      </c>
      <c r="N98" s="1">
        <v>9.2964130434782604</v>
      </c>
      <c r="O98" s="1">
        <v>5.2173913043478262</v>
      </c>
      <c r="P98" s="1">
        <v>14.513804347826087</v>
      </c>
      <c r="Q98" s="1">
        <v>9.3795307670694023E-2</v>
      </c>
    </row>
    <row r="99" spans="1:17" x14ac:dyDescent="0.3">
      <c r="A99" t="s">
        <v>11</v>
      </c>
      <c r="B99" t="s">
        <v>67</v>
      </c>
      <c r="C99" t="s">
        <v>68</v>
      </c>
      <c r="D99" t="s">
        <v>69</v>
      </c>
      <c r="E99" s="1">
        <v>86.358695652173907</v>
      </c>
      <c r="F99" s="1">
        <v>11.565217391304348</v>
      </c>
      <c r="G99" s="1">
        <v>0</v>
      </c>
      <c r="H99" s="1">
        <v>0.19565217391304349</v>
      </c>
      <c r="I99" s="1">
        <v>6.3478260869565215</v>
      </c>
      <c r="J99" s="1">
        <v>5.1168478260869561</v>
      </c>
      <c r="K99" s="1">
        <v>0</v>
      </c>
      <c r="L99" s="1">
        <v>5.1168478260869561</v>
      </c>
      <c r="M99" s="1">
        <v>5.9251101321585904E-2</v>
      </c>
      <c r="N99" s="1">
        <v>0</v>
      </c>
      <c r="O99" s="1">
        <v>5.0694565217391299</v>
      </c>
      <c r="P99" s="1">
        <v>5.0694565217391299</v>
      </c>
      <c r="Q99" s="1">
        <v>5.870232850849591E-2</v>
      </c>
    </row>
    <row r="100" spans="1:17" x14ac:dyDescent="0.3">
      <c r="A100" t="s">
        <v>11</v>
      </c>
      <c r="B100" t="s">
        <v>335</v>
      </c>
      <c r="C100" t="s">
        <v>276</v>
      </c>
      <c r="D100" t="s">
        <v>145</v>
      </c>
      <c r="E100" s="1">
        <v>82.336956521739125</v>
      </c>
      <c r="F100" s="1">
        <v>16.052065217391306</v>
      </c>
      <c r="G100" s="1">
        <v>0.2608695652173913</v>
      </c>
      <c r="H100" s="1">
        <v>0.2608695652173913</v>
      </c>
      <c r="I100" s="1">
        <v>0.2608695652173913</v>
      </c>
      <c r="J100" s="1">
        <v>4.9919565217391293</v>
      </c>
      <c r="K100" s="1">
        <v>3.834673913043479</v>
      </c>
      <c r="L100" s="1">
        <v>8.8266304347826079</v>
      </c>
      <c r="M100" s="1">
        <v>0.10720132013201319</v>
      </c>
      <c r="N100" s="1">
        <v>4.9565217391304346</v>
      </c>
      <c r="O100" s="1">
        <v>6.1739130434782608</v>
      </c>
      <c r="P100" s="1">
        <v>11.130434782608695</v>
      </c>
      <c r="Q100" s="1">
        <v>0.13518151815181517</v>
      </c>
    </row>
    <row r="101" spans="1:17" x14ac:dyDescent="0.3">
      <c r="A101" t="s">
        <v>11</v>
      </c>
      <c r="B101" t="s">
        <v>80</v>
      </c>
      <c r="C101" t="s">
        <v>81</v>
      </c>
      <c r="D101" t="s">
        <v>82</v>
      </c>
      <c r="E101" s="1">
        <v>50.141304347826086</v>
      </c>
      <c r="F101" s="1">
        <v>5.4782608695652177</v>
      </c>
      <c r="G101" s="1">
        <v>0.28695652173913011</v>
      </c>
      <c r="H101" s="1">
        <v>0.24597826086956526</v>
      </c>
      <c r="I101" s="1">
        <v>0</v>
      </c>
      <c r="J101" s="1">
        <v>4.5113043478260861</v>
      </c>
      <c r="K101" s="1">
        <v>0</v>
      </c>
      <c r="L101" s="1">
        <v>4.5113043478260861</v>
      </c>
      <c r="M101" s="1">
        <v>8.9971818773032716E-2</v>
      </c>
      <c r="N101" s="1">
        <v>0</v>
      </c>
      <c r="O101" s="1">
        <v>4.9688043478260857</v>
      </c>
      <c r="P101" s="1">
        <v>4.9688043478260857</v>
      </c>
      <c r="Q101" s="1">
        <v>9.9096032950357668E-2</v>
      </c>
    </row>
    <row r="102" spans="1:17" x14ac:dyDescent="0.3">
      <c r="A102" t="s">
        <v>11</v>
      </c>
      <c r="B102" t="s">
        <v>181</v>
      </c>
      <c r="C102" t="s">
        <v>16</v>
      </c>
      <c r="D102" t="s">
        <v>17</v>
      </c>
      <c r="E102" s="1">
        <v>109.46739130434783</v>
      </c>
      <c r="F102" s="1">
        <v>0</v>
      </c>
      <c r="G102" s="1">
        <v>0</v>
      </c>
      <c r="H102" s="1">
        <v>0.17391304347826086</v>
      </c>
      <c r="I102" s="1">
        <v>0.61956521739130432</v>
      </c>
      <c r="J102" s="1">
        <v>0</v>
      </c>
      <c r="K102" s="1">
        <v>0</v>
      </c>
      <c r="L102" s="1">
        <v>0</v>
      </c>
      <c r="M102" s="1">
        <v>0</v>
      </c>
      <c r="N102" s="1">
        <v>0</v>
      </c>
      <c r="O102" s="1">
        <v>0</v>
      </c>
      <c r="P102" s="1">
        <v>0</v>
      </c>
      <c r="Q102" s="1">
        <v>0</v>
      </c>
    </row>
    <row r="103" spans="1:17" x14ac:dyDescent="0.3">
      <c r="A103" t="s">
        <v>11</v>
      </c>
      <c r="B103" t="s">
        <v>116</v>
      </c>
      <c r="C103" t="s">
        <v>56</v>
      </c>
      <c r="D103" t="s">
        <v>57</v>
      </c>
      <c r="E103" s="1">
        <v>59.25</v>
      </c>
      <c r="F103" s="1">
        <v>5.0869565217391308</v>
      </c>
      <c r="G103" s="1">
        <v>0</v>
      </c>
      <c r="H103" s="1">
        <v>0.18858695652173918</v>
      </c>
      <c r="I103" s="1">
        <v>0</v>
      </c>
      <c r="J103" s="1">
        <v>4.6939130434782603</v>
      </c>
      <c r="K103" s="1">
        <v>0</v>
      </c>
      <c r="L103" s="1">
        <v>4.6939130434782603</v>
      </c>
      <c r="M103" s="1">
        <v>7.922216107136304E-2</v>
      </c>
      <c r="N103" s="1">
        <v>0</v>
      </c>
      <c r="O103" s="1">
        <v>0</v>
      </c>
      <c r="P103" s="1">
        <v>0</v>
      </c>
      <c r="Q103" s="1">
        <v>0</v>
      </c>
    </row>
    <row r="104" spans="1:17" x14ac:dyDescent="0.3">
      <c r="A104" t="s">
        <v>11</v>
      </c>
      <c r="B104" t="s">
        <v>117</v>
      </c>
      <c r="C104" t="s">
        <v>118</v>
      </c>
      <c r="D104" t="s">
        <v>119</v>
      </c>
      <c r="E104" s="1">
        <v>89.978260869565219</v>
      </c>
      <c r="F104" s="1">
        <v>5.4782608695652177</v>
      </c>
      <c r="G104" s="1">
        <v>0.14347826086956506</v>
      </c>
      <c r="H104" s="1">
        <v>0.42206521739130426</v>
      </c>
      <c r="I104" s="1">
        <v>0</v>
      </c>
      <c r="J104" s="1">
        <v>0</v>
      </c>
      <c r="K104" s="1">
        <v>6.1684782608695681</v>
      </c>
      <c r="L104" s="1">
        <v>6.1684782608695681</v>
      </c>
      <c r="M104" s="1">
        <v>6.8555206571635691E-2</v>
      </c>
      <c r="N104" s="1">
        <v>5.401739130434783</v>
      </c>
      <c r="O104" s="1">
        <v>0</v>
      </c>
      <c r="P104" s="1">
        <v>5.401739130434783</v>
      </c>
      <c r="Q104" s="1">
        <v>6.0033824595312882E-2</v>
      </c>
    </row>
    <row r="105" spans="1:17" x14ac:dyDescent="0.3">
      <c r="A105" t="s">
        <v>11</v>
      </c>
      <c r="B105" t="s">
        <v>277</v>
      </c>
      <c r="C105" t="s">
        <v>41</v>
      </c>
      <c r="D105" t="s">
        <v>42</v>
      </c>
      <c r="E105" s="1">
        <v>113.08695652173913</v>
      </c>
      <c r="F105" s="1">
        <v>0</v>
      </c>
      <c r="G105" s="1">
        <v>0.30978260869565216</v>
      </c>
      <c r="H105" s="1">
        <v>0.125</v>
      </c>
      <c r="I105" s="1">
        <v>0.64130434782608692</v>
      </c>
      <c r="J105" s="1">
        <v>0</v>
      </c>
      <c r="K105" s="1">
        <v>0</v>
      </c>
      <c r="L105" s="1">
        <v>0</v>
      </c>
      <c r="M105" s="1">
        <v>0</v>
      </c>
      <c r="N105" s="1">
        <v>0</v>
      </c>
      <c r="O105" s="1">
        <v>0</v>
      </c>
      <c r="P105" s="1">
        <v>0</v>
      </c>
      <c r="Q105" s="1">
        <v>0</v>
      </c>
    </row>
    <row r="106" spans="1:17" x14ac:dyDescent="0.3">
      <c r="A106" t="s">
        <v>11</v>
      </c>
      <c r="B106" t="s">
        <v>75</v>
      </c>
      <c r="C106" t="s">
        <v>76</v>
      </c>
      <c r="D106" t="s">
        <v>33</v>
      </c>
      <c r="E106" s="1">
        <v>124.3695652173913</v>
      </c>
      <c r="F106" s="1">
        <v>0</v>
      </c>
      <c r="G106" s="1">
        <v>0.22826086956521738</v>
      </c>
      <c r="H106" s="1">
        <v>0.2608695652173913</v>
      </c>
      <c r="I106" s="1">
        <v>0.78260869565217395</v>
      </c>
      <c r="J106" s="1">
        <v>0</v>
      </c>
      <c r="K106" s="1">
        <v>0</v>
      </c>
      <c r="L106" s="1">
        <v>0</v>
      </c>
      <c r="M106" s="1">
        <v>0</v>
      </c>
      <c r="N106" s="1">
        <v>0</v>
      </c>
      <c r="O106" s="1">
        <v>0</v>
      </c>
      <c r="P106" s="1">
        <v>0</v>
      </c>
      <c r="Q106" s="1">
        <v>0</v>
      </c>
    </row>
    <row r="107" spans="1:17" x14ac:dyDescent="0.3">
      <c r="A107" t="s">
        <v>11</v>
      </c>
      <c r="B107" t="s">
        <v>115</v>
      </c>
      <c r="C107" t="s">
        <v>112</v>
      </c>
      <c r="D107" t="s">
        <v>113</v>
      </c>
      <c r="E107" s="1">
        <v>97.586956521739125</v>
      </c>
      <c r="F107" s="1">
        <v>0</v>
      </c>
      <c r="G107" s="1">
        <v>0.18478260869565216</v>
      </c>
      <c r="H107" s="1">
        <v>0.23369565217391305</v>
      </c>
      <c r="I107" s="1">
        <v>0.52173913043478259</v>
      </c>
      <c r="J107" s="1">
        <v>0</v>
      </c>
      <c r="K107" s="1">
        <v>0</v>
      </c>
      <c r="L107" s="1">
        <v>0</v>
      </c>
      <c r="M107" s="1">
        <v>0</v>
      </c>
      <c r="N107" s="1">
        <v>0</v>
      </c>
      <c r="O107" s="1">
        <v>0</v>
      </c>
      <c r="P107" s="1">
        <v>0</v>
      </c>
      <c r="Q107" s="1">
        <v>0</v>
      </c>
    </row>
    <row r="108" spans="1:17" x14ac:dyDescent="0.3">
      <c r="A108" t="s">
        <v>11</v>
      </c>
      <c r="B108" t="s">
        <v>51</v>
      </c>
      <c r="C108" t="s">
        <v>32</v>
      </c>
      <c r="D108" t="s">
        <v>33</v>
      </c>
      <c r="E108" s="1">
        <v>105.45652173913044</v>
      </c>
      <c r="F108" s="1">
        <v>0</v>
      </c>
      <c r="G108" s="1">
        <v>0.18478260869565216</v>
      </c>
      <c r="H108" s="1">
        <v>0.27717391304347827</v>
      </c>
      <c r="I108" s="1">
        <v>0.52173913043478259</v>
      </c>
      <c r="J108" s="1">
        <v>0</v>
      </c>
      <c r="K108" s="1">
        <v>0</v>
      </c>
      <c r="L108" s="1">
        <v>0</v>
      </c>
      <c r="M108" s="1">
        <v>0</v>
      </c>
      <c r="N108" s="1">
        <v>0</v>
      </c>
      <c r="O108" s="1">
        <v>0</v>
      </c>
      <c r="P108" s="1">
        <v>0</v>
      </c>
      <c r="Q108" s="1">
        <v>0</v>
      </c>
    </row>
    <row r="109" spans="1:17" x14ac:dyDescent="0.3">
      <c r="A109" t="s">
        <v>11</v>
      </c>
      <c r="B109" t="s">
        <v>278</v>
      </c>
      <c r="C109" t="s">
        <v>13</v>
      </c>
      <c r="D109" t="s">
        <v>14</v>
      </c>
      <c r="E109" s="1">
        <v>123.28260869565217</v>
      </c>
      <c r="F109" s="1">
        <v>0</v>
      </c>
      <c r="G109" s="1">
        <v>0.42239130434782607</v>
      </c>
      <c r="H109" s="1">
        <v>0.26945652173913043</v>
      </c>
      <c r="I109" s="1">
        <v>0</v>
      </c>
      <c r="J109" s="1">
        <v>0</v>
      </c>
      <c r="K109" s="1">
        <v>0</v>
      </c>
      <c r="L109" s="1">
        <v>0</v>
      </c>
      <c r="M109" s="1">
        <v>0</v>
      </c>
      <c r="N109" s="1">
        <v>0</v>
      </c>
      <c r="O109" s="1">
        <v>0</v>
      </c>
      <c r="P109" s="1">
        <v>0</v>
      </c>
      <c r="Q109" s="1">
        <v>0</v>
      </c>
    </row>
    <row r="110" spans="1:17" x14ac:dyDescent="0.3">
      <c r="A110" t="s">
        <v>11</v>
      </c>
      <c r="B110" t="s">
        <v>308</v>
      </c>
      <c r="C110" t="s">
        <v>309</v>
      </c>
      <c r="D110" t="s">
        <v>310</v>
      </c>
      <c r="E110" s="1">
        <v>117.27173913043478</v>
      </c>
      <c r="F110" s="1">
        <v>0</v>
      </c>
      <c r="G110" s="1">
        <v>0.31467391304347825</v>
      </c>
      <c r="H110" s="1">
        <v>0.45706521739130429</v>
      </c>
      <c r="I110" s="1">
        <v>0.63043478260869568</v>
      </c>
      <c r="J110" s="1">
        <v>0</v>
      </c>
      <c r="K110" s="1">
        <v>0</v>
      </c>
      <c r="L110" s="1">
        <v>0</v>
      </c>
      <c r="M110" s="1">
        <v>0</v>
      </c>
      <c r="N110" s="1">
        <v>0</v>
      </c>
      <c r="O110" s="1">
        <v>0</v>
      </c>
      <c r="P110" s="1">
        <v>0</v>
      </c>
      <c r="Q110" s="1">
        <v>0</v>
      </c>
    </row>
    <row r="111" spans="1:17" x14ac:dyDescent="0.3">
      <c r="A111" t="s">
        <v>11</v>
      </c>
      <c r="B111" t="s">
        <v>205</v>
      </c>
      <c r="C111" t="s">
        <v>13</v>
      </c>
      <c r="D111" t="s">
        <v>14</v>
      </c>
      <c r="E111" s="1">
        <v>118.04347826086956</v>
      </c>
      <c r="F111" s="1">
        <v>0</v>
      </c>
      <c r="G111" s="1">
        <v>0.76086956521739135</v>
      </c>
      <c r="H111" s="1">
        <v>0.30434782608695654</v>
      </c>
      <c r="I111" s="1">
        <v>0.80434782608695654</v>
      </c>
      <c r="J111" s="1">
        <v>0</v>
      </c>
      <c r="K111" s="1">
        <v>0</v>
      </c>
      <c r="L111" s="1">
        <v>0</v>
      </c>
      <c r="M111" s="1">
        <v>0</v>
      </c>
      <c r="N111" s="1">
        <v>0</v>
      </c>
      <c r="O111" s="1">
        <v>0</v>
      </c>
      <c r="P111" s="1">
        <v>0</v>
      </c>
      <c r="Q111" s="1">
        <v>0</v>
      </c>
    </row>
    <row r="112" spans="1:17" x14ac:dyDescent="0.3">
      <c r="A112" t="s">
        <v>11</v>
      </c>
      <c r="B112" t="s">
        <v>244</v>
      </c>
      <c r="C112" t="s">
        <v>13</v>
      </c>
      <c r="D112" t="s">
        <v>14</v>
      </c>
      <c r="E112" s="1">
        <v>117.6304347826087</v>
      </c>
      <c r="F112" s="1">
        <v>0</v>
      </c>
      <c r="G112" s="1">
        <v>0.39130434782608697</v>
      </c>
      <c r="H112" s="1">
        <v>0.29347826086956524</v>
      </c>
      <c r="I112" s="1">
        <v>0.79347826086956519</v>
      </c>
      <c r="J112" s="1">
        <v>0</v>
      </c>
      <c r="K112" s="1">
        <v>0</v>
      </c>
      <c r="L112" s="1">
        <v>0</v>
      </c>
      <c r="M112" s="1">
        <v>0</v>
      </c>
      <c r="N112" s="1">
        <v>0</v>
      </c>
      <c r="O112" s="1">
        <v>0</v>
      </c>
      <c r="P112" s="1">
        <v>0</v>
      </c>
      <c r="Q112" s="1">
        <v>0</v>
      </c>
    </row>
    <row r="113" spans="1:17" x14ac:dyDescent="0.3">
      <c r="A113" t="s">
        <v>11</v>
      </c>
      <c r="B113" t="s">
        <v>323</v>
      </c>
      <c r="C113" t="s">
        <v>324</v>
      </c>
      <c r="D113" t="s">
        <v>325</v>
      </c>
      <c r="E113" s="1">
        <v>56.478260869565219</v>
      </c>
      <c r="F113" s="1">
        <v>31.608695652173914</v>
      </c>
      <c r="G113" s="1">
        <v>6.5217391304347824E-2</v>
      </c>
      <c r="H113" s="1">
        <v>0.2608695652173913</v>
      </c>
      <c r="I113" s="1">
        <v>0.2608695652173913</v>
      </c>
      <c r="J113" s="1">
        <v>10.796195652173912</v>
      </c>
      <c r="K113" s="1">
        <v>0</v>
      </c>
      <c r="L113" s="1">
        <v>10.796195652173912</v>
      </c>
      <c r="M113" s="1">
        <v>0.19115665896843723</v>
      </c>
      <c r="N113" s="1">
        <v>0</v>
      </c>
      <c r="O113" s="1">
        <v>5.8206521739130439</v>
      </c>
      <c r="P113" s="1">
        <v>5.8206521739130439</v>
      </c>
      <c r="Q113" s="1">
        <v>0.10306004618937645</v>
      </c>
    </row>
    <row r="114" spans="1:17" x14ac:dyDescent="0.3">
      <c r="A114" t="s">
        <v>11</v>
      </c>
      <c r="B114" t="s">
        <v>375</v>
      </c>
      <c r="C114" t="s">
        <v>376</v>
      </c>
      <c r="D114" t="s">
        <v>240</v>
      </c>
      <c r="E114" s="1">
        <v>90.108695652173907</v>
      </c>
      <c r="F114" s="1">
        <v>2.5652173913043477</v>
      </c>
      <c r="G114" s="1">
        <v>0.15760869565217392</v>
      </c>
      <c r="H114" s="1">
        <v>0.27173913043478259</v>
      </c>
      <c r="I114" s="1">
        <v>5.7717391304347823</v>
      </c>
      <c r="J114" s="1">
        <v>5.5322826086956534</v>
      </c>
      <c r="K114" s="1">
        <v>0</v>
      </c>
      <c r="L114" s="1">
        <v>5.5322826086956534</v>
      </c>
      <c r="M114" s="1">
        <v>6.1395657418576617E-2</v>
      </c>
      <c r="N114" s="1">
        <v>3.1847826086956514</v>
      </c>
      <c r="O114" s="1">
        <v>0</v>
      </c>
      <c r="P114" s="1">
        <v>3.1847826086956514</v>
      </c>
      <c r="Q114" s="1">
        <v>3.5343787696019292E-2</v>
      </c>
    </row>
    <row r="115" spans="1:17" x14ac:dyDescent="0.3">
      <c r="A115" t="s">
        <v>11</v>
      </c>
      <c r="B115" t="s">
        <v>427</v>
      </c>
      <c r="C115" t="s">
        <v>228</v>
      </c>
      <c r="D115" t="s">
        <v>169</v>
      </c>
      <c r="E115" s="1">
        <v>93.173913043478265</v>
      </c>
      <c r="F115" s="1">
        <v>5.5652173913043477</v>
      </c>
      <c r="G115" s="1">
        <v>0</v>
      </c>
      <c r="H115" s="1">
        <v>0</v>
      </c>
      <c r="I115" s="1">
        <v>0</v>
      </c>
      <c r="J115" s="1">
        <v>5.1944565217391299</v>
      </c>
      <c r="K115" s="1">
        <v>4.4811956521739127</v>
      </c>
      <c r="L115" s="1">
        <v>9.6756521739130434</v>
      </c>
      <c r="M115" s="1">
        <v>0.103845076994867</v>
      </c>
      <c r="N115" s="1">
        <v>0</v>
      </c>
      <c r="O115" s="1">
        <v>4.4384782608695659</v>
      </c>
      <c r="P115" s="1">
        <v>4.4384782608695659</v>
      </c>
      <c r="Q115" s="1">
        <v>4.7636490900606634E-2</v>
      </c>
    </row>
    <row r="116" spans="1:17" x14ac:dyDescent="0.3">
      <c r="A116" t="s">
        <v>11</v>
      </c>
      <c r="B116" t="s">
        <v>146</v>
      </c>
      <c r="C116" t="s">
        <v>13</v>
      </c>
      <c r="D116" t="s">
        <v>14</v>
      </c>
      <c r="E116" s="1">
        <v>181.57608695652175</v>
      </c>
      <c r="F116" s="1">
        <v>11.478260869565217</v>
      </c>
      <c r="G116" s="1">
        <v>0</v>
      </c>
      <c r="H116" s="1">
        <v>0.82608695652173914</v>
      </c>
      <c r="I116" s="1">
        <v>3</v>
      </c>
      <c r="J116" s="1">
        <v>5.7391304347826084</v>
      </c>
      <c r="K116" s="1">
        <v>11.440217391304348</v>
      </c>
      <c r="L116" s="1">
        <v>17.179347826086957</v>
      </c>
      <c r="M116" s="1">
        <v>9.461239149955103E-2</v>
      </c>
      <c r="N116" s="1">
        <v>5.7391304347826084</v>
      </c>
      <c r="O116" s="1">
        <v>8.7282608695652169</v>
      </c>
      <c r="P116" s="1">
        <v>14.467391304347824</v>
      </c>
      <c r="Q116" s="1">
        <v>7.9676743489973043E-2</v>
      </c>
    </row>
    <row r="117" spans="1:17" x14ac:dyDescent="0.3">
      <c r="A117" t="s">
        <v>11</v>
      </c>
      <c r="B117" t="s">
        <v>182</v>
      </c>
      <c r="C117" t="s">
        <v>183</v>
      </c>
      <c r="D117" t="s">
        <v>184</v>
      </c>
      <c r="E117" s="1">
        <v>103.6304347826087</v>
      </c>
      <c r="F117" s="1">
        <v>33.720108695652172</v>
      </c>
      <c r="G117" s="1">
        <v>0.46195652173913043</v>
      </c>
      <c r="H117" s="1">
        <v>0.56521739130434778</v>
      </c>
      <c r="I117" s="1">
        <v>0.51086956521739135</v>
      </c>
      <c r="J117" s="1">
        <v>0</v>
      </c>
      <c r="K117" s="1">
        <v>7.6657608695652177</v>
      </c>
      <c r="L117" s="1">
        <v>7.6657608695652177</v>
      </c>
      <c r="M117" s="1">
        <v>7.3972099853157114E-2</v>
      </c>
      <c r="N117" s="1">
        <v>5.3396739130434785</v>
      </c>
      <c r="O117" s="1">
        <v>0</v>
      </c>
      <c r="P117" s="1">
        <v>5.3396739130434785</v>
      </c>
      <c r="Q117" s="1">
        <v>5.1526117054751415E-2</v>
      </c>
    </row>
    <row r="118" spans="1:17" x14ac:dyDescent="0.3">
      <c r="A118" t="s">
        <v>11</v>
      </c>
      <c r="B118" t="s">
        <v>227</v>
      </c>
      <c r="C118" t="s">
        <v>228</v>
      </c>
      <c r="D118" t="s">
        <v>169</v>
      </c>
      <c r="E118" s="1">
        <v>91.076086956521735</v>
      </c>
      <c r="F118" s="1">
        <v>30.163043478260871</v>
      </c>
      <c r="G118" s="1">
        <v>0.39673913043478259</v>
      </c>
      <c r="H118" s="1">
        <v>0.20652173913043478</v>
      </c>
      <c r="I118" s="1">
        <v>0</v>
      </c>
      <c r="J118" s="1">
        <v>8.5489130434782616</v>
      </c>
      <c r="K118" s="1">
        <v>7.1766304347826084</v>
      </c>
      <c r="L118" s="1">
        <v>15.725543478260871</v>
      </c>
      <c r="M118" s="1">
        <v>0.17266380236305051</v>
      </c>
      <c r="N118" s="1">
        <v>0</v>
      </c>
      <c r="O118" s="1">
        <v>5.3043478260869561</v>
      </c>
      <c r="P118" s="1">
        <v>5.3043478260869561</v>
      </c>
      <c r="Q118" s="1">
        <v>5.8240840195727409E-2</v>
      </c>
    </row>
    <row r="119" spans="1:17" x14ac:dyDescent="0.3">
      <c r="A119" t="s">
        <v>11</v>
      </c>
      <c r="B119" t="s">
        <v>129</v>
      </c>
      <c r="C119" t="s">
        <v>130</v>
      </c>
      <c r="D119" t="s">
        <v>131</v>
      </c>
      <c r="E119" s="1">
        <v>86.891304347826093</v>
      </c>
      <c r="F119" s="1">
        <v>7.5552173913043461</v>
      </c>
      <c r="G119" s="1">
        <v>0.40815217391304343</v>
      </c>
      <c r="H119" s="1">
        <v>0.58695652173913049</v>
      </c>
      <c r="I119" s="1">
        <v>0.84782608695652173</v>
      </c>
      <c r="J119" s="1">
        <v>0.62554347826086953</v>
      </c>
      <c r="K119" s="1">
        <v>0</v>
      </c>
      <c r="L119" s="1">
        <v>0.62554347826086953</v>
      </c>
      <c r="M119" s="1">
        <v>7.1991493620215154E-3</v>
      </c>
      <c r="N119" s="1">
        <v>5.2583695652173903</v>
      </c>
      <c r="O119" s="1">
        <v>0</v>
      </c>
      <c r="P119" s="1">
        <v>5.2583695652173903</v>
      </c>
      <c r="Q119" s="1">
        <v>6.0516637478108565E-2</v>
      </c>
    </row>
    <row r="120" spans="1:17" x14ac:dyDescent="0.3">
      <c r="A120" t="s">
        <v>11</v>
      </c>
      <c r="B120" t="s">
        <v>174</v>
      </c>
      <c r="C120" t="s">
        <v>175</v>
      </c>
      <c r="D120" t="s">
        <v>113</v>
      </c>
      <c r="E120" s="1">
        <v>157.30434782608697</v>
      </c>
      <c r="F120" s="1">
        <v>21.608695652173914</v>
      </c>
      <c r="G120" s="1">
        <v>1.173913043478261</v>
      </c>
      <c r="H120" s="1">
        <v>0</v>
      </c>
      <c r="I120" s="1">
        <v>0</v>
      </c>
      <c r="J120" s="1">
        <v>17.269021739130434</v>
      </c>
      <c r="K120" s="1">
        <v>0</v>
      </c>
      <c r="L120" s="1">
        <v>17.269021739130434</v>
      </c>
      <c r="M120" s="1">
        <v>0.10978095632946377</v>
      </c>
      <c r="N120" s="1">
        <v>9.8913043478260878</v>
      </c>
      <c r="O120" s="1">
        <v>0</v>
      </c>
      <c r="P120" s="1">
        <v>9.8913043478260878</v>
      </c>
      <c r="Q120" s="1">
        <v>6.2880044223327811E-2</v>
      </c>
    </row>
    <row r="121" spans="1:17" x14ac:dyDescent="0.3">
      <c r="A121" t="s">
        <v>11</v>
      </c>
      <c r="B121" t="s">
        <v>104</v>
      </c>
      <c r="C121" t="s">
        <v>105</v>
      </c>
      <c r="D121" t="s">
        <v>106</v>
      </c>
      <c r="E121" s="1">
        <v>70.315217391304344</v>
      </c>
      <c r="F121" s="1">
        <v>15.787826086956523</v>
      </c>
      <c r="G121" s="1">
        <v>0.13043478260869565</v>
      </c>
      <c r="H121" s="1">
        <v>0.22826086956521738</v>
      </c>
      <c r="I121" s="1">
        <v>0.2608695652173913</v>
      </c>
      <c r="J121" s="1">
        <v>5.4429347826086953</v>
      </c>
      <c r="K121" s="1">
        <v>0</v>
      </c>
      <c r="L121" s="1">
        <v>5.4429347826086953</v>
      </c>
      <c r="M121" s="1">
        <v>7.7407636419848505E-2</v>
      </c>
      <c r="N121" s="1">
        <v>0</v>
      </c>
      <c r="O121" s="1">
        <v>5.3043478260869561</v>
      </c>
      <c r="P121" s="1">
        <v>5.3043478260869561</v>
      </c>
      <c r="Q121" s="1">
        <v>7.5436698098624203E-2</v>
      </c>
    </row>
    <row r="122" spans="1:17" x14ac:dyDescent="0.3">
      <c r="A122" t="s">
        <v>11</v>
      </c>
      <c r="B122" t="s">
        <v>70</v>
      </c>
      <c r="C122" t="s">
        <v>35</v>
      </c>
      <c r="D122" t="s">
        <v>30</v>
      </c>
      <c r="E122" s="1">
        <v>176.7608695652174</v>
      </c>
      <c r="F122" s="1">
        <v>27.012934782608696</v>
      </c>
      <c r="G122" s="1">
        <v>0</v>
      </c>
      <c r="H122" s="1">
        <v>0.3858695652173913</v>
      </c>
      <c r="I122" s="1">
        <v>0.52173913043478259</v>
      </c>
      <c r="J122" s="1">
        <v>4.8713043478260873</v>
      </c>
      <c r="K122" s="1">
        <v>8.9697826086956525</v>
      </c>
      <c r="L122" s="1">
        <v>13.841086956521739</v>
      </c>
      <c r="M122" s="1">
        <v>7.8304021645554042E-2</v>
      </c>
      <c r="N122" s="1">
        <v>9.9571739130434764</v>
      </c>
      <c r="O122" s="1">
        <v>10.045543478260869</v>
      </c>
      <c r="P122" s="1">
        <v>20.002717391304344</v>
      </c>
      <c r="Q122" s="1">
        <v>0.11316258762759805</v>
      </c>
    </row>
    <row r="123" spans="1:17" x14ac:dyDescent="0.3">
      <c r="A123" t="s">
        <v>11</v>
      </c>
      <c r="B123" t="s">
        <v>260</v>
      </c>
      <c r="C123" t="s">
        <v>16</v>
      </c>
      <c r="D123" t="s">
        <v>17</v>
      </c>
      <c r="E123" s="1">
        <v>105.57608695652173</v>
      </c>
      <c r="F123" s="1">
        <v>20.130434782608695</v>
      </c>
      <c r="G123" s="1">
        <v>0.11956521739130435</v>
      </c>
      <c r="H123" s="1">
        <v>0.26358695652173914</v>
      </c>
      <c r="I123" s="1">
        <v>0.69565217391304346</v>
      </c>
      <c r="J123" s="1">
        <v>0</v>
      </c>
      <c r="K123" s="1">
        <v>10.589673913043478</v>
      </c>
      <c r="L123" s="1">
        <v>10.589673913043478</v>
      </c>
      <c r="M123" s="1">
        <v>0.10030371666838259</v>
      </c>
      <c r="N123" s="1">
        <v>5.1711956521739131</v>
      </c>
      <c r="O123" s="1">
        <v>5.3858695652173916</v>
      </c>
      <c r="P123" s="1">
        <v>10.557065217391305</v>
      </c>
      <c r="Q123" s="1">
        <v>9.9994852259857936E-2</v>
      </c>
    </row>
    <row r="124" spans="1:17" x14ac:dyDescent="0.3">
      <c r="A124" t="s">
        <v>11</v>
      </c>
      <c r="B124" t="s">
        <v>195</v>
      </c>
      <c r="C124" t="s">
        <v>196</v>
      </c>
      <c r="D124" t="s">
        <v>197</v>
      </c>
      <c r="E124" s="1">
        <v>74.554347826086953</v>
      </c>
      <c r="F124" s="1">
        <v>5.1304347826086953</v>
      </c>
      <c r="G124" s="1">
        <v>0.55434782608695654</v>
      </c>
      <c r="H124" s="1">
        <v>0.57608695652173914</v>
      </c>
      <c r="I124" s="1">
        <v>9.7826086956521743E-2</v>
      </c>
      <c r="J124" s="1">
        <v>4.335108695652174</v>
      </c>
      <c r="K124" s="1">
        <v>2.8610869565217389</v>
      </c>
      <c r="L124" s="1">
        <v>7.1961956521739125</v>
      </c>
      <c r="M124" s="1">
        <v>9.6522816737133685E-2</v>
      </c>
      <c r="N124" s="1">
        <v>5.4767391304347832</v>
      </c>
      <c r="O124" s="1">
        <v>0</v>
      </c>
      <c r="P124" s="1">
        <v>5.4767391304347832</v>
      </c>
      <c r="Q124" s="1">
        <v>7.3459688001166368E-2</v>
      </c>
    </row>
    <row r="125" spans="1:17" x14ac:dyDescent="0.3">
      <c r="A125" t="s">
        <v>11</v>
      </c>
      <c r="B125" t="s">
        <v>44</v>
      </c>
      <c r="C125" t="s">
        <v>22</v>
      </c>
      <c r="D125" t="s">
        <v>23</v>
      </c>
      <c r="E125" s="1">
        <v>148.17391304347825</v>
      </c>
      <c r="F125" s="1">
        <v>5.5652173913043477</v>
      </c>
      <c r="G125" s="1">
        <v>6.5217391304347824E-2</v>
      </c>
      <c r="H125" s="1">
        <v>0.33967391304347827</v>
      </c>
      <c r="I125" s="1">
        <v>1.0217391304347827</v>
      </c>
      <c r="J125" s="1">
        <v>10.300760869565215</v>
      </c>
      <c r="K125" s="1">
        <v>5.3835869565217402</v>
      </c>
      <c r="L125" s="1">
        <v>15.684347826086956</v>
      </c>
      <c r="M125" s="1">
        <v>0.10585093896713615</v>
      </c>
      <c r="N125" s="1">
        <v>5.6521739130434785</v>
      </c>
      <c r="O125" s="1">
        <v>0</v>
      </c>
      <c r="P125" s="1">
        <v>5.6521739130434785</v>
      </c>
      <c r="Q125" s="1">
        <v>3.8145539906103289E-2</v>
      </c>
    </row>
    <row r="126" spans="1:17" x14ac:dyDescent="0.3">
      <c r="A126" t="s">
        <v>11</v>
      </c>
      <c r="B126" t="s">
        <v>460</v>
      </c>
      <c r="C126" t="s">
        <v>22</v>
      </c>
      <c r="D126" t="s">
        <v>23</v>
      </c>
      <c r="E126" s="1">
        <v>71.130434782608702</v>
      </c>
      <c r="F126" s="1">
        <v>32.055434782608707</v>
      </c>
      <c r="G126" s="1">
        <v>0.60869565217391308</v>
      </c>
      <c r="H126" s="1">
        <v>0.3016304347826087</v>
      </c>
      <c r="I126" s="1">
        <v>6.1521739130434785</v>
      </c>
      <c r="J126" s="1">
        <v>5.4163043478260855</v>
      </c>
      <c r="K126" s="1">
        <v>0</v>
      </c>
      <c r="L126" s="1">
        <v>5.4163043478260855</v>
      </c>
      <c r="M126" s="1">
        <v>7.6146088019559868E-2</v>
      </c>
      <c r="N126" s="1">
        <v>5.5097826086956534</v>
      </c>
      <c r="O126" s="1">
        <v>4.8630434782608702</v>
      </c>
      <c r="P126" s="1">
        <v>10.372826086956524</v>
      </c>
      <c r="Q126" s="1">
        <v>0.14582823960880198</v>
      </c>
    </row>
    <row r="127" spans="1:17" x14ac:dyDescent="0.3">
      <c r="A127" t="s">
        <v>11</v>
      </c>
      <c r="B127" t="s">
        <v>107</v>
      </c>
      <c r="C127" t="s">
        <v>108</v>
      </c>
      <c r="D127" t="s">
        <v>109</v>
      </c>
      <c r="E127" s="1">
        <v>67.032608695652172</v>
      </c>
      <c r="F127" s="1">
        <v>5.5652173913043477</v>
      </c>
      <c r="G127" s="1">
        <v>0.32608695652173914</v>
      </c>
      <c r="H127" s="1">
        <v>0.14673913043478262</v>
      </c>
      <c r="I127" s="1">
        <v>0.41304347826086957</v>
      </c>
      <c r="J127" s="1">
        <v>5.2701086956521745</v>
      </c>
      <c r="K127" s="1">
        <v>0</v>
      </c>
      <c r="L127" s="1">
        <v>5.2701086956521745</v>
      </c>
      <c r="M127" s="1">
        <v>7.862007459056268E-2</v>
      </c>
      <c r="N127" s="1">
        <v>5.0903260869565221</v>
      </c>
      <c r="O127" s="1">
        <v>0</v>
      </c>
      <c r="P127" s="1">
        <v>5.0903260869565221</v>
      </c>
      <c r="Q127" s="1">
        <v>7.5938057402302583E-2</v>
      </c>
    </row>
    <row r="128" spans="1:17" x14ac:dyDescent="0.3">
      <c r="A128" t="s">
        <v>11</v>
      </c>
      <c r="B128" t="s">
        <v>288</v>
      </c>
      <c r="C128" t="s">
        <v>289</v>
      </c>
      <c r="D128" t="s">
        <v>290</v>
      </c>
      <c r="E128" s="1">
        <v>71.684782608695656</v>
      </c>
      <c r="F128" s="1">
        <v>4.7826086956521738</v>
      </c>
      <c r="G128" s="1">
        <v>0.47826086956521741</v>
      </c>
      <c r="H128" s="1">
        <v>0.44565217391304346</v>
      </c>
      <c r="I128" s="1">
        <v>5.9456521739130439</v>
      </c>
      <c r="J128" s="1">
        <v>6.3006521739130443</v>
      </c>
      <c r="K128" s="1">
        <v>0</v>
      </c>
      <c r="L128" s="1">
        <v>6.3006521739130443</v>
      </c>
      <c r="M128" s="1">
        <v>8.7893858984078851E-2</v>
      </c>
      <c r="N128" s="1">
        <v>0</v>
      </c>
      <c r="O128" s="1">
        <v>5.6270652173913058</v>
      </c>
      <c r="P128" s="1">
        <v>5.6270652173913058</v>
      </c>
      <c r="Q128" s="1">
        <v>7.8497346474601992E-2</v>
      </c>
    </row>
    <row r="129" spans="1:17" x14ac:dyDescent="0.3">
      <c r="A129" t="s">
        <v>11</v>
      </c>
      <c r="B129" t="s">
        <v>141</v>
      </c>
      <c r="C129" t="s">
        <v>142</v>
      </c>
      <c r="D129" t="s">
        <v>33</v>
      </c>
      <c r="E129" s="1">
        <v>79.239130434782609</v>
      </c>
      <c r="F129" s="1">
        <v>6.375</v>
      </c>
      <c r="G129" s="1">
        <v>0</v>
      </c>
      <c r="H129" s="1">
        <v>0.27445652173913043</v>
      </c>
      <c r="I129" s="1">
        <v>0.52173913043478259</v>
      </c>
      <c r="J129" s="1">
        <v>0</v>
      </c>
      <c r="K129" s="1">
        <v>0</v>
      </c>
      <c r="L129" s="1">
        <v>0</v>
      </c>
      <c r="M129" s="1">
        <v>0</v>
      </c>
      <c r="N129" s="1">
        <v>5.5906521739130453</v>
      </c>
      <c r="O129" s="1">
        <v>0</v>
      </c>
      <c r="P129" s="1">
        <v>5.5906521739130453</v>
      </c>
      <c r="Q129" s="1">
        <v>7.0554183813443097E-2</v>
      </c>
    </row>
    <row r="130" spans="1:17" x14ac:dyDescent="0.3">
      <c r="A130" t="s">
        <v>11</v>
      </c>
      <c r="B130" t="s">
        <v>455</v>
      </c>
      <c r="C130" t="s">
        <v>159</v>
      </c>
      <c r="D130" t="s">
        <v>160</v>
      </c>
      <c r="E130" s="1">
        <v>107.71739130434783</v>
      </c>
      <c r="F130" s="1">
        <v>15.70663043478261</v>
      </c>
      <c r="G130" s="1">
        <v>0.2608695652173913</v>
      </c>
      <c r="H130" s="1">
        <v>0.32880434782608697</v>
      </c>
      <c r="I130" s="1">
        <v>0.40217391304347827</v>
      </c>
      <c r="J130" s="1">
        <v>5.3909782608695647</v>
      </c>
      <c r="K130" s="1">
        <v>3.8992391304347827</v>
      </c>
      <c r="L130" s="1">
        <v>9.2902173913043473</v>
      </c>
      <c r="M130" s="1">
        <v>8.6246215943491411E-2</v>
      </c>
      <c r="N130" s="1">
        <v>4.8089130434782623</v>
      </c>
      <c r="O130" s="1">
        <v>4.837173913043479</v>
      </c>
      <c r="P130" s="1">
        <v>9.6460869565217422</v>
      </c>
      <c r="Q130" s="1">
        <v>8.9549949545913249E-2</v>
      </c>
    </row>
    <row r="131" spans="1:17" x14ac:dyDescent="0.3">
      <c r="A131" t="s">
        <v>11</v>
      </c>
      <c r="B131" t="s">
        <v>454</v>
      </c>
      <c r="C131" t="s">
        <v>22</v>
      </c>
      <c r="D131" t="s">
        <v>23</v>
      </c>
      <c r="E131" s="1">
        <v>113.83695652173913</v>
      </c>
      <c r="F131" s="1">
        <v>79.001086956521718</v>
      </c>
      <c r="G131" s="1">
        <v>0</v>
      </c>
      <c r="H131" s="1">
        <v>0</v>
      </c>
      <c r="I131" s="1">
        <v>0</v>
      </c>
      <c r="J131" s="1">
        <v>10.8054347826087</v>
      </c>
      <c r="K131" s="1">
        <v>0</v>
      </c>
      <c r="L131" s="1">
        <v>10.8054347826087</v>
      </c>
      <c r="M131" s="1">
        <v>9.4920271173493789E-2</v>
      </c>
      <c r="N131" s="1">
        <v>5.1728260869565217</v>
      </c>
      <c r="O131" s="1">
        <v>0</v>
      </c>
      <c r="P131" s="1">
        <v>5.1728260869565217</v>
      </c>
      <c r="Q131" s="1">
        <v>4.544065692733696E-2</v>
      </c>
    </row>
    <row r="132" spans="1:17" x14ac:dyDescent="0.3">
      <c r="A132" t="s">
        <v>11</v>
      </c>
      <c r="B132" t="s">
        <v>245</v>
      </c>
      <c r="C132" t="s">
        <v>72</v>
      </c>
      <c r="D132" t="s">
        <v>73</v>
      </c>
      <c r="E132" s="1">
        <v>70.260869565217391</v>
      </c>
      <c r="F132" s="1">
        <v>11.880434782608695</v>
      </c>
      <c r="G132" s="1">
        <v>0.42391304347826086</v>
      </c>
      <c r="H132" s="1">
        <v>0.24456521739130435</v>
      </c>
      <c r="I132" s="1">
        <v>0.2608695652173913</v>
      </c>
      <c r="J132" s="1">
        <v>0</v>
      </c>
      <c r="K132" s="1">
        <v>7.5419565217391309</v>
      </c>
      <c r="L132" s="1">
        <v>7.5419565217391309</v>
      </c>
      <c r="M132" s="1">
        <v>0.10734220297029703</v>
      </c>
      <c r="N132" s="1">
        <v>0</v>
      </c>
      <c r="O132" s="1">
        <v>0</v>
      </c>
      <c r="P132" s="1">
        <v>0</v>
      </c>
      <c r="Q132" s="1">
        <v>0</v>
      </c>
    </row>
    <row r="133" spans="1:17" x14ac:dyDescent="0.3">
      <c r="A133" t="s">
        <v>11</v>
      </c>
      <c r="B133" t="s">
        <v>419</v>
      </c>
      <c r="C133" t="s">
        <v>352</v>
      </c>
      <c r="D133" t="s">
        <v>353</v>
      </c>
      <c r="E133" s="1">
        <v>80.086956521739125</v>
      </c>
      <c r="F133" s="1">
        <v>5.0951086956521738</v>
      </c>
      <c r="G133" s="1">
        <v>0.39673913043478259</v>
      </c>
      <c r="H133" s="1">
        <v>0.53260869565217395</v>
      </c>
      <c r="I133" s="1">
        <v>0.2608695652173913</v>
      </c>
      <c r="J133" s="1">
        <v>5.7010869565217392</v>
      </c>
      <c r="K133" s="1">
        <v>8.6005434782608692</v>
      </c>
      <c r="L133" s="1">
        <v>14.301630434782609</v>
      </c>
      <c r="M133" s="1">
        <v>0.17857627578718785</v>
      </c>
      <c r="N133" s="1">
        <v>0</v>
      </c>
      <c r="O133" s="1">
        <v>5.3777173913043477</v>
      </c>
      <c r="P133" s="1">
        <v>5.3777173913043477</v>
      </c>
      <c r="Q133" s="1">
        <v>6.7148479913137896E-2</v>
      </c>
    </row>
    <row r="134" spans="1:17" x14ac:dyDescent="0.3">
      <c r="A134" t="s">
        <v>11</v>
      </c>
      <c r="B134" t="s">
        <v>210</v>
      </c>
      <c r="C134" t="s">
        <v>168</v>
      </c>
      <c r="D134" t="s">
        <v>169</v>
      </c>
      <c r="E134" s="1">
        <v>139.27173913043478</v>
      </c>
      <c r="F134" s="1">
        <v>5.5652173913043477</v>
      </c>
      <c r="G134" s="1">
        <v>0.93260869565217386</v>
      </c>
      <c r="H134" s="1">
        <v>0.35869565217391303</v>
      </c>
      <c r="I134" s="1">
        <v>0.85869565217391308</v>
      </c>
      <c r="J134" s="1">
        <v>5.3226086956521756</v>
      </c>
      <c r="K134" s="1">
        <v>11.420217391304346</v>
      </c>
      <c r="L134" s="1">
        <v>16.742826086956523</v>
      </c>
      <c r="M134" s="1">
        <v>0.12021696714274566</v>
      </c>
      <c r="N134" s="1">
        <v>4.9616304347826103</v>
      </c>
      <c r="O134" s="1">
        <v>4.975652173913045</v>
      </c>
      <c r="P134" s="1">
        <v>9.9372826086956554</v>
      </c>
      <c r="Q134" s="1">
        <v>7.1351752126746298E-2</v>
      </c>
    </row>
    <row r="135" spans="1:17" x14ac:dyDescent="0.3">
      <c r="A135" t="s">
        <v>11</v>
      </c>
      <c r="B135" t="s">
        <v>241</v>
      </c>
      <c r="C135" t="s">
        <v>242</v>
      </c>
      <c r="D135" t="s">
        <v>243</v>
      </c>
      <c r="E135" s="1">
        <v>85.815217391304344</v>
      </c>
      <c r="F135" s="1">
        <v>5.7201086956521738</v>
      </c>
      <c r="G135" s="1">
        <v>1.1304347826086956</v>
      </c>
      <c r="H135" s="1">
        <v>0.15217391304347827</v>
      </c>
      <c r="I135" s="1">
        <v>6.1847826086956523</v>
      </c>
      <c r="J135" s="1">
        <v>5.9358695652173905</v>
      </c>
      <c r="K135" s="1">
        <v>0.29880434782608695</v>
      </c>
      <c r="L135" s="1">
        <v>6.2346739130434772</v>
      </c>
      <c r="M135" s="1">
        <v>7.2652311589613675E-2</v>
      </c>
      <c r="N135" s="1">
        <v>5.4967391304347819</v>
      </c>
      <c r="O135" s="1">
        <v>0</v>
      </c>
      <c r="P135" s="1">
        <v>5.4967391304347819</v>
      </c>
      <c r="Q135" s="1">
        <v>6.4053198226725769E-2</v>
      </c>
    </row>
    <row r="136" spans="1:17" x14ac:dyDescent="0.3">
      <c r="A136" t="s">
        <v>11</v>
      </c>
      <c r="B136" t="s">
        <v>230</v>
      </c>
      <c r="C136" t="s">
        <v>231</v>
      </c>
      <c r="D136" t="s">
        <v>26</v>
      </c>
      <c r="E136" s="1">
        <v>125.64130434782609</v>
      </c>
      <c r="F136" s="1">
        <v>36.997282608695649</v>
      </c>
      <c r="G136" s="1">
        <v>0.4891304347826087</v>
      </c>
      <c r="H136" s="1">
        <v>0.17391304347826086</v>
      </c>
      <c r="I136" s="1">
        <v>0.78260869565217395</v>
      </c>
      <c r="J136" s="1">
        <v>0</v>
      </c>
      <c r="K136" s="1">
        <v>10.451086956521738</v>
      </c>
      <c r="L136" s="1">
        <v>10.451086956521738</v>
      </c>
      <c r="M136" s="1">
        <v>8.3181936153646496E-2</v>
      </c>
      <c r="N136" s="1">
        <v>0</v>
      </c>
      <c r="O136" s="1">
        <v>5.5380434782608692</v>
      </c>
      <c r="P136" s="1">
        <v>5.5380434782608692</v>
      </c>
      <c r="Q136" s="1">
        <v>4.40782074573925E-2</v>
      </c>
    </row>
    <row r="137" spans="1:17" x14ac:dyDescent="0.3">
      <c r="A137" t="s">
        <v>11</v>
      </c>
      <c r="B137" t="s">
        <v>275</v>
      </c>
      <c r="C137" t="s">
        <v>276</v>
      </c>
      <c r="D137" t="s">
        <v>145</v>
      </c>
      <c r="E137" s="1">
        <v>141.34782608695653</v>
      </c>
      <c r="F137" s="1">
        <v>0</v>
      </c>
      <c r="G137" s="1">
        <v>0.29891304347826086</v>
      </c>
      <c r="H137" s="1">
        <v>0.2608695652173913</v>
      </c>
      <c r="I137" s="1">
        <v>0.42391304347826086</v>
      </c>
      <c r="J137" s="1">
        <v>0</v>
      </c>
      <c r="K137" s="1">
        <v>0</v>
      </c>
      <c r="L137" s="1">
        <v>0</v>
      </c>
      <c r="M137" s="1">
        <v>0</v>
      </c>
      <c r="N137" s="1">
        <v>0</v>
      </c>
      <c r="O137" s="1">
        <v>0</v>
      </c>
      <c r="P137" s="1">
        <v>0</v>
      </c>
      <c r="Q137" s="1">
        <v>0</v>
      </c>
    </row>
    <row r="138" spans="1:17" x14ac:dyDescent="0.3">
      <c r="A138" t="s">
        <v>11</v>
      </c>
      <c r="B138" t="s">
        <v>279</v>
      </c>
      <c r="C138" t="s">
        <v>280</v>
      </c>
      <c r="D138" t="s">
        <v>103</v>
      </c>
      <c r="E138" s="1">
        <v>120.04347826086956</v>
      </c>
      <c r="F138" s="1">
        <v>0</v>
      </c>
      <c r="G138" s="1">
        <v>0.45760869565217394</v>
      </c>
      <c r="H138" s="1">
        <v>0.2630434782608696</v>
      </c>
      <c r="I138" s="1">
        <v>0.78260869565217395</v>
      </c>
      <c r="J138" s="1">
        <v>0</v>
      </c>
      <c r="K138" s="1">
        <v>0</v>
      </c>
      <c r="L138" s="1">
        <v>0</v>
      </c>
      <c r="M138" s="1">
        <v>0</v>
      </c>
      <c r="N138" s="1">
        <v>0</v>
      </c>
      <c r="O138" s="1">
        <v>0</v>
      </c>
      <c r="P138" s="1">
        <v>0</v>
      </c>
      <c r="Q138" s="1">
        <v>0</v>
      </c>
    </row>
    <row r="139" spans="1:17" x14ac:dyDescent="0.3">
      <c r="A139" t="s">
        <v>11</v>
      </c>
      <c r="B139" t="s">
        <v>291</v>
      </c>
      <c r="C139" t="s">
        <v>16</v>
      </c>
      <c r="D139" t="s">
        <v>17</v>
      </c>
      <c r="E139" s="1">
        <v>112.40217391304348</v>
      </c>
      <c r="F139" s="1">
        <v>0</v>
      </c>
      <c r="G139" s="1">
        <v>0.2608695652173913</v>
      </c>
      <c r="H139" s="1">
        <v>0.29619565217391303</v>
      </c>
      <c r="I139" s="1">
        <v>0.61956521739130432</v>
      </c>
      <c r="J139" s="1">
        <v>0</v>
      </c>
      <c r="K139" s="1">
        <v>0</v>
      </c>
      <c r="L139" s="1">
        <v>0</v>
      </c>
      <c r="M139" s="1">
        <v>0</v>
      </c>
      <c r="N139" s="1">
        <v>0</v>
      </c>
      <c r="O139" s="1">
        <v>0</v>
      </c>
      <c r="P139" s="1">
        <v>0</v>
      </c>
      <c r="Q139" s="1">
        <v>0</v>
      </c>
    </row>
    <row r="140" spans="1:17" x14ac:dyDescent="0.3">
      <c r="A140" t="s">
        <v>11</v>
      </c>
      <c r="B140" t="s">
        <v>452</v>
      </c>
      <c r="C140" t="s">
        <v>168</v>
      </c>
      <c r="D140" t="s">
        <v>169</v>
      </c>
      <c r="E140" s="1">
        <v>136.05434782608697</v>
      </c>
      <c r="F140" s="1">
        <v>0</v>
      </c>
      <c r="G140" s="1">
        <v>1.1141304347826086</v>
      </c>
      <c r="H140" s="1">
        <v>0.3</v>
      </c>
      <c r="I140" s="1">
        <v>0.66304347826086951</v>
      </c>
      <c r="J140" s="1">
        <v>0</v>
      </c>
      <c r="K140" s="1">
        <v>0</v>
      </c>
      <c r="L140" s="1">
        <v>0</v>
      </c>
      <c r="M140" s="1">
        <v>0</v>
      </c>
      <c r="N140" s="1">
        <v>0</v>
      </c>
      <c r="O140" s="1">
        <v>0</v>
      </c>
      <c r="P140" s="1">
        <v>0</v>
      </c>
      <c r="Q140" s="1">
        <v>0</v>
      </c>
    </row>
    <row r="141" spans="1:17" x14ac:dyDescent="0.3">
      <c r="A141" t="s">
        <v>11</v>
      </c>
      <c r="B141" t="s">
        <v>268</v>
      </c>
      <c r="C141" t="s">
        <v>16</v>
      </c>
      <c r="D141" t="s">
        <v>17</v>
      </c>
      <c r="E141" s="1">
        <v>135.92391304347825</v>
      </c>
      <c r="F141" s="1">
        <v>0</v>
      </c>
      <c r="G141" s="1">
        <v>0.52173913043478259</v>
      </c>
      <c r="H141" s="1">
        <v>0.2608695652173913</v>
      </c>
      <c r="I141" s="1">
        <v>0.78260869565217395</v>
      </c>
      <c r="J141" s="1">
        <v>0</v>
      </c>
      <c r="K141" s="1">
        <v>0</v>
      </c>
      <c r="L141" s="1">
        <v>0</v>
      </c>
      <c r="M141" s="1">
        <v>0</v>
      </c>
      <c r="N141" s="1">
        <v>0</v>
      </c>
      <c r="O141" s="1">
        <v>0</v>
      </c>
      <c r="P141" s="1">
        <v>0</v>
      </c>
      <c r="Q141" s="1">
        <v>0</v>
      </c>
    </row>
    <row r="142" spans="1:17" x14ac:dyDescent="0.3">
      <c r="A142" t="s">
        <v>11</v>
      </c>
      <c r="B142" t="s">
        <v>443</v>
      </c>
      <c r="C142" t="s">
        <v>155</v>
      </c>
      <c r="D142" t="s">
        <v>17</v>
      </c>
      <c r="E142" s="1">
        <v>34.217391304347828</v>
      </c>
      <c r="F142" s="1">
        <v>0</v>
      </c>
      <c r="G142" s="1">
        <v>0</v>
      </c>
      <c r="H142" s="1">
        <v>0</v>
      </c>
      <c r="I142" s="1">
        <v>0</v>
      </c>
      <c r="J142" s="1">
        <v>0</v>
      </c>
      <c r="K142" s="1">
        <v>0</v>
      </c>
      <c r="L142" s="1">
        <v>0</v>
      </c>
      <c r="M142" s="1">
        <v>0</v>
      </c>
      <c r="N142" s="1">
        <v>0</v>
      </c>
      <c r="O142" s="1">
        <v>0</v>
      </c>
      <c r="P142" s="1">
        <v>0</v>
      </c>
      <c r="Q142" s="1">
        <v>0</v>
      </c>
    </row>
    <row r="143" spans="1:17" x14ac:dyDescent="0.3">
      <c r="A143" t="s">
        <v>11</v>
      </c>
      <c r="B143" t="s">
        <v>257</v>
      </c>
      <c r="C143" t="s">
        <v>196</v>
      </c>
      <c r="D143" t="s">
        <v>197</v>
      </c>
      <c r="E143" s="1">
        <v>75.065217391304344</v>
      </c>
      <c r="F143" s="1">
        <v>19.527173913043477</v>
      </c>
      <c r="G143" s="1">
        <v>2.717391304347826E-2</v>
      </c>
      <c r="H143" s="1">
        <v>0</v>
      </c>
      <c r="I143" s="1">
        <v>8.6956521739130432E-2</v>
      </c>
      <c r="J143" s="1">
        <v>0</v>
      </c>
      <c r="K143" s="1">
        <v>11.269021739130435</v>
      </c>
      <c r="L143" s="1">
        <v>11.269021739130435</v>
      </c>
      <c r="M143" s="1">
        <v>0.15012308137851146</v>
      </c>
      <c r="N143" s="1">
        <v>0</v>
      </c>
      <c r="O143" s="1">
        <v>0</v>
      </c>
      <c r="P143" s="1">
        <v>0</v>
      </c>
      <c r="Q143" s="1">
        <v>0</v>
      </c>
    </row>
    <row r="144" spans="1:17" x14ac:dyDescent="0.3">
      <c r="A144" t="s">
        <v>11</v>
      </c>
      <c r="B144" t="s">
        <v>136</v>
      </c>
      <c r="C144" t="s">
        <v>130</v>
      </c>
      <c r="D144" t="s">
        <v>131</v>
      </c>
      <c r="E144" s="1">
        <v>120.27173913043478</v>
      </c>
      <c r="F144" s="1">
        <v>5.5652173913043477</v>
      </c>
      <c r="G144" s="1">
        <v>0.2608695652173913</v>
      </c>
      <c r="H144" s="1">
        <v>0.27173913043478259</v>
      </c>
      <c r="I144" s="1">
        <v>1.1304347826086956</v>
      </c>
      <c r="J144" s="1">
        <v>0</v>
      </c>
      <c r="K144" s="1">
        <v>0</v>
      </c>
      <c r="L144" s="1">
        <v>0</v>
      </c>
      <c r="M144" s="1">
        <v>0</v>
      </c>
      <c r="N144" s="1">
        <v>7.1598913043478252</v>
      </c>
      <c r="O144" s="1">
        <v>0</v>
      </c>
      <c r="P144" s="1">
        <v>7.1598913043478252</v>
      </c>
      <c r="Q144" s="1">
        <v>5.9530953456845906E-2</v>
      </c>
    </row>
    <row r="145" spans="1:17" x14ac:dyDescent="0.3">
      <c r="A145" t="s">
        <v>11</v>
      </c>
      <c r="B145" t="s">
        <v>423</v>
      </c>
      <c r="C145" t="s">
        <v>424</v>
      </c>
      <c r="D145" t="s">
        <v>425</v>
      </c>
      <c r="E145" s="1">
        <v>113.52173913043478</v>
      </c>
      <c r="F145" s="1">
        <v>5.2092391304347823</v>
      </c>
      <c r="G145" s="1">
        <v>0.41304347826086957</v>
      </c>
      <c r="H145" s="1">
        <v>0.25543478260869568</v>
      </c>
      <c r="I145" s="1">
        <v>0.69565217391304346</v>
      </c>
      <c r="J145" s="1">
        <v>5.1625000000000014</v>
      </c>
      <c r="K145" s="1">
        <v>0</v>
      </c>
      <c r="L145" s="1">
        <v>5.1625000000000014</v>
      </c>
      <c r="M145" s="1">
        <v>4.5475871313672936E-2</v>
      </c>
      <c r="N145" s="1">
        <v>4.5966304347826101</v>
      </c>
      <c r="O145" s="1">
        <v>0</v>
      </c>
      <c r="P145" s="1">
        <v>4.5966304347826101</v>
      </c>
      <c r="Q145" s="1">
        <v>4.0491191114515525E-2</v>
      </c>
    </row>
    <row r="146" spans="1:17" x14ac:dyDescent="0.3">
      <c r="A146" t="s">
        <v>11</v>
      </c>
      <c r="B146" t="s">
        <v>235</v>
      </c>
      <c r="C146" t="s">
        <v>236</v>
      </c>
      <c r="D146" t="s">
        <v>237</v>
      </c>
      <c r="E146" s="1">
        <v>93.782608695652172</v>
      </c>
      <c r="F146" s="1">
        <v>4.8090217391304355</v>
      </c>
      <c r="G146" s="1">
        <v>0.2608695652173913</v>
      </c>
      <c r="H146" s="1">
        <v>0.45</v>
      </c>
      <c r="I146" s="1">
        <v>0.52173913043478259</v>
      </c>
      <c r="J146" s="1">
        <v>6.7641304347826079</v>
      </c>
      <c r="K146" s="1">
        <v>8.9454347826086895</v>
      </c>
      <c r="L146" s="1">
        <v>15.709565217391297</v>
      </c>
      <c r="M146" s="1">
        <v>0.16751043115438102</v>
      </c>
      <c r="N146" s="1">
        <v>4.6123913043478266</v>
      </c>
      <c r="O146" s="1">
        <v>0</v>
      </c>
      <c r="P146" s="1">
        <v>4.6123913043478266</v>
      </c>
      <c r="Q146" s="1">
        <v>4.9181733889661572E-2</v>
      </c>
    </row>
    <row r="147" spans="1:17" x14ac:dyDescent="0.3">
      <c r="A147" t="s">
        <v>11</v>
      </c>
      <c r="B147" t="s">
        <v>185</v>
      </c>
      <c r="C147" t="s">
        <v>63</v>
      </c>
      <c r="D147" t="s">
        <v>64</v>
      </c>
      <c r="E147" s="1">
        <v>74.304347826086953</v>
      </c>
      <c r="F147" s="1">
        <v>4.9451086956521744</v>
      </c>
      <c r="G147" s="1">
        <v>0.17391304347826086</v>
      </c>
      <c r="H147" s="1">
        <v>0.17391304347826086</v>
      </c>
      <c r="I147" s="1">
        <v>0.2608695652173913</v>
      </c>
      <c r="J147" s="1">
        <v>0</v>
      </c>
      <c r="K147" s="1">
        <v>5.3966304347826073</v>
      </c>
      <c r="L147" s="1">
        <v>5.3966304347826073</v>
      </c>
      <c r="M147" s="1">
        <v>7.2628730251609111E-2</v>
      </c>
      <c r="N147" s="1">
        <v>4.8295652173913028</v>
      </c>
      <c r="O147" s="1">
        <v>0</v>
      </c>
      <c r="P147" s="1">
        <v>4.8295652173913028</v>
      </c>
      <c r="Q147" s="1">
        <v>6.4997074312463418E-2</v>
      </c>
    </row>
    <row r="148" spans="1:17" x14ac:dyDescent="0.3">
      <c r="A148" t="s">
        <v>11</v>
      </c>
      <c r="B148" t="s">
        <v>370</v>
      </c>
      <c r="C148" t="s">
        <v>352</v>
      </c>
      <c r="D148" t="s">
        <v>353</v>
      </c>
      <c r="E148" s="1">
        <v>96.065217391304344</v>
      </c>
      <c r="F148" s="1">
        <v>6.0978260869565215</v>
      </c>
      <c r="G148" s="1">
        <v>0.24456521739130435</v>
      </c>
      <c r="H148" s="1">
        <v>0.71739130434782605</v>
      </c>
      <c r="I148" s="1">
        <v>0.66304347826086951</v>
      </c>
      <c r="J148" s="1">
        <v>7.8831521739130439</v>
      </c>
      <c r="K148" s="1">
        <v>0</v>
      </c>
      <c r="L148" s="1">
        <v>7.8831521739130439</v>
      </c>
      <c r="M148" s="1">
        <v>8.2060420909708082E-2</v>
      </c>
      <c r="N148" s="1">
        <v>0</v>
      </c>
      <c r="O148" s="1">
        <v>0</v>
      </c>
      <c r="P148" s="1">
        <v>0</v>
      </c>
      <c r="Q148" s="1">
        <v>0</v>
      </c>
    </row>
    <row r="149" spans="1:17" x14ac:dyDescent="0.3">
      <c r="A149" t="s">
        <v>11</v>
      </c>
      <c r="B149" t="s">
        <v>391</v>
      </c>
      <c r="C149" t="s">
        <v>139</v>
      </c>
      <c r="D149" t="s">
        <v>140</v>
      </c>
      <c r="E149" s="1">
        <v>93.695652173913047</v>
      </c>
      <c r="F149" s="1">
        <v>5.7391304347826084</v>
      </c>
      <c r="G149" s="1">
        <v>0.39402173913043476</v>
      </c>
      <c r="H149" s="1">
        <v>7.6086956521739135E-2</v>
      </c>
      <c r="I149" s="1">
        <v>0.20652173913043478</v>
      </c>
      <c r="J149" s="1">
        <v>10.826086956521738</v>
      </c>
      <c r="K149" s="1">
        <v>5.0597826086956523</v>
      </c>
      <c r="L149" s="1">
        <v>15.885869565217391</v>
      </c>
      <c r="M149" s="1">
        <v>0.16954756380510438</v>
      </c>
      <c r="N149" s="1">
        <v>5.2527173913043477</v>
      </c>
      <c r="O149" s="1">
        <v>0</v>
      </c>
      <c r="P149" s="1">
        <v>5.2527173913043477</v>
      </c>
      <c r="Q149" s="1">
        <v>5.6061484918793501E-2</v>
      </c>
    </row>
    <row r="150" spans="1:17" x14ac:dyDescent="0.3">
      <c r="A150" t="s">
        <v>11</v>
      </c>
      <c r="B150" t="s">
        <v>219</v>
      </c>
      <c r="C150" t="s">
        <v>216</v>
      </c>
      <c r="D150" t="s">
        <v>184</v>
      </c>
      <c r="E150" s="1">
        <v>130.59782608695653</v>
      </c>
      <c r="F150" s="1">
        <v>0</v>
      </c>
      <c r="G150" s="1">
        <v>0.39402173913043476</v>
      </c>
      <c r="H150" s="1">
        <v>0.39836956521739131</v>
      </c>
      <c r="I150" s="1">
        <v>0.80434782608695654</v>
      </c>
      <c r="J150" s="1">
        <v>0</v>
      </c>
      <c r="K150" s="1">
        <v>0</v>
      </c>
      <c r="L150" s="1">
        <v>0</v>
      </c>
      <c r="M150" s="1">
        <v>0</v>
      </c>
      <c r="N150" s="1">
        <v>0</v>
      </c>
      <c r="O150" s="1">
        <v>0</v>
      </c>
      <c r="P150" s="1">
        <v>0</v>
      </c>
      <c r="Q150" s="1">
        <v>0</v>
      </c>
    </row>
    <row r="151" spans="1:17" x14ac:dyDescent="0.3">
      <c r="A151" t="s">
        <v>11</v>
      </c>
      <c r="B151" t="s">
        <v>422</v>
      </c>
      <c r="C151" t="s">
        <v>13</v>
      </c>
      <c r="D151" t="s">
        <v>14</v>
      </c>
      <c r="E151" s="1">
        <v>130.52173913043478</v>
      </c>
      <c r="F151" s="1">
        <v>5.3043478260869561</v>
      </c>
      <c r="G151" s="1">
        <v>0.44565217391304346</v>
      </c>
      <c r="H151" s="1">
        <v>0.4891304347826087</v>
      </c>
      <c r="I151" s="1">
        <v>2.6847826086956523</v>
      </c>
      <c r="J151" s="1">
        <v>9.3260869565217384</v>
      </c>
      <c r="K151" s="1">
        <v>0</v>
      </c>
      <c r="L151" s="1">
        <v>9.3260869565217384</v>
      </c>
      <c r="M151" s="1">
        <v>7.1452365089940031E-2</v>
      </c>
      <c r="N151" s="1">
        <v>5.2173913043478262</v>
      </c>
      <c r="O151" s="1">
        <v>5.8532608695652177</v>
      </c>
      <c r="P151" s="1">
        <v>11.070652173913043</v>
      </c>
      <c r="Q151" s="1">
        <v>8.4818454363757498E-2</v>
      </c>
    </row>
    <row r="152" spans="1:17" x14ac:dyDescent="0.3">
      <c r="A152" t="s">
        <v>11</v>
      </c>
      <c r="B152" t="s">
        <v>461</v>
      </c>
      <c r="C152" t="s">
        <v>159</v>
      </c>
      <c r="D152" t="s">
        <v>160</v>
      </c>
      <c r="E152" s="1">
        <v>7.9891304347826084</v>
      </c>
      <c r="F152" s="1">
        <v>5.5652173913043477</v>
      </c>
      <c r="G152" s="1">
        <v>1.0554347826086958</v>
      </c>
      <c r="H152" s="1">
        <v>0.28260869565217389</v>
      </c>
      <c r="I152" s="1">
        <v>2.6086956521739131</v>
      </c>
      <c r="J152" s="1">
        <v>5.1423913043478304</v>
      </c>
      <c r="K152" s="1">
        <v>0</v>
      </c>
      <c r="L152" s="1">
        <v>5.1423913043478304</v>
      </c>
      <c r="M152" s="1">
        <v>0.64367346938775571</v>
      </c>
      <c r="N152" s="1">
        <v>0</v>
      </c>
      <c r="O152" s="1">
        <v>5.5304347826086975</v>
      </c>
      <c r="P152" s="1">
        <v>5.5304347826086975</v>
      </c>
      <c r="Q152" s="1">
        <v>0.69224489795918398</v>
      </c>
    </row>
    <row r="153" spans="1:17" x14ac:dyDescent="0.3">
      <c r="A153" t="s">
        <v>11</v>
      </c>
      <c r="B153" t="s">
        <v>150</v>
      </c>
      <c r="C153" t="s">
        <v>151</v>
      </c>
      <c r="D153" t="s">
        <v>54</v>
      </c>
      <c r="E153" s="1">
        <v>87.293478260869563</v>
      </c>
      <c r="F153" s="1">
        <v>5.5217391304347823</v>
      </c>
      <c r="G153" s="1">
        <v>0.35869565217391303</v>
      </c>
      <c r="H153" s="1">
        <v>0.2608695652173913</v>
      </c>
      <c r="I153" s="1">
        <v>0</v>
      </c>
      <c r="J153" s="1">
        <v>4.8907608695652156</v>
      </c>
      <c r="K153" s="1">
        <v>0</v>
      </c>
      <c r="L153" s="1">
        <v>4.8907608695652156</v>
      </c>
      <c r="M153" s="1">
        <v>5.6026646743867495E-2</v>
      </c>
      <c r="N153" s="1">
        <v>9.9124999999999979</v>
      </c>
      <c r="O153" s="1">
        <v>0</v>
      </c>
      <c r="P153" s="1">
        <v>9.9124999999999979</v>
      </c>
      <c r="Q153" s="1">
        <v>0.11355372929896648</v>
      </c>
    </row>
    <row r="154" spans="1:17" x14ac:dyDescent="0.3">
      <c r="A154" t="s">
        <v>11</v>
      </c>
      <c r="B154" t="s">
        <v>392</v>
      </c>
      <c r="C154" t="s">
        <v>159</v>
      </c>
      <c r="D154" t="s">
        <v>160</v>
      </c>
      <c r="E154" s="1">
        <v>142.47826086956522</v>
      </c>
      <c r="F154" s="1">
        <v>5.2119565217391308</v>
      </c>
      <c r="G154" s="1">
        <v>0.81521739130434778</v>
      </c>
      <c r="H154" s="1">
        <v>0.57065217391304346</v>
      </c>
      <c r="I154" s="1">
        <v>7.5869565217391308</v>
      </c>
      <c r="J154" s="1">
        <v>6.8260869565217392</v>
      </c>
      <c r="K154" s="1">
        <v>7.6875</v>
      </c>
      <c r="L154" s="1">
        <v>14.513586956521738</v>
      </c>
      <c r="M154" s="1">
        <v>0.10186527311565456</v>
      </c>
      <c r="N154" s="1">
        <v>15.380434782608695</v>
      </c>
      <c r="O154" s="1">
        <v>0</v>
      </c>
      <c r="P154" s="1">
        <v>15.380434782608695</v>
      </c>
      <c r="Q154" s="1">
        <v>0.10794934391211473</v>
      </c>
    </row>
    <row r="155" spans="1:17" x14ac:dyDescent="0.3">
      <c r="A155" t="s">
        <v>11</v>
      </c>
      <c r="B155" t="s">
        <v>202</v>
      </c>
      <c r="C155" t="s">
        <v>13</v>
      </c>
      <c r="D155" t="s">
        <v>14</v>
      </c>
      <c r="E155" s="1">
        <v>90.195652173913047</v>
      </c>
      <c r="F155" s="1">
        <v>25.611413043478262</v>
      </c>
      <c r="G155" s="1">
        <v>0.10597826086956522</v>
      </c>
      <c r="H155" s="1">
        <v>0.24782608695652175</v>
      </c>
      <c r="I155" s="1">
        <v>0.52173913043478259</v>
      </c>
      <c r="J155" s="1">
        <v>0</v>
      </c>
      <c r="K155" s="1">
        <v>9.8967391304347831</v>
      </c>
      <c r="L155" s="1">
        <v>9.8967391304347831</v>
      </c>
      <c r="M155" s="1">
        <v>0.10972523499638467</v>
      </c>
      <c r="N155" s="1">
        <v>5.7282608695652177</v>
      </c>
      <c r="O155" s="1">
        <v>2.4375</v>
      </c>
      <c r="P155" s="1">
        <v>8.1657608695652186</v>
      </c>
      <c r="Q155" s="1">
        <v>9.0533863581585938E-2</v>
      </c>
    </row>
    <row r="156" spans="1:17" x14ac:dyDescent="0.3">
      <c r="A156" t="s">
        <v>11</v>
      </c>
      <c r="B156" t="s">
        <v>158</v>
      </c>
      <c r="C156" t="s">
        <v>159</v>
      </c>
      <c r="D156" t="s">
        <v>160</v>
      </c>
      <c r="E156" s="1">
        <v>175.07608695652175</v>
      </c>
      <c r="F156" s="1">
        <v>8.1652173913043473</v>
      </c>
      <c r="G156" s="1">
        <v>0.78260869565217395</v>
      </c>
      <c r="H156" s="1">
        <v>0.25760869565217392</v>
      </c>
      <c r="I156" s="1">
        <v>1.3478260869565217</v>
      </c>
      <c r="J156" s="1">
        <v>2.8033695652173911</v>
      </c>
      <c r="K156" s="1">
        <v>6.873804347826086</v>
      </c>
      <c r="L156" s="1">
        <v>9.6771739130434771</v>
      </c>
      <c r="M156" s="1">
        <v>5.5274104426646792E-2</v>
      </c>
      <c r="N156" s="1">
        <v>2.9336956521739133</v>
      </c>
      <c r="O156" s="1">
        <v>9.8061956521739155</v>
      </c>
      <c r="P156" s="1">
        <v>12.739891304347829</v>
      </c>
      <c r="Q156" s="1">
        <v>7.2767740733842443E-2</v>
      </c>
    </row>
    <row r="157" spans="1:17" x14ac:dyDescent="0.3">
      <c r="A157" t="s">
        <v>11</v>
      </c>
      <c r="B157" t="s">
        <v>95</v>
      </c>
      <c r="C157" t="s">
        <v>41</v>
      </c>
      <c r="D157" t="s">
        <v>42</v>
      </c>
      <c r="E157" s="1">
        <v>118.3804347826087</v>
      </c>
      <c r="F157" s="1">
        <v>7.3541304347826078</v>
      </c>
      <c r="G157" s="1">
        <v>0</v>
      </c>
      <c r="H157" s="1">
        <v>0.57065217391304346</v>
      </c>
      <c r="I157" s="1">
        <v>0</v>
      </c>
      <c r="J157" s="1">
        <v>0</v>
      </c>
      <c r="K157" s="1">
        <v>3.7254347826086955</v>
      </c>
      <c r="L157" s="1">
        <v>3.7254347826086955</v>
      </c>
      <c r="M157" s="1">
        <v>3.1470021118354605E-2</v>
      </c>
      <c r="N157" s="1">
        <v>0</v>
      </c>
      <c r="O157" s="1">
        <v>7.8895652173913051</v>
      </c>
      <c r="P157" s="1">
        <v>7.8895652173913051</v>
      </c>
      <c r="Q157" s="1">
        <v>6.6645854375172162E-2</v>
      </c>
    </row>
    <row r="158" spans="1:17" x14ac:dyDescent="0.3">
      <c r="A158" t="s">
        <v>11</v>
      </c>
      <c r="B158" t="s">
        <v>199</v>
      </c>
      <c r="C158" t="s">
        <v>200</v>
      </c>
      <c r="D158" t="s">
        <v>30</v>
      </c>
      <c r="E158" s="1">
        <v>93.847826086956516</v>
      </c>
      <c r="F158" s="1">
        <v>5.8158695652173931</v>
      </c>
      <c r="G158" s="1">
        <v>0</v>
      </c>
      <c r="H158" s="1">
        <v>0</v>
      </c>
      <c r="I158" s="1">
        <v>0</v>
      </c>
      <c r="J158" s="1">
        <v>6.1657608695652177</v>
      </c>
      <c r="K158" s="1">
        <v>5.9396739130434799</v>
      </c>
      <c r="L158" s="1">
        <v>12.105434782608697</v>
      </c>
      <c r="M158" s="1">
        <v>0.12899003937919853</v>
      </c>
      <c r="N158" s="1">
        <v>0</v>
      </c>
      <c r="O158" s="1">
        <v>6.3615217391304357</v>
      </c>
      <c r="P158" s="1">
        <v>6.3615217391304357</v>
      </c>
      <c r="Q158" s="1">
        <v>6.7785499189251808E-2</v>
      </c>
    </row>
    <row r="159" spans="1:17" x14ac:dyDescent="0.3">
      <c r="A159" t="s">
        <v>11</v>
      </c>
      <c r="B159" t="s">
        <v>387</v>
      </c>
      <c r="C159" t="s">
        <v>369</v>
      </c>
      <c r="D159" t="s">
        <v>109</v>
      </c>
      <c r="E159" s="1">
        <v>110.47826086956522</v>
      </c>
      <c r="F159" s="1">
        <v>5.8760869565217391</v>
      </c>
      <c r="G159" s="1">
        <v>0.27173913043478259</v>
      </c>
      <c r="H159" s="1">
        <v>0.15217391304347827</v>
      </c>
      <c r="I159" s="1">
        <v>0.60869565217391308</v>
      </c>
      <c r="J159" s="1">
        <v>5.5786956521739146</v>
      </c>
      <c r="K159" s="1">
        <v>8.9743478260869534</v>
      </c>
      <c r="L159" s="1">
        <v>14.553043478260868</v>
      </c>
      <c r="M159" s="1">
        <v>0.1317276662731208</v>
      </c>
      <c r="N159" s="1">
        <v>5.6109782608695653</v>
      </c>
      <c r="O159" s="1">
        <v>0</v>
      </c>
      <c r="P159" s="1">
        <v>5.6109782608695653</v>
      </c>
      <c r="Q159" s="1">
        <v>5.0788075560802837E-2</v>
      </c>
    </row>
    <row r="160" spans="1:17" x14ac:dyDescent="0.3">
      <c r="A160" t="s">
        <v>11</v>
      </c>
      <c r="B160" t="s">
        <v>27</v>
      </c>
      <c r="C160" t="s">
        <v>22</v>
      </c>
      <c r="D160" t="s">
        <v>23</v>
      </c>
      <c r="E160" s="1">
        <v>177.34782608695653</v>
      </c>
      <c r="F160" s="1">
        <v>15.631630434782597</v>
      </c>
      <c r="G160" s="1">
        <v>0</v>
      </c>
      <c r="H160" s="1">
        <v>0</v>
      </c>
      <c r="I160" s="1">
        <v>0</v>
      </c>
      <c r="J160" s="1">
        <v>6.1911956521739118</v>
      </c>
      <c r="K160" s="1">
        <v>0</v>
      </c>
      <c r="L160" s="1">
        <v>6.1911956521739118</v>
      </c>
      <c r="M160" s="1">
        <v>3.4909904388330464E-2</v>
      </c>
      <c r="N160" s="1">
        <v>5.9510869565217392</v>
      </c>
      <c r="O160" s="1">
        <v>17.106086956521732</v>
      </c>
      <c r="P160" s="1">
        <v>23.057173913043471</v>
      </c>
      <c r="Q160" s="1">
        <v>0.13001103211571458</v>
      </c>
    </row>
    <row r="161" spans="1:17" x14ac:dyDescent="0.3">
      <c r="A161" t="s">
        <v>11</v>
      </c>
      <c r="B161" t="s">
        <v>393</v>
      </c>
      <c r="C161" t="s">
        <v>394</v>
      </c>
      <c r="D161" t="s">
        <v>124</v>
      </c>
      <c r="E161" s="1">
        <v>86.260869565217391</v>
      </c>
      <c r="F161" s="1">
        <v>5.0217391304347823</v>
      </c>
      <c r="G161" s="1">
        <v>0.28260869565217389</v>
      </c>
      <c r="H161" s="1">
        <v>0.22826086956521738</v>
      </c>
      <c r="I161" s="1">
        <v>0.2608695652173913</v>
      </c>
      <c r="J161" s="1">
        <v>4.5489130434782608</v>
      </c>
      <c r="K161" s="1">
        <v>0</v>
      </c>
      <c r="L161" s="1">
        <v>4.5489130434782608</v>
      </c>
      <c r="M161" s="1">
        <v>5.2734375E-2</v>
      </c>
      <c r="N161" s="1">
        <v>0</v>
      </c>
      <c r="O161" s="1">
        <v>4.2880434782608692</v>
      </c>
      <c r="P161" s="1">
        <v>4.2880434782608692</v>
      </c>
      <c r="Q161" s="1">
        <v>4.9710181451612899E-2</v>
      </c>
    </row>
    <row r="162" spans="1:17" x14ac:dyDescent="0.3">
      <c r="A162" t="s">
        <v>11</v>
      </c>
      <c r="B162" t="s">
        <v>348</v>
      </c>
      <c r="C162" t="s">
        <v>349</v>
      </c>
      <c r="D162" t="s">
        <v>350</v>
      </c>
      <c r="E162" s="1">
        <v>61.130434782608695</v>
      </c>
      <c r="F162" s="1">
        <v>5.2173913043478262</v>
      </c>
      <c r="G162" s="1">
        <v>0.2608695652173913</v>
      </c>
      <c r="H162" s="1">
        <v>0.20380434782608695</v>
      </c>
      <c r="I162" s="1">
        <v>5.75</v>
      </c>
      <c r="J162" s="1">
        <v>5.9715217391304369</v>
      </c>
      <c r="K162" s="1">
        <v>0</v>
      </c>
      <c r="L162" s="1">
        <v>5.9715217391304369</v>
      </c>
      <c r="M162" s="1">
        <v>9.768492176386917E-2</v>
      </c>
      <c r="N162" s="1">
        <v>0</v>
      </c>
      <c r="O162" s="1">
        <v>4.8018478260869566</v>
      </c>
      <c r="P162" s="1">
        <v>4.8018478260869566</v>
      </c>
      <c r="Q162" s="1">
        <v>7.8550853485064007E-2</v>
      </c>
    </row>
    <row r="163" spans="1:17" x14ac:dyDescent="0.3">
      <c r="A163" t="s">
        <v>11</v>
      </c>
      <c r="B163" t="s">
        <v>97</v>
      </c>
      <c r="C163" t="s">
        <v>98</v>
      </c>
      <c r="D163" t="s">
        <v>99</v>
      </c>
      <c r="E163" s="1">
        <v>77.673913043478265</v>
      </c>
      <c r="F163" s="1">
        <v>5.0434782608695654</v>
      </c>
      <c r="G163" s="1">
        <v>0.2608695652173913</v>
      </c>
      <c r="H163" s="1">
        <v>0.22826086956521738</v>
      </c>
      <c r="I163" s="1">
        <v>0.78260869565217395</v>
      </c>
      <c r="J163" s="1">
        <v>5.4296739130434801</v>
      </c>
      <c r="K163" s="1">
        <v>0</v>
      </c>
      <c r="L163" s="1">
        <v>5.4296739130434801</v>
      </c>
      <c r="M163" s="1">
        <v>6.9903442485306486E-2</v>
      </c>
      <c r="N163" s="1">
        <v>5.2626086956521734</v>
      </c>
      <c r="O163" s="1">
        <v>0</v>
      </c>
      <c r="P163" s="1">
        <v>5.2626086956521734</v>
      </c>
      <c r="Q163" s="1">
        <v>6.7752588860901186E-2</v>
      </c>
    </row>
    <row r="164" spans="1:17" x14ac:dyDescent="0.3">
      <c r="A164" t="s">
        <v>11</v>
      </c>
      <c r="B164" t="s">
        <v>132</v>
      </c>
      <c r="C164" t="s">
        <v>46</v>
      </c>
      <c r="D164" t="s">
        <v>30</v>
      </c>
      <c r="E164" s="1">
        <v>78.956521739130437</v>
      </c>
      <c r="F164" s="1">
        <v>10.434782608695652</v>
      </c>
      <c r="G164" s="1">
        <v>0.32608695652173914</v>
      </c>
      <c r="H164" s="1">
        <v>0.3233695652173913</v>
      </c>
      <c r="I164" s="1">
        <v>0.76086956521739135</v>
      </c>
      <c r="J164" s="1">
        <v>4.940652173913044</v>
      </c>
      <c r="K164" s="1">
        <v>0</v>
      </c>
      <c r="L164" s="1">
        <v>4.940652173913044</v>
      </c>
      <c r="M164" s="1">
        <v>6.2574339207048468E-2</v>
      </c>
      <c r="N164" s="1">
        <v>2.7645652173913047</v>
      </c>
      <c r="O164" s="1">
        <v>0</v>
      </c>
      <c r="P164" s="1">
        <v>2.7645652173913047</v>
      </c>
      <c r="Q164" s="1">
        <v>3.501376651982379E-2</v>
      </c>
    </row>
    <row r="165" spans="1:17" x14ac:dyDescent="0.3">
      <c r="A165" t="s">
        <v>11</v>
      </c>
      <c r="B165" t="s">
        <v>432</v>
      </c>
      <c r="C165" t="s">
        <v>304</v>
      </c>
      <c r="D165" t="s">
        <v>64</v>
      </c>
      <c r="E165" s="1">
        <v>42.402173913043477</v>
      </c>
      <c r="F165" s="1">
        <v>10.391304347826088</v>
      </c>
      <c r="G165" s="1">
        <v>0.2608695652173913</v>
      </c>
      <c r="H165" s="1">
        <v>0.2608695652173913</v>
      </c>
      <c r="I165" s="1">
        <v>0</v>
      </c>
      <c r="J165" s="1">
        <v>5.2038043478260869</v>
      </c>
      <c r="K165" s="1">
        <v>0</v>
      </c>
      <c r="L165" s="1">
        <v>5.2038043478260869</v>
      </c>
      <c r="M165" s="1">
        <v>0.12272494232248142</v>
      </c>
      <c r="N165" s="1">
        <v>0</v>
      </c>
      <c r="O165" s="1">
        <v>5.4565217391304346</v>
      </c>
      <c r="P165" s="1">
        <v>5.4565217391304346</v>
      </c>
      <c r="Q165" s="1">
        <v>0.1286849525762625</v>
      </c>
    </row>
    <row r="166" spans="1:17" x14ac:dyDescent="0.3">
      <c r="A166" t="s">
        <v>11</v>
      </c>
      <c r="B166" t="s">
        <v>421</v>
      </c>
      <c r="C166" t="s">
        <v>25</v>
      </c>
      <c r="D166" t="s">
        <v>26</v>
      </c>
      <c r="E166" s="1">
        <v>54.206521739130437</v>
      </c>
      <c r="F166" s="1">
        <v>6.3315217391304346</v>
      </c>
      <c r="G166" s="1">
        <v>0.17934782608695651</v>
      </c>
      <c r="H166" s="1">
        <v>4.3478260869565216E-2</v>
      </c>
      <c r="I166" s="1">
        <v>8.4891304347826093</v>
      </c>
      <c r="J166" s="1">
        <v>0</v>
      </c>
      <c r="K166" s="1">
        <v>0.77173913043478259</v>
      </c>
      <c r="L166" s="1">
        <v>0.77173913043478259</v>
      </c>
      <c r="M166" s="1">
        <v>1.4237016242229797E-2</v>
      </c>
      <c r="N166" s="1">
        <v>0</v>
      </c>
      <c r="O166" s="1">
        <v>4.9565217391304346</v>
      </c>
      <c r="P166" s="1">
        <v>4.9565217391304346</v>
      </c>
      <c r="Q166" s="1">
        <v>9.1437738119109671E-2</v>
      </c>
    </row>
    <row r="167" spans="1:17" x14ac:dyDescent="0.3">
      <c r="A167" t="s">
        <v>11</v>
      </c>
      <c r="B167" t="s">
        <v>426</v>
      </c>
      <c r="C167" t="s">
        <v>216</v>
      </c>
      <c r="D167" t="s">
        <v>184</v>
      </c>
      <c r="E167" s="1">
        <v>102.15217391304348</v>
      </c>
      <c r="F167" s="1">
        <v>0</v>
      </c>
      <c r="G167" s="1">
        <v>0.34532608695652173</v>
      </c>
      <c r="H167" s="1">
        <v>0.36630434782608701</v>
      </c>
      <c r="I167" s="1">
        <v>0.5</v>
      </c>
      <c r="J167" s="1">
        <v>0</v>
      </c>
      <c r="K167" s="1">
        <v>0</v>
      </c>
      <c r="L167" s="1">
        <v>0</v>
      </c>
      <c r="M167" s="1">
        <v>0</v>
      </c>
      <c r="N167" s="1">
        <v>0</v>
      </c>
      <c r="O167" s="1">
        <v>0</v>
      </c>
      <c r="P167" s="1">
        <v>0</v>
      </c>
      <c r="Q167" s="1">
        <v>0</v>
      </c>
    </row>
    <row r="168" spans="1:17" x14ac:dyDescent="0.3">
      <c r="A168" t="s">
        <v>11</v>
      </c>
      <c r="B168" t="s">
        <v>77</v>
      </c>
      <c r="C168" t="s">
        <v>78</v>
      </c>
      <c r="D168" t="s">
        <v>79</v>
      </c>
      <c r="E168" s="1">
        <v>132.71739130434781</v>
      </c>
      <c r="F168" s="1">
        <v>10.608695652173912</v>
      </c>
      <c r="G168" s="1">
        <v>0.81521739130434778</v>
      </c>
      <c r="H168" s="1">
        <v>0.3619565217391304</v>
      </c>
      <c r="I168" s="1">
        <v>5.0434782608695654</v>
      </c>
      <c r="J168" s="1">
        <v>10.90413043478261</v>
      </c>
      <c r="K168" s="1">
        <v>0</v>
      </c>
      <c r="L168" s="1">
        <v>10.90413043478261</v>
      </c>
      <c r="M168" s="1">
        <v>8.2160524160524176E-2</v>
      </c>
      <c r="N168" s="1">
        <v>9.865434782608693</v>
      </c>
      <c r="O168" s="1">
        <v>0</v>
      </c>
      <c r="P168" s="1">
        <v>9.865434782608693</v>
      </c>
      <c r="Q168" s="1">
        <v>7.4334152334152317E-2</v>
      </c>
    </row>
    <row r="169" spans="1:17" x14ac:dyDescent="0.3">
      <c r="A169" t="s">
        <v>11</v>
      </c>
      <c r="B169" t="s">
        <v>74</v>
      </c>
      <c r="C169" t="s">
        <v>39</v>
      </c>
      <c r="D169" t="s">
        <v>30</v>
      </c>
      <c r="E169" s="1">
        <v>98.826086956521735</v>
      </c>
      <c r="F169" s="1">
        <v>6.1032608695652177</v>
      </c>
      <c r="G169" s="1">
        <v>0</v>
      </c>
      <c r="H169" s="1">
        <v>0.72826086956521741</v>
      </c>
      <c r="I169" s="1">
        <v>0.55434782608695654</v>
      </c>
      <c r="J169" s="1">
        <v>0</v>
      </c>
      <c r="K169" s="1">
        <v>0</v>
      </c>
      <c r="L169" s="1">
        <v>0</v>
      </c>
      <c r="M169" s="1">
        <v>0</v>
      </c>
      <c r="N169" s="1">
        <v>5.0338043478260843</v>
      </c>
      <c r="O169" s="1">
        <v>0</v>
      </c>
      <c r="P169" s="1">
        <v>5.0338043478260843</v>
      </c>
      <c r="Q169" s="1">
        <v>5.0935987681478195E-2</v>
      </c>
    </row>
    <row r="170" spans="1:17" x14ac:dyDescent="0.3">
      <c r="A170" t="s">
        <v>11</v>
      </c>
      <c r="B170" t="s">
        <v>176</v>
      </c>
      <c r="C170" t="s">
        <v>177</v>
      </c>
      <c r="D170" t="s">
        <v>178</v>
      </c>
      <c r="E170" s="1">
        <v>71.934782608695656</v>
      </c>
      <c r="F170" s="1">
        <v>4.8695652173913047</v>
      </c>
      <c r="G170" s="1">
        <v>0</v>
      </c>
      <c r="H170" s="1">
        <v>4.619565217391304E-2</v>
      </c>
      <c r="I170" s="1">
        <v>0</v>
      </c>
      <c r="J170" s="1">
        <v>5.2640217391304356</v>
      </c>
      <c r="K170" s="1">
        <v>8.7294565217391309</v>
      </c>
      <c r="L170" s="1">
        <v>13.993478260869566</v>
      </c>
      <c r="M170" s="1">
        <v>0.19453006950740404</v>
      </c>
      <c r="N170" s="1">
        <v>5.2908695652173927</v>
      </c>
      <c r="O170" s="1">
        <v>0</v>
      </c>
      <c r="P170" s="1">
        <v>5.2908695652173927</v>
      </c>
      <c r="Q170" s="1">
        <v>7.3550921728618934E-2</v>
      </c>
    </row>
    <row r="171" spans="1:17" x14ac:dyDescent="0.3">
      <c r="A171" t="s">
        <v>11</v>
      </c>
      <c r="B171" t="s">
        <v>215</v>
      </c>
      <c r="C171" t="s">
        <v>216</v>
      </c>
      <c r="D171" t="s">
        <v>184</v>
      </c>
      <c r="E171" s="1">
        <v>97.75</v>
      </c>
      <c r="F171" s="1">
        <v>27.516304347826086</v>
      </c>
      <c r="G171" s="1">
        <v>0.52173913043478259</v>
      </c>
      <c r="H171" s="1">
        <v>0.64673913043478259</v>
      </c>
      <c r="I171" s="1">
        <v>0.58695652173913049</v>
      </c>
      <c r="J171" s="1">
        <v>0</v>
      </c>
      <c r="K171" s="1">
        <v>14.002717391304348</v>
      </c>
      <c r="L171" s="1">
        <v>14.002717391304348</v>
      </c>
      <c r="M171" s="1">
        <v>0.14325030579339487</v>
      </c>
      <c r="N171" s="1">
        <v>4.0570652173913047</v>
      </c>
      <c r="O171" s="1">
        <v>4.9701086956521738</v>
      </c>
      <c r="P171" s="1">
        <v>9.0271739130434785</v>
      </c>
      <c r="Q171" s="1">
        <v>9.2349605248526631E-2</v>
      </c>
    </row>
    <row r="172" spans="1:17" x14ac:dyDescent="0.3">
      <c r="A172" t="s">
        <v>11</v>
      </c>
      <c r="B172" t="s">
        <v>83</v>
      </c>
      <c r="C172" t="s">
        <v>48</v>
      </c>
      <c r="D172" t="s">
        <v>49</v>
      </c>
      <c r="E172" s="1">
        <v>66.880434782608702</v>
      </c>
      <c r="F172" s="1">
        <v>5.3913043478260869</v>
      </c>
      <c r="G172" s="1">
        <v>0.39130434782608697</v>
      </c>
      <c r="H172" s="1">
        <v>0.2608695652173913</v>
      </c>
      <c r="I172" s="1">
        <v>1.423913043478261</v>
      </c>
      <c r="J172" s="1">
        <v>3.7968478260869571</v>
      </c>
      <c r="K172" s="1">
        <v>0</v>
      </c>
      <c r="L172" s="1">
        <v>3.7968478260869571</v>
      </c>
      <c r="M172" s="1">
        <v>5.6770680968633191E-2</v>
      </c>
      <c r="N172" s="1">
        <v>4.3222826086956534</v>
      </c>
      <c r="O172" s="1">
        <v>0</v>
      </c>
      <c r="P172" s="1">
        <v>4.3222826086956534</v>
      </c>
      <c r="Q172" s="1">
        <v>6.4627011214041949E-2</v>
      </c>
    </row>
    <row r="173" spans="1:17" x14ac:dyDescent="0.3">
      <c r="A173" t="s">
        <v>11</v>
      </c>
      <c r="B173" t="s">
        <v>128</v>
      </c>
      <c r="C173" t="s">
        <v>123</v>
      </c>
      <c r="D173" t="s">
        <v>124</v>
      </c>
      <c r="E173" s="1">
        <v>66.869565217391298</v>
      </c>
      <c r="F173" s="1">
        <v>5.1304347826086953</v>
      </c>
      <c r="G173" s="1">
        <v>0.2608695652173913</v>
      </c>
      <c r="H173" s="1">
        <v>0.16086956521739132</v>
      </c>
      <c r="I173" s="1">
        <v>0.78260869565217395</v>
      </c>
      <c r="J173" s="1">
        <v>4.8644565217391298</v>
      </c>
      <c r="K173" s="1">
        <v>0</v>
      </c>
      <c r="L173" s="1">
        <v>4.8644565217391298</v>
      </c>
      <c r="M173" s="1">
        <v>7.2745448634590371E-2</v>
      </c>
      <c r="N173" s="1">
        <v>5.6366304347826084</v>
      </c>
      <c r="O173" s="1">
        <v>0</v>
      </c>
      <c r="P173" s="1">
        <v>5.6366304347826084</v>
      </c>
      <c r="Q173" s="1">
        <v>8.4292912873862161E-2</v>
      </c>
    </row>
    <row r="174" spans="1:17" x14ac:dyDescent="0.3">
      <c r="A174" t="s">
        <v>11</v>
      </c>
      <c r="B174" t="s">
        <v>122</v>
      </c>
      <c r="C174" t="s">
        <v>123</v>
      </c>
      <c r="D174" t="s">
        <v>124</v>
      </c>
      <c r="E174" s="1">
        <v>85.206521739130437</v>
      </c>
      <c r="F174" s="1">
        <v>5.5652173913043477</v>
      </c>
      <c r="G174" s="1">
        <v>0.2608695652173913</v>
      </c>
      <c r="H174" s="1">
        <v>0.26467391304347826</v>
      </c>
      <c r="I174" s="1">
        <v>1</v>
      </c>
      <c r="J174" s="1">
        <v>10.368260869565219</v>
      </c>
      <c r="K174" s="1">
        <v>0</v>
      </c>
      <c r="L174" s="1">
        <v>10.368260869565219</v>
      </c>
      <c r="M174" s="1">
        <v>0.12168388825105245</v>
      </c>
      <c r="N174" s="1">
        <v>10.49423913043478</v>
      </c>
      <c r="O174" s="1">
        <v>0</v>
      </c>
      <c r="P174" s="1">
        <v>10.49423913043478</v>
      </c>
      <c r="Q174" s="1">
        <v>0.12316239316239312</v>
      </c>
    </row>
    <row r="175" spans="1:17" x14ac:dyDescent="0.3">
      <c r="A175" t="s">
        <v>11</v>
      </c>
      <c r="B175" t="s">
        <v>378</v>
      </c>
      <c r="C175" t="s">
        <v>379</v>
      </c>
      <c r="D175" t="s">
        <v>17</v>
      </c>
      <c r="E175" s="1">
        <v>93.119565217391298</v>
      </c>
      <c r="F175" s="1">
        <v>5.4619565217391308</v>
      </c>
      <c r="G175" s="1">
        <v>0.54347826086956519</v>
      </c>
      <c r="H175" s="1">
        <v>0.46195652173913043</v>
      </c>
      <c r="I175" s="1">
        <v>5.5108695652173916</v>
      </c>
      <c r="J175" s="1">
        <v>6.0516304347826084</v>
      </c>
      <c r="K175" s="1">
        <v>0</v>
      </c>
      <c r="L175" s="1">
        <v>6.0516304347826084</v>
      </c>
      <c r="M175" s="1">
        <v>6.4987743667561576E-2</v>
      </c>
      <c r="N175" s="1">
        <v>4.9836956521739131</v>
      </c>
      <c r="O175" s="1">
        <v>0</v>
      </c>
      <c r="P175" s="1">
        <v>4.9836956521739131</v>
      </c>
      <c r="Q175" s="1">
        <v>5.3519318314462473E-2</v>
      </c>
    </row>
    <row r="176" spans="1:17" x14ac:dyDescent="0.3">
      <c r="A176" t="s">
        <v>11</v>
      </c>
      <c r="B176" t="s">
        <v>281</v>
      </c>
      <c r="C176" t="s">
        <v>16</v>
      </c>
      <c r="D176" t="s">
        <v>17</v>
      </c>
      <c r="E176" s="1">
        <v>113.90217391304348</v>
      </c>
      <c r="F176" s="1">
        <v>4.7391304347826084</v>
      </c>
      <c r="G176" s="1">
        <v>0.2608695652173913</v>
      </c>
      <c r="H176" s="1">
        <v>0.2391304347826087</v>
      </c>
      <c r="I176" s="1">
        <v>1.6521739130434783</v>
      </c>
      <c r="J176" s="1">
        <v>5.9673913043478262</v>
      </c>
      <c r="K176" s="1">
        <v>5.1739130434782608</v>
      </c>
      <c r="L176" s="1">
        <v>11.141304347826086</v>
      </c>
      <c r="M176" s="1">
        <v>9.7814676972993592E-2</v>
      </c>
      <c r="N176" s="1">
        <v>1.9483695652173914</v>
      </c>
      <c r="O176" s="1">
        <v>0</v>
      </c>
      <c r="P176" s="1">
        <v>1.9483695652173914</v>
      </c>
      <c r="Q176" s="1">
        <v>1.7105639851130831E-2</v>
      </c>
    </row>
    <row r="177" spans="1:17" x14ac:dyDescent="0.3">
      <c r="A177" t="s">
        <v>11</v>
      </c>
      <c r="B177" t="s">
        <v>395</v>
      </c>
      <c r="C177" t="s">
        <v>396</v>
      </c>
      <c r="D177" t="s">
        <v>240</v>
      </c>
      <c r="E177" s="1">
        <v>92.902173913043484</v>
      </c>
      <c r="F177" s="1">
        <v>23.585869565217394</v>
      </c>
      <c r="G177" s="1">
        <v>0</v>
      </c>
      <c r="H177" s="1">
        <v>0</v>
      </c>
      <c r="I177" s="1">
        <v>5.7065217391304346</v>
      </c>
      <c r="J177" s="1">
        <v>6.6989130434782593</v>
      </c>
      <c r="K177" s="1">
        <v>0</v>
      </c>
      <c r="L177" s="1">
        <v>6.6989130434782593</v>
      </c>
      <c r="M177" s="1">
        <v>7.2107172107172088E-2</v>
      </c>
      <c r="N177" s="1">
        <v>0</v>
      </c>
      <c r="O177" s="1">
        <v>5.4815217391304323</v>
      </c>
      <c r="P177" s="1">
        <v>5.4815217391304323</v>
      </c>
      <c r="Q177" s="1">
        <v>5.9003159003158973E-2</v>
      </c>
    </row>
    <row r="178" spans="1:17" x14ac:dyDescent="0.3">
      <c r="A178" t="s">
        <v>11</v>
      </c>
      <c r="B178" t="s">
        <v>413</v>
      </c>
      <c r="C178" t="s">
        <v>363</v>
      </c>
      <c r="D178" t="s">
        <v>113</v>
      </c>
      <c r="E178" s="1">
        <v>91.728260869565219</v>
      </c>
      <c r="F178" s="1">
        <v>5.7391304347826084</v>
      </c>
      <c r="G178" s="1">
        <v>0</v>
      </c>
      <c r="H178" s="1">
        <v>0</v>
      </c>
      <c r="I178" s="1">
        <v>0.78260869565217395</v>
      </c>
      <c r="J178" s="1">
        <v>5.0978260869565215</v>
      </c>
      <c r="K178" s="1">
        <v>11.040760869565217</v>
      </c>
      <c r="L178" s="1">
        <v>16.138586956521738</v>
      </c>
      <c r="M178" s="1">
        <v>0.17593909230951532</v>
      </c>
      <c r="N178" s="1">
        <v>5.3016304347826084</v>
      </c>
      <c r="O178" s="1">
        <v>5.3260869565217392</v>
      </c>
      <c r="P178" s="1">
        <v>10.627717391304348</v>
      </c>
      <c r="Q178" s="1">
        <v>0.11586088399099419</v>
      </c>
    </row>
    <row r="179" spans="1:17" x14ac:dyDescent="0.3">
      <c r="A179" t="s">
        <v>11</v>
      </c>
      <c r="B179" t="s">
        <v>354</v>
      </c>
      <c r="C179" t="s">
        <v>25</v>
      </c>
      <c r="D179" t="s">
        <v>26</v>
      </c>
      <c r="E179" s="1">
        <v>82.195652173913047</v>
      </c>
      <c r="F179" s="1">
        <v>5.0434782608695654</v>
      </c>
      <c r="G179" s="1">
        <v>0.2608695652173913</v>
      </c>
      <c r="H179" s="1">
        <v>0.20923913043478262</v>
      </c>
      <c r="I179" s="1">
        <v>0.94565217391304346</v>
      </c>
      <c r="J179" s="1">
        <v>5.0031521739130431</v>
      </c>
      <c r="K179" s="1">
        <v>0</v>
      </c>
      <c r="L179" s="1">
        <v>5.0031521739130431</v>
      </c>
      <c r="M179" s="1">
        <v>6.0868817773075901E-2</v>
      </c>
      <c r="N179" s="1">
        <v>6.6113043478260831</v>
      </c>
      <c r="O179" s="1">
        <v>0</v>
      </c>
      <c r="P179" s="1">
        <v>6.6113043478260831</v>
      </c>
      <c r="Q179" s="1">
        <v>8.0433747685797363E-2</v>
      </c>
    </row>
    <row r="180" spans="1:17" x14ac:dyDescent="0.3">
      <c r="A180" t="s">
        <v>11</v>
      </c>
      <c r="B180" t="s">
        <v>339</v>
      </c>
      <c r="C180" t="s">
        <v>183</v>
      </c>
      <c r="D180" t="s">
        <v>184</v>
      </c>
      <c r="E180" s="1">
        <v>115.80434782608695</v>
      </c>
      <c r="F180" s="1">
        <v>16.865434782608698</v>
      </c>
      <c r="G180" s="1">
        <v>0.375</v>
      </c>
      <c r="H180" s="1">
        <v>0.36282608695652169</v>
      </c>
      <c r="I180" s="1">
        <v>0.32608695652173914</v>
      </c>
      <c r="J180" s="1">
        <v>5.7455434782608714</v>
      </c>
      <c r="K180" s="1">
        <v>5.4734782608695669</v>
      </c>
      <c r="L180" s="1">
        <v>11.219021739130438</v>
      </c>
      <c r="M180" s="1">
        <v>9.6879106438896218E-2</v>
      </c>
      <c r="N180" s="1">
        <v>5.6677173913043486</v>
      </c>
      <c r="O180" s="1">
        <v>5.2173913043478262</v>
      </c>
      <c r="P180" s="1">
        <v>10.885108695652175</v>
      </c>
      <c r="Q180" s="1">
        <v>9.3995682372817732E-2</v>
      </c>
    </row>
    <row r="181" spans="1:17" x14ac:dyDescent="0.3">
      <c r="A181" t="s">
        <v>11</v>
      </c>
      <c r="B181" t="s">
        <v>40</v>
      </c>
      <c r="C181" t="s">
        <v>41</v>
      </c>
      <c r="D181" t="s">
        <v>42</v>
      </c>
      <c r="E181" s="1">
        <v>108.3804347826087</v>
      </c>
      <c r="F181" s="1">
        <v>0</v>
      </c>
      <c r="G181" s="1">
        <v>1.6304347826086956E-2</v>
      </c>
      <c r="H181" s="1">
        <v>0.22826086956521738</v>
      </c>
      <c r="I181" s="1">
        <v>0.64130434782608692</v>
      </c>
      <c r="J181" s="1">
        <v>0</v>
      </c>
      <c r="K181" s="1">
        <v>0</v>
      </c>
      <c r="L181" s="1">
        <v>0</v>
      </c>
      <c r="M181" s="1">
        <v>0</v>
      </c>
      <c r="N181" s="1">
        <v>0</v>
      </c>
      <c r="O181" s="1">
        <v>0</v>
      </c>
      <c r="P181" s="1">
        <v>0</v>
      </c>
      <c r="Q181" s="1">
        <v>0</v>
      </c>
    </row>
    <row r="182" spans="1:17" x14ac:dyDescent="0.3">
      <c r="A182" t="s">
        <v>11</v>
      </c>
      <c r="B182" t="s">
        <v>34</v>
      </c>
      <c r="C182" t="s">
        <v>35</v>
      </c>
      <c r="D182" t="s">
        <v>30</v>
      </c>
      <c r="E182" s="1">
        <v>45.282608695652172</v>
      </c>
      <c r="F182" s="1">
        <v>5.1739130434782608</v>
      </c>
      <c r="G182" s="1">
        <v>2.347826086956522</v>
      </c>
      <c r="H182" s="1">
        <v>0</v>
      </c>
      <c r="I182" s="1">
        <v>0</v>
      </c>
      <c r="J182" s="1">
        <v>4.1260869565217373</v>
      </c>
      <c r="K182" s="1">
        <v>0</v>
      </c>
      <c r="L182" s="1">
        <v>4.1260869565217373</v>
      </c>
      <c r="M182" s="1">
        <v>9.1118578972635589E-2</v>
      </c>
      <c r="N182" s="1">
        <v>3.2608695652173911</v>
      </c>
      <c r="O182" s="1">
        <v>0</v>
      </c>
      <c r="P182" s="1">
        <v>3.2608695652173911</v>
      </c>
      <c r="Q182" s="1">
        <v>7.2011521843494963E-2</v>
      </c>
    </row>
    <row r="183" spans="1:17" x14ac:dyDescent="0.3">
      <c r="A183" t="s">
        <v>11</v>
      </c>
      <c r="B183" t="s">
        <v>390</v>
      </c>
      <c r="C183" t="s">
        <v>16</v>
      </c>
      <c r="D183" t="s">
        <v>17</v>
      </c>
      <c r="E183" s="1">
        <v>120.91304347826087</v>
      </c>
      <c r="F183" s="1">
        <v>42.234782608695653</v>
      </c>
      <c r="G183" s="1">
        <v>0.2608695652173913</v>
      </c>
      <c r="H183" s="1">
        <v>0.2391304347826087</v>
      </c>
      <c r="I183" s="1">
        <v>5.1086956521739131</v>
      </c>
      <c r="J183" s="1">
        <v>10.407608695652172</v>
      </c>
      <c r="K183" s="1">
        <v>0</v>
      </c>
      <c r="L183" s="1">
        <v>10.407608695652172</v>
      </c>
      <c r="M183" s="1">
        <v>8.6075152822725626E-2</v>
      </c>
      <c r="N183" s="1">
        <v>0</v>
      </c>
      <c r="O183" s="1">
        <v>5.0543478260869561</v>
      </c>
      <c r="P183" s="1">
        <v>5.0543478260869561</v>
      </c>
      <c r="Q183" s="1">
        <v>4.1801510248112184E-2</v>
      </c>
    </row>
    <row r="184" spans="1:17" x14ac:dyDescent="0.3">
      <c r="A184" t="s">
        <v>11</v>
      </c>
      <c r="B184" t="s">
        <v>52</v>
      </c>
      <c r="C184" t="s">
        <v>53</v>
      </c>
      <c r="D184" t="s">
        <v>54</v>
      </c>
      <c r="E184" s="1">
        <v>134.61956521739131</v>
      </c>
      <c r="F184" s="1">
        <v>0</v>
      </c>
      <c r="G184" s="1">
        <v>0</v>
      </c>
      <c r="H184" s="1">
        <v>0.48641304347826086</v>
      </c>
      <c r="I184" s="1">
        <v>0.65217391304347827</v>
      </c>
      <c r="J184" s="1">
        <v>0</v>
      </c>
      <c r="K184" s="1">
        <v>0</v>
      </c>
      <c r="L184" s="1">
        <v>0</v>
      </c>
      <c r="M184" s="1">
        <v>0</v>
      </c>
      <c r="N184" s="1">
        <v>0</v>
      </c>
      <c r="O184" s="1">
        <v>0</v>
      </c>
      <c r="P184" s="1">
        <v>0</v>
      </c>
      <c r="Q184" s="1">
        <v>0</v>
      </c>
    </row>
    <row r="185" spans="1:17" x14ac:dyDescent="0.3">
      <c r="A185" t="s">
        <v>11</v>
      </c>
      <c r="B185" t="s">
        <v>341</v>
      </c>
      <c r="C185" t="s">
        <v>25</v>
      </c>
      <c r="D185" t="s">
        <v>26</v>
      </c>
      <c r="E185" s="1">
        <v>160.29347826086956</v>
      </c>
      <c r="F185" s="1">
        <v>32.823369565217384</v>
      </c>
      <c r="G185" s="1">
        <v>0.29891304347826086</v>
      </c>
      <c r="H185" s="1">
        <v>0.2608695652173913</v>
      </c>
      <c r="I185" s="1">
        <v>0.78260869565217395</v>
      </c>
      <c r="J185" s="1">
        <v>10.519891304347825</v>
      </c>
      <c r="K185" s="1">
        <v>0</v>
      </c>
      <c r="L185" s="1">
        <v>10.519891304347825</v>
      </c>
      <c r="M185" s="1">
        <v>6.5628941479622963E-2</v>
      </c>
      <c r="N185" s="1">
        <v>10.426413043478261</v>
      </c>
      <c r="O185" s="1">
        <v>5.4782608695652177</v>
      </c>
      <c r="P185" s="1">
        <v>15.904673913043478</v>
      </c>
      <c r="Q185" s="1">
        <v>9.9222214687733096E-2</v>
      </c>
    </row>
    <row r="186" spans="1:17" x14ac:dyDescent="0.3">
      <c r="A186" t="s">
        <v>11</v>
      </c>
      <c r="B186" t="s">
        <v>161</v>
      </c>
      <c r="C186" t="s">
        <v>112</v>
      </c>
      <c r="D186" t="s">
        <v>113</v>
      </c>
      <c r="E186" s="1">
        <v>102.45652173913044</v>
      </c>
      <c r="F186" s="1">
        <v>0</v>
      </c>
      <c r="G186" s="1">
        <v>0.27173913043478259</v>
      </c>
      <c r="H186" s="1">
        <v>0</v>
      </c>
      <c r="I186" s="1">
        <v>1.173913043478261</v>
      </c>
      <c r="J186" s="1">
        <v>0</v>
      </c>
      <c r="K186" s="1">
        <v>5.1978260869565212</v>
      </c>
      <c r="L186" s="1">
        <v>5.1978260869565212</v>
      </c>
      <c r="M186" s="1">
        <v>5.0732017823042638E-2</v>
      </c>
      <c r="N186" s="1">
        <v>0</v>
      </c>
      <c r="O186" s="1">
        <v>4.673913043478259</v>
      </c>
      <c r="P186" s="1">
        <v>4.673913043478259</v>
      </c>
      <c r="Q186" s="1">
        <v>4.561850201570123E-2</v>
      </c>
    </row>
    <row r="187" spans="1:17" x14ac:dyDescent="0.3">
      <c r="A187" t="s">
        <v>11</v>
      </c>
      <c r="B187" t="s">
        <v>314</v>
      </c>
      <c r="C187" t="s">
        <v>22</v>
      </c>
      <c r="D187" t="s">
        <v>23</v>
      </c>
      <c r="E187" s="1">
        <v>128.09782608695653</v>
      </c>
      <c r="F187" s="1">
        <v>6.3251086956521752</v>
      </c>
      <c r="G187" s="1">
        <v>0</v>
      </c>
      <c r="H187" s="1">
        <v>0</v>
      </c>
      <c r="I187" s="1">
        <v>0</v>
      </c>
      <c r="J187" s="1">
        <v>4.5481521739130439</v>
      </c>
      <c r="K187" s="1">
        <v>5.2942391304347822</v>
      </c>
      <c r="L187" s="1">
        <v>9.8423913043478262</v>
      </c>
      <c r="M187" s="1">
        <v>7.683495969452693E-2</v>
      </c>
      <c r="N187" s="1">
        <v>4.5852173913043481</v>
      </c>
      <c r="O187" s="1">
        <v>0</v>
      </c>
      <c r="P187" s="1">
        <v>4.5852173913043481</v>
      </c>
      <c r="Q187" s="1">
        <v>3.5794654221467971E-2</v>
      </c>
    </row>
    <row r="188" spans="1:17" x14ac:dyDescent="0.3">
      <c r="A188" t="s">
        <v>11</v>
      </c>
      <c r="B188" t="s">
        <v>220</v>
      </c>
      <c r="C188" t="s">
        <v>221</v>
      </c>
      <c r="D188" t="s">
        <v>178</v>
      </c>
      <c r="E188" s="1">
        <v>82.173913043478265</v>
      </c>
      <c r="F188" s="1">
        <v>5.6521739130434785</v>
      </c>
      <c r="G188" s="1">
        <v>0.52173913043478259</v>
      </c>
      <c r="H188" s="1">
        <v>0.28695652173913044</v>
      </c>
      <c r="I188" s="1">
        <v>0.63043478260869568</v>
      </c>
      <c r="J188" s="1">
        <v>6.6885869565217391</v>
      </c>
      <c r="K188" s="1">
        <v>0</v>
      </c>
      <c r="L188" s="1">
        <v>6.6885869565217391</v>
      </c>
      <c r="M188" s="1">
        <v>8.1395502645502646E-2</v>
      </c>
      <c r="N188" s="1">
        <v>0</v>
      </c>
      <c r="O188" s="1">
        <v>0</v>
      </c>
      <c r="P188" s="1">
        <v>0</v>
      </c>
      <c r="Q188" s="1">
        <v>0</v>
      </c>
    </row>
    <row r="189" spans="1:17" x14ac:dyDescent="0.3">
      <c r="A189" t="s">
        <v>11</v>
      </c>
      <c r="B189" t="s">
        <v>134</v>
      </c>
      <c r="C189" t="s">
        <v>135</v>
      </c>
      <c r="D189" t="s">
        <v>109</v>
      </c>
      <c r="E189" s="1">
        <v>115.57608695652173</v>
      </c>
      <c r="F189" s="1">
        <v>4.6086956521739131</v>
      </c>
      <c r="G189" s="1">
        <v>0.2608695652173913</v>
      </c>
      <c r="H189" s="1">
        <v>0.27445652173913043</v>
      </c>
      <c r="I189" s="1">
        <v>0.2608695652173913</v>
      </c>
      <c r="J189" s="1">
        <v>5.7122826086956522</v>
      </c>
      <c r="K189" s="1">
        <v>2.7298913043478263</v>
      </c>
      <c r="L189" s="1">
        <v>8.4421739130434794</v>
      </c>
      <c r="M189" s="1">
        <v>7.3044296059437616E-2</v>
      </c>
      <c r="N189" s="1">
        <v>0</v>
      </c>
      <c r="O189" s="1">
        <v>10.822173913043478</v>
      </c>
      <c r="P189" s="1">
        <v>10.822173913043478</v>
      </c>
      <c r="Q189" s="1">
        <v>9.3636791121978744E-2</v>
      </c>
    </row>
    <row r="190" spans="1:17" x14ac:dyDescent="0.3">
      <c r="A190" t="s">
        <v>11</v>
      </c>
      <c r="B190" t="s">
        <v>100</v>
      </c>
      <c r="C190" t="s">
        <v>13</v>
      </c>
      <c r="D190" t="s">
        <v>14</v>
      </c>
      <c r="E190" s="1">
        <v>125.14130434782609</v>
      </c>
      <c r="F190" s="1">
        <v>5.3043478260869561</v>
      </c>
      <c r="G190" s="1">
        <v>0.52173913043478259</v>
      </c>
      <c r="H190" s="1">
        <v>0.34782608695652173</v>
      </c>
      <c r="I190" s="1">
        <v>1.1847826086956521</v>
      </c>
      <c r="J190" s="1">
        <v>12.338804347826086</v>
      </c>
      <c r="K190" s="1">
        <v>0</v>
      </c>
      <c r="L190" s="1">
        <v>12.338804347826086</v>
      </c>
      <c r="M190" s="1">
        <v>9.8598975071658115E-2</v>
      </c>
      <c r="N190" s="1">
        <v>7.2358695652173903</v>
      </c>
      <c r="O190" s="1">
        <v>0</v>
      </c>
      <c r="P190" s="1">
        <v>7.2358695652173903</v>
      </c>
      <c r="Q190" s="1">
        <v>5.7821592981846595E-2</v>
      </c>
    </row>
    <row r="191" spans="1:17" x14ac:dyDescent="0.3">
      <c r="A191" t="s">
        <v>11</v>
      </c>
      <c r="B191" t="s">
        <v>420</v>
      </c>
      <c r="C191" t="s">
        <v>56</v>
      </c>
      <c r="D191" t="s">
        <v>57</v>
      </c>
      <c r="E191" s="1">
        <v>143.15217391304347</v>
      </c>
      <c r="F191" s="1">
        <v>5.5190217391304346</v>
      </c>
      <c r="G191" s="1">
        <v>0.77173913043478259</v>
      </c>
      <c r="H191" s="1">
        <v>0.28260869565217389</v>
      </c>
      <c r="I191" s="1">
        <v>0.56521739130434778</v>
      </c>
      <c r="J191" s="1">
        <v>1.8872826086956518</v>
      </c>
      <c r="K191" s="1">
        <v>17.255652173913035</v>
      </c>
      <c r="L191" s="1">
        <v>19.142934782608688</v>
      </c>
      <c r="M191" s="1">
        <v>0.13372437357630976</v>
      </c>
      <c r="N191" s="1">
        <v>5.3116304347826091</v>
      </c>
      <c r="O191" s="1">
        <v>0</v>
      </c>
      <c r="P191" s="1">
        <v>5.3116304347826091</v>
      </c>
      <c r="Q191" s="1">
        <v>3.7104783599088843E-2</v>
      </c>
    </row>
    <row r="192" spans="1:17" x14ac:dyDescent="0.3">
      <c r="A192" t="s">
        <v>11</v>
      </c>
      <c r="B192" t="s">
        <v>62</v>
      </c>
      <c r="C192" t="s">
        <v>63</v>
      </c>
      <c r="D192" t="s">
        <v>64</v>
      </c>
      <c r="E192" s="1">
        <v>121.89130434782609</v>
      </c>
      <c r="F192" s="1">
        <v>33.725543478260867</v>
      </c>
      <c r="G192" s="1">
        <v>0.3016304347826087</v>
      </c>
      <c r="H192" s="1">
        <v>0</v>
      </c>
      <c r="I192" s="1">
        <v>0.52173913043478259</v>
      </c>
      <c r="J192" s="1">
        <v>0</v>
      </c>
      <c r="K192" s="1">
        <v>22.154891304347824</v>
      </c>
      <c r="L192" s="1">
        <v>22.154891304347824</v>
      </c>
      <c r="M192" s="1">
        <v>0.18175940788300338</v>
      </c>
      <c r="N192" s="1">
        <v>0</v>
      </c>
      <c r="O192" s="1">
        <v>1.2336956521739131</v>
      </c>
      <c r="P192" s="1">
        <v>1.2336956521739131</v>
      </c>
      <c r="Q192" s="1">
        <v>1.0121276975209559E-2</v>
      </c>
    </row>
    <row r="193" spans="1:17" x14ac:dyDescent="0.3">
      <c r="A193" t="s">
        <v>11</v>
      </c>
      <c r="B193" t="s">
        <v>303</v>
      </c>
      <c r="C193" t="s">
        <v>304</v>
      </c>
      <c r="D193" t="s">
        <v>64</v>
      </c>
      <c r="E193" s="1">
        <v>53.076086956521742</v>
      </c>
      <c r="F193" s="1">
        <v>15.926630434782609</v>
      </c>
      <c r="G193" s="1">
        <v>0.17934782608695651</v>
      </c>
      <c r="H193" s="1">
        <v>0.1875</v>
      </c>
      <c r="I193" s="1">
        <v>0.30434782608695654</v>
      </c>
      <c r="J193" s="1">
        <v>0</v>
      </c>
      <c r="K193" s="1">
        <v>11.657608695652174</v>
      </c>
      <c r="L193" s="1">
        <v>11.657608695652174</v>
      </c>
      <c r="M193" s="1">
        <v>0.21963956584067171</v>
      </c>
      <c r="N193" s="1">
        <v>0</v>
      </c>
      <c r="O193" s="1">
        <v>5.3858695652173916</v>
      </c>
      <c r="P193" s="1">
        <v>5.3858695652173916</v>
      </c>
      <c r="Q193" s="1">
        <v>0.10147450337907024</v>
      </c>
    </row>
    <row r="194" spans="1:17" x14ac:dyDescent="0.3">
      <c r="A194" t="s">
        <v>11</v>
      </c>
      <c r="B194" t="s">
        <v>447</v>
      </c>
      <c r="C194" t="s">
        <v>242</v>
      </c>
      <c r="D194" t="s">
        <v>243</v>
      </c>
      <c r="E194" s="1">
        <v>112.56521739130434</v>
      </c>
      <c r="F194" s="1">
        <v>15.653043478260873</v>
      </c>
      <c r="G194" s="1">
        <v>0.2608695652173913</v>
      </c>
      <c r="H194" s="1">
        <v>0.36956521739130432</v>
      </c>
      <c r="I194" s="1">
        <v>0.30434782608695654</v>
      </c>
      <c r="J194" s="1">
        <v>5.5886956521739126</v>
      </c>
      <c r="K194" s="1">
        <v>4.8138043478260881</v>
      </c>
      <c r="L194" s="1">
        <v>10.4025</v>
      </c>
      <c r="M194" s="1">
        <v>9.2413093858632681E-2</v>
      </c>
      <c r="N194" s="1">
        <v>7.0185869565217383</v>
      </c>
      <c r="O194" s="1">
        <v>10.069673913043477</v>
      </c>
      <c r="P194" s="1">
        <v>17.088260869565215</v>
      </c>
      <c r="Q194" s="1">
        <v>0.15180764774044031</v>
      </c>
    </row>
    <row r="195" spans="1:17" x14ac:dyDescent="0.3">
      <c r="A195" t="s">
        <v>11</v>
      </c>
      <c r="B195" t="s">
        <v>84</v>
      </c>
      <c r="C195" t="s">
        <v>76</v>
      </c>
      <c r="D195" t="s">
        <v>33</v>
      </c>
      <c r="E195" s="1">
        <v>112.6304347826087</v>
      </c>
      <c r="F195" s="1">
        <v>6.5027173913043477</v>
      </c>
      <c r="G195" s="1">
        <v>0</v>
      </c>
      <c r="H195" s="1">
        <v>0.70108695652173914</v>
      </c>
      <c r="I195" s="1">
        <v>0.65217391304347827</v>
      </c>
      <c r="J195" s="1">
        <v>0</v>
      </c>
      <c r="K195" s="1">
        <v>0</v>
      </c>
      <c r="L195" s="1">
        <v>0</v>
      </c>
      <c r="M195" s="1">
        <v>0</v>
      </c>
      <c r="N195" s="1">
        <v>0</v>
      </c>
      <c r="O195" s="1">
        <v>5.2461956521739124</v>
      </c>
      <c r="P195" s="1">
        <v>5.2461956521739124</v>
      </c>
      <c r="Q195" s="1">
        <v>4.6578845782667432E-2</v>
      </c>
    </row>
    <row r="196" spans="1:17" x14ac:dyDescent="0.3">
      <c r="A196" t="s">
        <v>11</v>
      </c>
      <c r="B196" t="s">
        <v>397</v>
      </c>
      <c r="C196" t="s">
        <v>398</v>
      </c>
      <c r="D196" t="s">
        <v>310</v>
      </c>
      <c r="E196" s="1">
        <v>94.347826086956516</v>
      </c>
      <c r="F196" s="1">
        <v>7.2746739130434781</v>
      </c>
      <c r="G196" s="1">
        <v>7.6086956521739135E-2</v>
      </c>
      <c r="H196" s="1">
        <v>0.12586956521739132</v>
      </c>
      <c r="I196" s="1">
        <v>6.9673913043478262</v>
      </c>
      <c r="J196" s="1">
        <v>11.899565217391304</v>
      </c>
      <c r="K196" s="1">
        <v>0</v>
      </c>
      <c r="L196" s="1">
        <v>11.899565217391304</v>
      </c>
      <c r="M196" s="1">
        <v>0.12612442396313364</v>
      </c>
      <c r="N196" s="1">
        <v>5.3142391304347809</v>
      </c>
      <c r="O196" s="1">
        <v>5.125</v>
      </c>
      <c r="P196" s="1">
        <v>10.439239130434782</v>
      </c>
      <c r="Q196" s="1">
        <v>0.1106463133640553</v>
      </c>
    </row>
    <row r="197" spans="1:17" x14ac:dyDescent="0.3">
      <c r="A197" t="s">
        <v>11</v>
      </c>
      <c r="B197" t="s">
        <v>401</v>
      </c>
      <c r="C197" t="s">
        <v>359</v>
      </c>
      <c r="D197" t="s">
        <v>325</v>
      </c>
      <c r="E197" s="1">
        <v>44.956521739130437</v>
      </c>
      <c r="F197" s="1">
        <v>5.0434782608695654</v>
      </c>
      <c r="G197" s="1">
        <v>0</v>
      </c>
      <c r="H197" s="1">
        <v>0</v>
      </c>
      <c r="I197" s="1">
        <v>0</v>
      </c>
      <c r="J197" s="1">
        <v>0</v>
      </c>
      <c r="K197" s="1">
        <v>4.9048913043478262</v>
      </c>
      <c r="L197" s="1">
        <v>4.9048913043478262</v>
      </c>
      <c r="M197" s="1">
        <v>0.10910299806576403</v>
      </c>
      <c r="N197" s="1">
        <v>4.9429347826086953</v>
      </c>
      <c r="O197" s="1">
        <v>0</v>
      </c>
      <c r="P197" s="1">
        <v>4.9429347826086953</v>
      </c>
      <c r="Q197" s="1">
        <v>0.10994922630560927</v>
      </c>
    </row>
    <row r="198" spans="1:17" x14ac:dyDescent="0.3">
      <c r="A198" t="s">
        <v>11</v>
      </c>
      <c r="B198" t="s">
        <v>327</v>
      </c>
      <c r="C198" t="s">
        <v>316</v>
      </c>
      <c r="D198" t="s">
        <v>317</v>
      </c>
      <c r="E198" s="1">
        <v>73.782608695652172</v>
      </c>
      <c r="F198" s="1">
        <v>9.7826086956521738</v>
      </c>
      <c r="G198" s="1">
        <v>0.32608695652173914</v>
      </c>
      <c r="H198" s="1">
        <v>0.32608695652173914</v>
      </c>
      <c r="I198" s="1">
        <v>0.40217391304347827</v>
      </c>
      <c r="J198" s="1">
        <v>0</v>
      </c>
      <c r="K198" s="1">
        <v>14.130434782608695</v>
      </c>
      <c r="L198" s="1">
        <v>14.130434782608695</v>
      </c>
      <c r="M198" s="1">
        <v>0.19151443724219211</v>
      </c>
      <c r="N198" s="1">
        <v>0</v>
      </c>
      <c r="O198" s="1">
        <v>4.8913043478260869</v>
      </c>
      <c r="P198" s="1">
        <v>4.8913043478260869</v>
      </c>
      <c r="Q198" s="1">
        <v>6.629345904537419E-2</v>
      </c>
    </row>
    <row r="199" spans="1:17" x14ac:dyDescent="0.3">
      <c r="A199" t="s">
        <v>11</v>
      </c>
      <c r="B199" t="s">
        <v>12</v>
      </c>
      <c r="C199" t="s">
        <v>13</v>
      </c>
      <c r="D199" t="s">
        <v>14</v>
      </c>
      <c r="E199" s="1">
        <v>61.043478260869563</v>
      </c>
      <c r="F199" s="1">
        <v>11.785326086956522</v>
      </c>
      <c r="G199" s="1">
        <v>0</v>
      </c>
      <c r="H199" s="1">
        <v>0</v>
      </c>
      <c r="I199" s="1">
        <v>0</v>
      </c>
      <c r="J199" s="1">
        <v>0</v>
      </c>
      <c r="K199" s="1">
        <v>0</v>
      </c>
      <c r="L199" s="1">
        <v>0</v>
      </c>
      <c r="M199" s="1">
        <v>0</v>
      </c>
      <c r="N199" s="1">
        <v>0</v>
      </c>
      <c r="O199" s="1">
        <v>5.9130434782608692</v>
      </c>
      <c r="P199" s="1">
        <v>5.9130434782608692</v>
      </c>
      <c r="Q199" s="1">
        <v>9.686609686609686E-2</v>
      </c>
    </row>
    <row r="200" spans="1:17" x14ac:dyDescent="0.3">
      <c r="A200" t="s">
        <v>11</v>
      </c>
      <c r="B200" t="s">
        <v>162</v>
      </c>
      <c r="C200" t="s">
        <v>163</v>
      </c>
      <c r="D200" t="s">
        <v>164</v>
      </c>
      <c r="E200" s="1">
        <v>61.206521739130437</v>
      </c>
      <c r="F200" s="1">
        <v>17.779891304347824</v>
      </c>
      <c r="G200" s="1">
        <v>0.3771739130434783</v>
      </c>
      <c r="H200" s="1">
        <v>0.18478260869565216</v>
      </c>
      <c r="I200" s="1">
        <v>0.2608695652173913</v>
      </c>
      <c r="J200" s="1">
        <v>5.2201086956521738</v>
      </c>
      <c r="K200" s="1">
        <v>0</v>
      </c>
      <c r="L200" s="1">
        <v>5.2201086956521738</v>
      </c>
      <c r="M200" s="1">
        <v>8.5286805185579823E-2</v>
      </c>
      <c r="N200" s="1">
        <v>6.4483695652173916</v>
      </c>
      <c r="O200" s="1">
        <v>0</v>
      </c>
      <c r="P200" s="1">
        <v>6.4483695652173916</v>
      </c>
      <c r="Q200" s="1">
        <v>0.10535428875865743</v>
      </c>
    </row>
    <row r="201" spans="1:17" x14ac:dyDescent="0.3">
      <c r="A201" t="s">
        <v>11</v>
      </c>
      <c r="B201" t="s">
        <v>459</v>
      </c>
      <c r="C201" t="s">
        <v>216</v>
      </c>
      <c r="D201" t="s">
        <v>184</v>
      </c>
      <c r="E201" s="1">
        <v>54.804347826086953</v>
      </c>
      <c r="F201" s="1">
        <v>43.02793478260871</v>
      </c>
      <c r="G201" s="1">
        <v>0.47826086956521741</v>
      </c>
      <c r="H201" s="1">
        <v>0.3728260869565217</v>
      </c>
      <c r="I201" s="1">
        <v>5.7173913043478262</v>
      </c>
      <c r="J201" s="1">
        <v>2.7764130434782612</v>
      </c>
      <c r="K201" s="1">
        <v>5.3778260869565209</v>
      </c>
      <c r="L201" s="1">
        <v>8.1542391304347817</v>
      </c>
      <c r="M201" s="1">
        <v>0.14878817929393098</v>
      </c>
      <c r="N201" s="1">
        <v>0</v>
      </c>
      <c r="O201" s="1">
        <v>5.6481521739130418</v>
      </c>
      <c r="P201" s="1">
        <v>5.6481521739130418</v>
      </c>
      <c r="Q201" s="1">
        <v>0.10306029353431176</v>
      </c>
    </row>
    <row r="202" spans="1:17" x14ac:dyDescent="0.3">
      <c r="A202" t="s">
        <v>11</v>
      </c>
      <c r="B202" t="s">
        <v>450</v>
      </c>
      <c r="C202" t="s">
        <v>451</v>
      </c>
      <c r="D202" t="s">
        <v>119</v>
      </c>
      <c r="E202" s="1">
        <v>113.68478260869566</v>
      </c>
      <c r="F202" s="1">
        <v>5.1304347826086953</v>
      </c>
      <c r="G202" s="1">
        <v>0.38913043478260867</v>
      </c>
      <c r="H202" s="1">
        <v>0.2608695652173913</v>
      </c>
      <c r="I202" s="1">
        <v>0.56521739130434778</v>
      </c>
      <c r="J202" s="1">
        <v>5.7638043478260865</v>
      </c>
      <c r="K202" s="1">
        <v>5.4308695652173906</v>
      </c>
      <c r="L202" s="1">
        <v>11.194673913043477</v>
      </c>
      <c r="M202" s="1">
        <v>9.8471173152309008E-2</v>
      </c>
      <c r="N202" s="1">
        <v>5.3913043478260869</v>
      </c>
      <c r="O202" s="1">
        <v>0</v>
      </c>
      <c r="P202" s="1">
        <v>5.3913043478260869</v>
      </c>
      <c r="Q202" s="1">
        <v>4.7423271823310069E-2</v>
      </c>
    </row>
    <row r="203" spans="1:17" x14ac:dyDescent="0.3">
      <c r="A203" t="s">
        <v>11</v>
      </c>
      <c r="B203" t="s">
        <v>211</v>
      </c>
      <c r="C203" t="s">
        <v>168</v>
      </c>
      <c r="D203" t="s">
        <v>169</v>
      </c>
      <c r="E203" s="1">
        <v>149.43478260869566</v>
      </c>
      <c r="F203" s="1">
        <v>39.206521739130437</v>
      </c>
      <c r="G203" s="1">
        <v>2.2173913043478262</v>
      </c>
      <c r="H203" s="1">
        <v>0.36304347826086952</v>
      </c>
      <c r="I203" s="1">
        <v>0.79347826086956519</v>
      </c>
      <c r="J203" s="1">
        <v>0</v>
      </c>
      <c r="K203" s="1">
        <v>16.144021739130434</v>
      </c>
      <c r="L203" s="1">
        <v>16.144021739130434</v>
      </c>
      <c r="M203" s="1">
        <v>0.10803389583939481</v>
      </c>
      <c r="N203" s="1">
        <v>5.3994565217391308</v>
      </c>
      <c r="O203" s="1">
        <v>5.5271739130434785</v>
      </c>
      <c r="P203" s="1">
        <v>10.926630434782609</v>
      </c>
      <c r="Q203" s="1">
        <v>7.3119726505673555E-2</v>
      </c>
    </row>
    <row r="204" spans="1:17" x14ac:dyDescent="0.3">
      <c r="A204" t="s">
        <v>11</v>
      </c>
      <c r="B204" t="s">
        <v>338</v>
      </c>
      <c r="C204" t="s">
        <v>231</v>
      </c>
      <c r="D204" t="s">
        <v>26</v>
      </c>
      <c r="E204" s="1">
        <v>94.728260869565219</v>
      </c>
      <c r="F204" s="1">
        <v>29.573913043478257</v>
      </c>
      <c r="G204" s="1">
        <v>0.11065217391304348</v>
      </c>
      <c r="H204" s="1">
        <v>0.46304347826086956</v>
      </c>
      <c r="I204" s="1">
        <v>5.4130434782608692</v>
      </c>
      <c r="J204" s="1">
        <v>3.2152173913043485</v>
      </c>
      <c r="K204" s="1">
        <v>0</v>
      </c>
      <c r="L204" s="1">
        <v>3.2152173913043485</v>
      </c>
      <c r="M204" s="1">
        <v>3.3941480206540454E-2</v>
      </c>
      <c r="N204" s="1">
        <v>0</v>
      </c>
      <c r="O204" s="1">
        <v>11.118478260869566</v>
      </c>
      <c r="P204" s="1">
        <v>11.118478260869566</v>
      </c>
      <c r="Q204" s="1">
        <v>0.11737234652897303</v>
      </c>
    </row>
    <row r="205" spans="1:17" x14ac:dyDescent="0.3">
      <c r="A205" t="s">
        <v>11</v>
      </c>
      <c r="B205" t="s">
        <v>203</v>
      </c>
      <c r="C205" t="s">
        <v>204</v>
      </c>
      <c r="D205" t="s">
        <v>140</v>
      </c>
      <c r="E205" s="1">
        <v>84.630434782608702</v>
      </c>
      <c r="F205" s="1">
        <v>5.3043478260869561</v>
      </c>
      <c r="G205" s="1">
        <v>0.59782608695652173</v>
      </c>
      <c r="H205" s="1">
        <v>0.4891304347826087</v>
      </c>
      <c r="I205" s="1">
        <v>0.43478260869565216</v>
      </c>
      <c r="J205" s="1">
        <v>5.3926086956521768</v>
      </c>
      <c r="K205" s="1">
        <v>4.8838043478260849</v>
      </c>
      <c r="L205" s="1">
        <v>10.276413043478261</v>
      </c>
      <c r="M205" s="1">
        <v>0.12142692011302336</v>
      </c>
      <c r="N205" s="1">
        <v>3.8285869565217401</v>
      </c>
      <c r="O205" s="1">
        <v>1.2692391304347828</v>
      </c>
      <c r="P205" s="1">
        <v>5.0978260869565233</v>
      </c>
      <c r="Q205" s="1">
        <v>6.0236321602876973E-2</v>
      </c>
    </row>
    <row r="206" spans="1:17" x14ac:dyDescent="0.3">
      <c r="A206" t="s">
        <v>11</v>
      </c>
      <c r="B206" t="s">
        <v>302</v>
      </c>
      <c r="C206" t="s">
        <v>159</v>
      </c>
      <c r="D206" t="s">
        <v>160</v>
      </c>
      <c r="E206" s="1">
        <v>85.391304347826093</v>
      </c>
      <c r="F206" s="1">
        <v>7.6470652173913054</v>
      </c>
      <c r="G206" s="1">
        <v>0.83695652173913049</v>
      </c>
      <c r="H206" s="1">
        <v>0.2608695652173913</v>
      </c>
      <c r="I206" s="1">
        <v>1.1304347826086956</v>
      </c>
      <c r="J206" s="1">
        <v>6.1241304347826109</v>
      </c>
      <c r="K206" s="1">
        <v>7.9359782608695637</v>
      </c>
      <c r="L206" s="1">
        <v>14.060108695652175</v>
      </c>
      <c r="M206" s="1">
        <v>0.16465504073319756</v>
      </c>
      <c r="N206" s="1">
        <v>5.5190217391304364</v>
      </c>
      <c r="O206" s="1">
        <v>0</v>
      </c>
      <c r="P206" s="1">
        <v>5.5190217391304364</v>
      </c>
      <c r="Q206" s="1">
        <v>6.4632128309572309E-2</v>
      </c>
    </row>
    <row r="207" spans="1:17" x14ac:dyDescent="0.3">
      <c r="A207" t="s">
        <v>11</v>
      </c>
      <c r="B207" t="s">
        <v>133</v>
      </c>
      <c r="C207" t="s">
        <v>22</v>
      </c>
      <c r="D207" t="s">
        <v>23</v>
      </c>
      <c r="E207" s="1">
        <v>168.27173913043478</v>
      </c>
      <c r="F207" s="1">
        <v>11.866195652173909</v>
      </c>
      <c r="G207" s="1">
        <v>2.5084782608695648</v>
      </c>
      <c r="H207" s="1">
        <v>0</v>
      </c>
      <c r="I207" s="1">
        <v>0</v>
      </c>
      <c r="J207" s="1">
        <v>0</v>
      </c>
      <c r="K207" s="1">
        <v>11.133695652173913</v>
      </c>
      <c r="L207" s="1">
        <v>11.133695652173913</v>
      </c>
      <c r="M207" s="1">
        <v>6.6164976422711713E-2</v>
      </c>
      <c r="N207" s="1">
        <v>7.3095652173913033</v>
      </c>
      <c r="O207" s="1">
        <v>5.4665217391304353</v>
      </c>
      <c r="P207" s="1">
        <v>12.776086956521738</v>
      </c>
      <c r="Q207" s="1">
        <v>7.5925327821200178E-2</v>
      </c>
    </row>
    <row r="208" spans="1:17" x14ac:dyDescent="0.3">
      <c r="A208" t="s">
        <v>11</v>
      </c>
      <c r="B208" t="s">
        <v>269</v>
      </c>
      <c r="C208" t="s">
        <v>270</v>
      </c>
      <c r="D208" t="s">
        <v>271</v>
      </c>
      <c r="E208" s="1">
        <v>113.54347826086956</v>
      </c>
      <c r="F208" s="1">
        <v>6.0163043478260869</v>
      </c>
      <c r="G208" s="1">
        <v>0</v>
      </c>
      <c r="H208" s="1">
        <v>0.65760869565217395</v>
      </c>
      <c r="I208" s="1">
        <v>0.52173913043478259</v>
      </c>
      <c r="J208" s="1">
        <v>0</v>
      </c>
      <c r="K208" s="1">
        <v>0</v>
      </c>
      <c r="L208" s="1">
        <v>0</v>
      </c>
      <c r="M208" s="1">
        <v>0</v>
      </c>
      <c r="N208" s="1">
        <v>6.210760869565215</v>
      </c>
      <c r="O208" s="1">
        <v>1.448152173913043</v>
      </c>
      <c r="P208" s="1">
        <v>7.6589130434782575</v>
      </c>
      <c r="Q208" s="1">
        <v>6.745357074478267E-2</v>
      </c>
    </row>
    <row r="209" spans="1:17" x14ac:dyDescent="0.3">
      <c r="A209" t="s">
        <v>11</v>
      </c>
      <c r="B209" t="s">
        <v>293</v>
      </c>
      <c r="C209" t="s">
        <v>56</v>
      </c>
      <c r="D209" t="s">
        <v>57</v>
      </c>
      <c r="E209" s="1">
        <v>122.01086956521739</v>
      </c>
      <c r="F209" s="1">
        <v>20.518043478260871</v>
      </c>
      <c r="G209" s="1">
        <v>0.51086956521739135</v>
      </c>
      <c r="H209" s="1">
        <v>0.2608695652173913</v>
      </c>
      <c r="I209" s="1">
        <v>0.34782608695652173</v>
      </c>
      <c r="J209" s="1">
        <v>5.8108695652173887</v>
      </c>
      <c r="K209" s="1">
        <v>0</v>
      </c>
      <c r="L209" s="1">
        <v>5.8108695652173887</v>
      </c>
      <c r="M209" s="1">
        <v>4.7625835189309559E-2</v>
      </c>
      <c r="N209" s="1">
        <v>5.3714130434782614</v>
      </c>
      <c r="O209" s="1">
        <v>10.733913043478259</v>
      </c>
      <c r="P209" s="1">
        <v>16.10532608695652</v>
      </c>
      <c r="Q209" s="1">
        <v>0.13199910913140311</v>
      </c>
    </row>
    <row r="210" spans="1:17" x14ac:dyDescent="0.3">
      <c r="A210" t="s">
        <v>11</v>
      </c>
      <c r="B210" t="s">
        <v>282</v>
      </c>
      <c r="C210" t="s">
        <v>283</v>
      </c>
      <c r="D210" t="s">
        <v>240</v>
      </c>
      <c r="E210" s="1">
        <v>122.39130434782609</v>
      </c>
      <c r="F210" s="1">
        <v>34.185869565217395</v>
      </c>
      <c r="G210" s="1">
        <v>6.5217391304347824E-2</v>
      </c>
      <c r="H210" s="1">
        <v>0.35869565217391303</v>
      </c>
      <c r="I210" s="1">
        <v>6.0217391304347823</v>
      </c>
      <c r="J210" s="1">
        <v>5.4771739130434769</v>
      </c>
      <c r="K210" s="1">
        <v>0</v>
      </c>
      <c r="L210" s="1">
        <v>5.4771739130434769</v>
      </c>
      <c r="M210" s="1">
        <v>4.4751332149200698E-2</v>
      </c>
      <c r="N210" s="1">
        <v>4.9293478260869588</v>
      </c>
      <c r="O210" s="1">
        <v>0</v>
      </c>
      <c r="P210" s="1">
        <v>4.9293478260869588</v>
      </c>
      <c r="Q210" s="1">
        <v>4.0275310834813519E-2</v>
      </c>
    </row>
    <row r="211" spans="1:17" x14ac:dyDescent="0.3">
      <c r="A211" t="s">
        <v>11</v>
      </c>
      <c r="B211" t="s">
        <v>212</v>
      </c>
      <c r="C211" t="s">
        <v>213</v>
      </c>
      <c r="D211" t="s">
        <v>214</v>
      </c>
      <c r="E211" s="1">
        <v>83.304347826086953</v>
      </c>
      <c r="F211" s="1">
        <v>5.5652173913043477</v>
      </c>
      <c r="G211" s="1">
        <v>0.2608695652173913</v>
      </c>
      <c r="H211" s="1">
        <v>0.30869565217391304</v>
      </c>
      <c r="I211" s="1">
        <v>6.4891304347826084</v>
      </c>
      <c r="J211" s="1">
        <v>5.4348913043478255</v>
      </c>
      <c r="K211" s="1">
        <v>0</v>
      </c>
      <c r="L211" s="1">
        <v>5.4348913043478255</v>
      </c>
      <c r="M211" s="1">
        <v>6.5241388308977036E-2</v>
      </c>
      <c r="N211" s="1">
        <v>0</v>
      </c>
      <c r="O211" s="1">
        <v>5.9141304347826065</v>
      </c>
      <c r="P211" s="1">
        <v>5.9141304347826065</v>
      </c>
      <c r="Q211" s="1">
        <v>7.0994258872651331E-2</v>
      </c>
    </row>
    <row r="212" spans="1:17" x14ac:dyDescent="0.3">
      <c r="A212" t="s">
        <v>11</v>
      </c>
      <c r="B212" t="s">
        <v>292</v>
      </c>
      <c r="C212" t="s">
        <v>13</v>
      </c>
      <c r="D212" t="s">
        <v>14</v>
      </c>
      <c r="E212" s="1">
        <v>112.06521739130434</v>
      </c>
      <c r="F212" s="1">
        <v>21.926630434782609</v>
      </c>
      <c r="G212" s="1">
        <v>0.31521739130434784</v>
      </c>
      <c r="H212" s="1">
        <v>0.30434782608695654</v>
      </c>
      <c r="I212" s="1">
        <v>0.34782608695652173</v>
      </c>
      <c r="J212" s="1">
        <v>0</v>
      </c>
      <c r="K212" s="1">
        <v>11.035326086956522</v>
      </c>
      <c r="L212" s="1">
        <v>11.035326086956522</v>
      </c>
      <c r="M212" s="1">
        <v>9.8472356935014549E-2</v>
      </c>
      <c r="N212" s="1">
        <v>5.1739130434782608</v>
      </c>
      <c r="O212" s="1">
        <v>0.81793478260869568</v>
      </c>
      <c r="P212" s="1">
        <v>5.9918478260869561</v>
      </c>
      <c r="Q212" s="1">
        <v>5.3467507274490782E-2</v>
      </c>
    </row>
    <row r="213" spans="1:17" x14ac:dyDescent="0.3">
      <c r="A213" t="s">
        <v>11</v>
      </c>
      <c r="B213" t="s">
        <v>217</v>
      </c>
      <c r="C213" t="s">
        <v>168</v>
      </c>
      <c r="D213" t="s">
        <v>169</v>
      </c>
      <c r="E213" s="1">
        <v>79.706521739130437</v>
      </c>
      <c r="F213" s="1">
        <v>27.380434782608695</v>
      </c>
      <c r="G213" s="1">
        <v>2.4239130434782608</v>
      </c>
      <c r="H213" s="1">
        <v>0.17934782608695651</v>
      </c>
      <c r="I213" s="1">
        <v>0.38043478260869568</v>
      </c>
      <c r="J213" s="1">
        <v>5.0923913043478262</v>
      </c>
      <c r="K213" s="1">
        <v>9.7228260869565215</v>
      </c>
      <c r="L213" s="1">
        <v>14.815217391304348</v>
      </c>
      <c r="M213" s="1">
        <v>0.18587208509477704</v>
      </c>
      <c r="N213" s="1">
        <v>5.3695652173913047</v>
      </c>
      <c r="O213" s="1">
        <v>0</v>
      </c>
      <c r="P213" s="1">
        <v>5.3695652173913047</v>
      </c>
      <c r="Q213" s="1">
        <v>6.7366698486294826E-2</v>
      </c>
    </row>
    <row r="214" spans="1:17" x14ac:dyDescent="0.3">
      <c r="A214" t="s">
        <v>11</v>
      </c>
      <c r="B214" t="s">
        <v>315</v>
      </c>
      <c r="C214" t="s">
        <v>316</v>
      </c>
      <c r="D214" t="s">
        <v>317</v>
      </c>
      <c r="E214" s="1">
        <v>137.40217391304347</v>
      </c>
      <c r="F214" s="1">
        <v>5.7826086956521738</v>
      </c>
      <c r="G214" s="1">
        <v>0.52173913043478259</v>
      </c>
      <c r="H214" s="1">
        <v>0.66304347826086951</v>
      </c>
      <c r="I214" s="1">
        <v>4.4347826086956523</v>
      </c>
      <c r="J214" s="1">
        <v>5.0623913043478268</v>
      </c>
      <c r="K214" s="1">
        <v>4.671086956521739</v>
      </c>
      <c r="L214" s="1">
        <v>9.7334782608695658</v>
      </c>
      <c r="M214" s="1">
        <v>7.0839332331302907E-2</v>
      </c>
      <c r="N214" s="1">
        <v>4.2001086956521734</v>
      </c>
      <c r="O214" s="1">
        <v>4.3505434782608692</v>
      </c>
      <c r="P214" s="1">
        <v>8.5506521739130434</v>
      </c>
      <c r="Q214" s="1">
        <v>6.2230836168024682E-2</v>
      </c>
    </row>
    <row r="215" spans="1:17" x14ac:dyDescent="0.3">
      <c r="A215" t="s">
        <v>11</v>
      </c>
      <c r="B215" t="s">
        <v>371</v>
      </c>
      <c r="C215" t="s">
        <v>98</v>
      </c>
      <c r="D215" t="s">
        <v>99</v>
      </c>
      <c r="E215" s="1">
        <v>88.326086956521735</v>
      </c>
      <c r="F215" s="1">
        <v>5.6521739130434785</v>
      </c>
      <c r="G215" s="1">
        <v>0.28260869565217389</v>
      </c>
      <c r="H215" s="1">
        <v>0.21195652173913043</v>
      </c>
      <c r="I215" s="1">
        <v>6.9021739130434785</v>
      </c>
      <c r="J215" s="1">
        <v>5.1535869565217389</v>
      </c>
      <c r="K215" s="1">
        <v>0</v>
      </c>
      <c r="L215" s="1">
        <v>5.1535869565217389</v>
      </c>
      <c r="M215" s="1">
        <v>5.8347280334728031E-2</v>
      </c>
      <c r="N215" s="1">
        <v>0</v>
      </c>
      <c r="O215" s="1">
        <v>5.4721739130434779</v>
      </c>
      <c r="P215" s="1">
        <v>5.4721739130434779</v>
      </c>
      <c r="Q215" s="1">
        <v>6.1954221018951511E-2</v>
      </c>
    </row>
    <row r="216" spans="1:17" x14ac:dyDescent="0.3">
      <c r="A216" t="s">
        <v>11</v>
      </c>
      <c r="B216" t="s">
        <v>448</v>
      </c>
      <c r="C216" t="s">
        <v>16</v>
      </c>
      <c r="D216" t="s">
        <v>17</v>
      </c>
      <c r="E216" s="1">
        <v>21.043478260869566</v>
      </c>
      <c r="F216" s="1">
        <v>5.3913043478260869</v>
      </c>
      <c r="G216" s="1">
        <v>4.6304347826086953</v>
      </c>
      <c r="H216" s="1">
        <v>0.28260869565217389</v>
      </c>
      <c r="I216" s="1">
        <v>5.2934782608695654</v>
      </c>
      <c r="J216" s="1">
        <v>2.4433695652173908</v>
      </c>
      <c r="K216" s="1">
        <v>0</v>
      </c>
      <c r="L216" s="1">
        <v>2.4433695652173908</v>
      </c>
      <c r="M216" s="1">
        <v>0.11611053719008262</v>
      </c>
      <c r="N216" s="1">
        <v>3.471304347826087</v>
      </c>
      <c r="O216" s="1">
        <v>0</v>
      </c>
      <c r="P216" s="1">
        <v>3.471304347826087</v>
      </c>
      <c r="Q216" s="1">
        <v>0.16495867768595041</v>
      </c>
    </row>
    <row r="217" spans="1:17" x14ac:dyDescent="0.3">
      <c r="A217" t="s">
        <v>11</v>
      </c>
      <c r="B217" t="s">
        <v>445</v>
      </c>
      <c r="C217" t="s">
        <v>446</v>
      </c>
      <c r="D217" t="s">
        <v>310</v>
      </c>
      <c r="E217" s="1">
        <v>65.195652173913047</v>
      </c>
      <c r="F217" s="1">
        <v>40.217391304347828</v>
      </c>
      <c r="G217" s="1">
        <v>0.2608695652173913</v>
      </c>
      <c r="H217" s="1">
        <v>0.2608695652173913</v>
      </c>
      <c r="I217" s="1">
        <v>0.5</v>
      </c>
      <c r="J217" s="1">
        <v>11.475543478260869</v>
      </c>
      <c r="K217" s="1">
        <v>0</v>
      </c>
      <c r="L217" s="1">
        <v>11.475543478260869</v>
      </c>
      <c r="M217" s="1">
        <v>0.17601700566855616</v>
      </c>
      <c r="N217" s="1">
        <v>0</v>
      </c>
      <c r="O217" s="1">
        <v>5.4565217391304346</v>
      </c>
      <c r="P217" s="1">
        <v>5.4565217391304346</v>
      </c>
      <c r="Q217" s="1">
        <v>8.369456485495165E-2</v>
      </c>
    </row>
    <row r="218" spans="1:17" x14ac:dyDescent="0.3">
      <c r="A218" t="s">
        <v>11</v>
      </c>
      <c r="B218" t="s">
        <v>111</v>
      </c>
      <c r="C218" t="s">
        <v>112</v>
      </c>
      <c r="D218" t="s">
        <v>113</v>
      </c>
      <c r="E218" s="1">
        <v>153.68478260869566</v>
      </c>
      <c r="F218" s="1">
        <v>0</v>
      </c>
      <c r="G218" s="1">
        <v>0.24782608695652178</v>
      </c>
      <c r="H218" s="1">
        <v>0.34347826086956523</v>
      </c>
      <c r="I218" s="1">
        <v>0.96739130434782605</v>
      </c>
      <c r="J218" s="1">
        <v>0</v>
      </c>
      <c r="K218" s="1">
        <v>0</v>
      </c>
      <c r="L218" s="1">
        <v>0</v>
      </c>
      <c r="M218" s="1">
        <v>0</v>
      </c>
      <c r="N218" s="1">
        <v>0</v>
      </c>
      <c r="O218" s="1">
        <v>0</v>
      </c>
      <c r="P218" s="1">
        <v>0</v>
      </c>
      <c r="Q218" s="1">
        <v>0</v>
      </c>
    </row>
    <row r="219" spans="1:17" x14ac:dyDescent="0.3">
      <c r="A219" t="s">
        <v>11</v>
      </c>
      <c r="B219" t="s">
        <v>410</v>
      </c>
      <c r="C219" t="s">
        <v>411</v>
      </c>
      <c r="D219" t="s">
        <v>412</v>
      </c>
      <c r="E219" s="1">
        <v>56.576086956521742</v>
      </c>
      <c r="F219" s="1">
        <v>6.6657608695652177</v>
      </c>
      <c r="G219" s="1">
        <v>0.95652173913043481</v>
      </c>
      <c r="H219" s="1">
        <v>0.22826086956521738</v>
      </c>
      <c r="I219" s="1">
        <v>6.5652173913043477</v>
      </c>
      <c r="J219" s="1">
        <v>5.7995652173913061</v>
      </c>
      <c r="K219" s="1">
        <v>3.4602173913043481</v>
      </c>
      <c r="L219" s="1">
        <v>9.2597826086956552</v>
      </c>
      <c r="M219" s="1">
        <v>0.16366954851104712</v>
      </c>
      <c r="N219" s="1">
        <v>0</v>
      </c>
      <c r="O219" s="1">
        <v>4.9861956521739117</v>
      </c>
      <c r="P219" s="1">
        <v>4.9861956521739117</v>
      </c>
      <c r="Q219" s="1">
        <v>8.8132564841498534E-2</v>
      </c>
    </row>
    <row r="220" spans="1:17" x14ac:dyDescent="0.3">
      <c r="A220" t="s">
        <v>11</v>
      </c>
      <c r="B220" t="s">
        <v>320</v>
      </c>
      <c r="C220" t="s">
        <v>13</v>
      </c>
      <c r="D220" t="s">
        <v>14</v>
      </c>
      <c r="E220" s="1">
        <v>69.108695652173907</v>
      </c>
      <c r="F220" s="1">
        <v>5.5652173913043477</v>
      </c>
      <c r="G220" s="1">
        <v>0.32608695652173914</v>
      </c>
      <c r="H220" s="1">
        <v>0.22826086956521738</v>
      </c>
      <c r="I220" s="1">
        <v>0.52173913043478259</v>
      </c>
      <c r="J220" s="1">
        <v>5.1182608695652183</v>
      </c>
      <c r="K220" s="1">
        <v>0</v>
      </c>
      <c r="L220" s="1">
        <v>5.1182608695652183</v>
      </c>
      <c r="M220" s="1">
        <v>7.4061025479710621E-2</v>
      </c>
      <c r="N220" s="1">
        <v>3.3525</v>
      </c>
      <c r="O220" s="1">
        <v>0</v>
      </c>
      <c r="P220" s="1">
        <v>3.3525</v>
      </c>
      <c r="Q220" s="1">
        <v>4.851053790500158E-2</v>
      </c>
    </row>
    <row r="221" spans="1:17" x14ac:dyDescent="0.3">
      <c r="A221" t="s">
        <v>11</v>
      </c>
      <c r="B221" t="s">
        <v>93</v>
      </c>
      <c r="C221" t="s">
        <v>94</v>
      </c>
      <c r="D221" t="s">
        <v>73</v>
      </c>
      <c r="E221" s="1">
        <v>89</v>
      </c>
      <c r="F221" s="1">
        <v>6.6371739130434779</v>
      </c>
      <c r="G221" s="1">
        <v>0.26543478260869569</v>
      </c>
      <c r="H221" s="1">
        <v>0.41304347826086957</v>
      </c>
      <c r="I221" s="1">
        <v>0.78260869565217395</v>
      </c>
      <c r="J221" s="1">
        <v>5.2891304347826091</v>
      </c>
      <c r="K221" s="1">
        <v>0</v>
      </c>
      <c r="L221" s="1">
        <v>5.2891304347826091</v>
      </c>
      <c r="M221" s="1">
        <v>5.9428431851489993E-2</v>
      </c>
      <c r="N221" s="1">
        <v>0</v>
      </c>
      <c r="O221" s="1">
        <v>4.857717391304349</v>
      </c>
      <c r="P221" s="1">
        <v>4.857717391304349</v>
      </c>
      <c r="Q221" s="1">
        <v>5.4581094284318531E-2</v>
      </c>
    </row>
    <row r="222" spans="1:17" x14ac:dyDescent="0.3">
      <c r="A222" t="s">
        <v>11</v>
      </c>
      <c r="B222" t="s">
        <v>326</v>
      </c>
      <c r="C222" t="s">
        <v>13</v>
      </c>
      <c r="D222" t="s">
        <v>14</v>
      </c>
      <c r="E222" s="1">
        <v>80.260869565217391</v>
      </c>
      <c r="F222" s="1">
        <v>0</v>
      </c>
      <c r="G222" s="1">
        <v>0.28260869565217389</v>
      </c>
      <c r="H222" s="1">
        <v>0.27173913043478259</v>
      </c>
      <c r="I222" s="1">
        <v>0.52173913043478259</v>
      </c>
      <c r="J222" s="1">
        <v>0</v>
      </c>
      <c r="K222" s="1">
        <v>0</v>
      </c>
      <c r="L222" s="1">
        <v>0</v>
      </c>
      <c r="M222" s="1">
        <v>0</v>
      </c>
      <c r="N222" s="1">
        <v>0</v>
      </c>
      <c r="O222" s="1">
        <v>0</v>
      </c>
      <c r="P222" s="1">
        <v>0</v>
      </c>
      <c r="Q222" s="1">
        <v>0</v>
      </c>
    </row>
    <row r="223" spans="1:17" x14ac:dyDescent="0.3">
      <c r="A223" t="s">
        <v>11</v>
      </c>
      <c r="B223" t="s">
        <v>374</v>
      </c>
      <c r="C223" t="s">
        <v>13</v>
      </c>
      <c r="D223" t="s">
        <v>14</v>
      </c>
      <c r="E223" s="1">
        <v>55.445652173913047</v>
      </c>
      <c r="F223" s="1">
        <v>16.092391304347824</v>
      </c>
      <c r="G223" s="1">
        <v>0.25</v>
      </c>
      <c r="H223" s="1">
        <v>0.15108695652173912</v>
      </c>
      <c r="I223" s="1">
        <v>0.32608695652173914</v>
      </c>
      <c r="J223" s="1">
        <v>0</v>
      </c>
      <c r="K223" s="1">
        <v>7.1195652173913047</v>
      </c>
      <c r="L223" s="1">
        <v>7.1195652173913047</v>
      </c>
      <c r="M223" s="1">
        <v>0.12840619486375221</v>
      </c>
      <c r="N223" s="1">
        <v>0</v>
      </c>
      <c r="O223" s="1">
        <v>5.25</v>
      </c>
      <c r="P223" s="1">
        <v>5.25</v>
      </c>
      <c r="Q223" s="1">
        <v>9.4687316212507353E-2</v>
      </c>
    </row>
    <row r="224" spans="1:17" x14ac:dyDescent="0.3">
      <c r="A224" t="s">
        <v>11</v>
      </c>
      <c r="B224" t="s">
        <v>434</v>
      </c>
      <c r="C224" t="s">
        <v>105</v>
      </c>
      <c r="D224" t="s">
        <v>106</v>
      </c>
      <c r="E224" s="1">
        <v>8.6521739130434785</v>
      </c>
      <c r="F224" s="1">
        <v>0</v>
      </c>
      <c r="G224" s="1">
        <v>0</v>
      </c>
      <c r="H224" s="1">
        <v>0</v>
      </c>
      <c r="I224" s="1">
        <v>0</v>
      </c>
      <c r="J224" s="1">
        <v>0</v>
      </c>
      <c r="K224" s="1">
        <v>0</v>
      </c>
      <c r="L224" s="1">
        <v>0</v>
      </c>
      <c r="M224" s="1">
        <v>0</v>
      </c>
      <c r="N224" s="1">
        <v>0</v>
      </c>
      <c r="O224" s="1">
        <v>0</v>
      </c>
      <c r="P224" s="1">
        <v>0</v>
      </c>
      <c r="Q224" s="1">
        <v>0</v>
      </c>
    </row>
    <row r="225" spans="1:17" x14ac:dyDescent="0.3">
      <c r="A225" t="s">
        <v>11</v>
      </c>
      <c r="B225" t="s">
        <v>383</v>
      </c>
      <c r="C225" t="s">
        <v>223</v>
      </c>
      <c r="D225" t="s">
        <v>224</v>
      </c>
      <c r="E225" s="1">
        <v>106.44565217391305</v>
      </c>
      <c r="F225" s="1">
        <v>4.8532608695652177</v>
      </c>
      <c r="G225" s="1">
        <v>0.2608695652173913</v>
      </c>
      <c r="H225" s="1">
        <v>0.3641304347826087</v>
      </c>
      <c r="I225" s="1">
        <v>0.2608695652173913</v>
      </c>
      <c r="J225" s="1">
        <v>0</v>
      </c>
      <c r="K225" s="1">
        <v>7.9627173913043459</v>
      </c>
      <c r="L225" s="1">
        <v>7.9627173913043459</v>
      </c>
      <c r="M225" s="1">
        <v>7.4805473297253122E-2</v>
      </c>
      <c r="N225" s="1">
        <v>0</v>
      </c>
      <c r="O225" s="1">
        <v>10.673260869565219</v>
      </c>
      <c r="P225" s="1">
        <v>10.673260869565219</v>
      </c>
      <c r="Q225" s="1">
        <v>0.1002695803124681</v>
      </c>
    </row>
    <row r="226" spans="1:17" x14ac:dyDescent="0.3">
      <c r="A226" t="s">
        <v>11</v>
      </c>
      <c r="B226" t="s">
        <v>137</v>
      </c>
      <c r="C226" t="s">
        <v>13</v>
      </c>
      <c r="D226" t="s">
        <v>14</v>
      </c>
      <c r="E226" s="1">
        <v>127.26086956521739</v>
      </c>
      <c r="F226" s="1">
        <v>5.5652173913043477</v>
      </c>
      <c r="G226" s="1">
        <v>0.32608695652173914</v>
      </c>
      <c r="H226" s="1">
        <v>0.35706521739130437</v>
      </c>
      <c r="I226" s="1">
        <v>0.64130434782608692</v>
      </c>
      <c r="J226" s="1">
        <v>2.7030434782608697</v>
      </c>
      <c r="K226" s="1">
        <v>7.016521739130436</v>
      </c>
      <c r="L226" s="1">
        <v>9.7195652173913061</v>
      </c>
      <c r="M226" s="1">
        <v>7.6375128117526489E-2</v>
      </c>
      <c r="N226" s="1">
        <v>5.6653260869565205</v>
      </c>
      <c r="O226" s="1">
        <v>0</v>
      </c>
      <c r="P226" s="1">
        <v>5.6653260869565205</v>
      </c>
      <c r="Q226" s="1">
        <v>4.4517423983600944E-2</v>
      </c>
    </row>
    <row r="227" spans="1:17" x14ac:dyDescent="0.3">
      <c r="A227" t="s">
        <v>11</v>
      </c>
      <c r="B227" t="s">
        <v>101</v>
      </c>
      <c r="C227" t="s">
        <v>102</v>
      </c>
      <c r="D227" t="s">
        <v>103</v>
      </c>
      <c r="E227" s="1">
        <v>104.3695652173913</v>
      </c>
      <c r="F227" s="1">
        <v>5.5326086956521738</v>
      </c>
      <c r="G227" s="1">
        <v>0.45652173913043476</v>
      </c>
      <c r="H227" s="1">
        <v>0.33097826086956522</v>
      </c>
      <c r="I227" s="1">
        <v>1.2173913043478262</v>
      </c>
      <c r="J227" s="1">
        <v>9.9130434782608692</v>
      </c>
      <c r="K227" s="1">
        <v>1.3315217391304348</v>
      </c>
      <c r="L227" s="1">
        <v>11.244565217391305</v>
      </c>
      <c r="M227" s="1">
        <v>0.10773797125598834</v>
      </c>
      <c r="N227" s="1">
        <v>5.5652173913043477</v>
      </c>
      <c r="O227" s="1">
        <v>0</v>
      </c>
      <c r="P227" s="1">
        <v>5.5652173913043477</v>
      </c>
      <c r="Q227" s="1">
        <v>5.3322224536554885E-2</v>
      </c>
    </row>
    <row r="228" spans="1:17" x14ac:dyDescent="0.3">
      <c r="A228" t="s">
        <v>11</v>
      </c>
      <c r="B228" t="s">
        <v>389</v>
      </c>
      <c r="C228" t="s">
        <v>39</v>
      </c>
      <c r="D228" t="s">
        <v>30</v>
      </c>
      <c r="E228" s="1">
        <v>83.673913043478265</v>
      </c>
      <c r="F228" s="1">
        <v>14.010869565217391</v>
      </c>
      <c r="G228" s="1">
        <v>0.90217391304347827</v>
      </c>
      <c r="H228" s="1">
        <v>0.2391304347826087</v>
      </c>
      <c r="I228" s="1">
        <v>0.27173913043478259</v>
      </c>
      <c r="J228" s="1">
        <v>7.7247826086956488</v>
      </c>
      <c r="K228" s="1">
        <v>4.3006521739130434</v>
      </c>
      <c r="L228" s="1">
        <v>12.025434782608691</v>
      </c>
      <c r="M228" s="1">
        <v>0.14371784879189395</v>
      </c>
      <c r="N228" s="1">
        <v>5.3728260869565219</v>
      </c>
      <c r="O228" s="1">
        <v>0</v>
      </c>
      <c r="P228" s="1">
        <v>5.3728260869565219</v>
      </c>
      <c r="Q228" s="1">
        <v>6.4211483502208358E-2</v>
      </c>
    </row>
    <row r="229" spans="1:17" x14ac:dyDescent="0.3">
      <c r="A229" t="s">
        <v>11</v>
      </c>
      <c r="B229" t="s">
        <v>440</v>
      </c>
      <c r="C229" t="s">
        <v>183</v>
      </c>
      <c r="D229" t="s">
        <v>184</v>
      </c>
      <c r="E229" s="1">
        <v>109.41304347826087</v>
      </c>
      <c r="F229" s="1">
        <v>3.0252173913043476</v>
      </c>
      <c r="G229" s="1">
        <v>0.13043478260869565</v>
      </c>
      <c r="H229" s="1">
        <v>0.41304347826086957</v>
      </c>
      <c r="I229" s="1">
        <v>5.9565217391304346</v>
      </c>
      <c r="J229" s="1">
        <v>5.9986956521739128</v>
      </c>
      <c r="K229" s="1">
        <v>9.6739130434782581</v>
      </c>
      <c r="L229" s="1">
        <v>15.672608695652171</v>
      </c>
      <c r="M229" s="1">
        <v>0.14324259884760576</v>
      </c>
      <c r="N229" s="1">
        <v>1.7123913043478263</v>
      </c>
      <c r="O229" s="1">
        <v>0</v>
      </c>
      <c r="P229" s="1">
        <v>1.7123913043478263</v>
      </c>
      <c r="Q229" s="1">
        <v>1.5650705344724816E-2</v>
      </c>
    </row>
    <row r="230" spans="1:17" x14ac:dyDescent="0.3">
      <c r="A230" t="s">
        <v>11</v>
      </c>
      <c r="B230" t="s">
        <v>415</v>
      </c>
      <c r="C230" t="s">
        <v>16</v>
      </c>
      <c r="D230" t="s">
        <v>17</v>
      </c>
      <c r="E230" s="1">
        <v>154.67391304347825</v>
      </c>
      <c r="F230" s="1">
        <v>5.7453260869565215</v>
      </c>
      <c r="G230" s="1">
        <v>0.2608695652173913</v>
      </c>
      <c r="H230" s="1">
        <v>0.28804347826086957</v>
      </c>
      <c r="I230" s="1">
        <v>1.5108695652173914</v>
      </c>
      <c r="J230" s="1">
        <v>0</v>
      </c>
      <c r="K230" s="1">
        <v>13.946739130434782</v>
      </c>
      <c r="L230" s="1">
        <v>13.946739130434782</v>
      </c>
      <c r="M230" s="1">
        <v>9.0168657765284613E-2</v>
      </c>
      <c r="N230" s="1">
        <v>9.8260869565217384</v>
      </c>
      <c r="O230" s="1">
        <v>0</v>
      </c>
      <c r="P230" s="1">
        <v>9.8260869565217384</v>
      </c>
      <c r="Q230" s="1">
        <v>6.3527758257203096E-2</v>
      </c>
    </row>
    <row r="231" spans="1:17" x14ac:dyDescent="0.3">
      <c r="A231" t="s">
        <v>11</v>
      </c>
      <c r="B231" t="s">
        <v>297</v>
      </c>
      <c r="C231" t="s">
        <v>298</v>
      </c>
      <c r="D231" t="s">
        <v>290</v>
      </c>
      <c r="E231" s="1">
        <v>76.032608695652172</v>
      </c>
      <c r="F231" s="1">
        <v>5.5309782608695661</v>
      </c>
      <c r="G231" s="1">
        <v>0</v>
      </c>
      <c r="H231" s="1">
        <v>0.25597826086956521</v>
      </c>
      <c r="I231" s="1">
        <v>5.9782608695652177</v>
      </c>
      <c r="J231" s="1">
        <v>5.3135869565217408</v>
      </c>
      <c r="K231" s="1">
        <v>0</v>
      </c>
      <c r="L231" s="1">
        <v>5.3135869565217408</v>
      </c>
      <c r="M231" s="1">
        <v>6.9885632594710534E-2</v>
      </c>
      <c r="N231" s="1">
        <v>0</v>
      </c>
      <c r="O231" s="1">
        <v>5.390326086956521</v>
      </c>
      <c r="P231" s="1">
        <v>5.390326086956521</v>
      </c>
      <c r="Q231" s="1">
        <v>7.089492494639027E-2</v>
      </c>
    </row>
    <row r="232" spans="1:17" x14ac:dyDescent="0.3">
      <c r="A232" t="s">
        <v>11</v>
      </c>
      <c r="B232" t="s">
        <v>24</v>
      </c>
      <c r="C232" t="s">
        <v>25</v>
      </c>
      <c r="D232" t="s">
        <v>26</v>
      </c>
      <c r="E232" s="1">
        <v>13.771739130434783</v>
      </c>
      <c r="F232" s="1">
        <v>1.826086956521739</v>
      </c>
      <c r="G232" s="1">
        <v>1.3326086956521725</v>
      </c>
      <c r="H232" s="1">
        <v>1.1086956521739131</v>
      </c>
      <c r="I232" s="1">
        <v>1.1521739130434783</v>
      </c>
      <c r="J232" s="1">
        <v>5.0684782608695658</v>
      </c>
      <c r="K232" s="1">
        <v>0</v>
      </c>
      <c r="L232" s="1">
        <v>5.0684782608695658</v>
      </c>
      <c r="M232" s="1">
        <v>0.36803472770323603</v>
      </c>
      <c r="N232" s="1">
        <v>1.1195652173913044</v>
      </c>
      <c r="O232" s="1">
        <v>0</v>
      </c>
      <c r="P232" s="1">
        <v>1.1195652173913044</v>
      </c>
      <c r="Q232" s="1">
        <v>8.129439621152329E-2</v>
      </c>
    </row>
    <row r="233" spans="1:17" x14ac:dyDescent="0.3">
      <c r="A233" t="s">
        <v>11</v>
      </c>
      <c r="B233" t="s">
        <v>311</v>
      </c>
      <c r="C233" t="s">
        <v>312</v>
      </c>
      <c r="D233" t="s">
        <v>313</v>
      </c>
      <c r="E233" s="1">
        <v>113.48913043478261</v>
      </c>
      <c r="F233" s="1">
        <v>15.9625</v>
      </c>
      <c r="G233" s="1">
        <v>0.38043478260869568</v>
      </c>
      <c r="H233" s="1">
        <v>0.29891304347826086</v>
      </c>
      <c r="I233" s="1">
        <v>0.51086956521739135</v>
      </c>
      <c r="J233" s="1">
        <v>8.4310869565217388</v>
      </c>
      <c r="K233" s="1">
        <v>0</v>
      </c>
      <c r="L233" s="1">
        <v>8.4310869565217388</v>
      </c>
      <c r="M233" s="1">
        <v>7.428981898285604E-2</v>
      </c>
      <c r="N233" s="1">
        <v>5.3080434782608688</v>
      </c>
      <c r="O233" s="1">
        <v>0</v>
      </c>
      <c r="P233" s="1">
        <v>5.3080434782608688</v>
      </c>
      <c r="Q233" s="1">
        <v>4.6771382051527623E-2</v>
      </c>
    </row>
    <row r="234" spans="1:17" x14ac:dyDescent="0.3">
      <c r="A234" t="s">
        <v>11</v>
      </c>
      <c r="B234" t="s">
        <v>435</v>
      </c>
      <c r="C234" t="s">
        <v>436</v>
      </c>
      <c r="D234" t="s">
        <v>437</v>
      </c>
      <c r="E234" s="1">
        <v>58.239130434782609</v>
      </c>
      <c r="F234" s="1">
        <v>5.3206521739130439</v>
      </c>
      <c r="G234" s="1">
        <v>0.19347826086956524</v>
      </c>
      <c r="H234" s="1">
        <v>0.16576086956521738</v>
      </c>
      <c r="I234" s="1">
        <v>0.44565217391304346</v>
      </c>
      <c r="J234" s="1">
        <v>4.1875</v>
      </c>
      <c r="K234" s="1">
        <v>6.5407608695652177</v>
      </c>
      <c r="L234" s="1">
        <v>10.728260869565219</v>
      </c>
      <c r="M234" s="1">
        <v>0.18421052631578949</v>
      </c>
      <c r="N234" s="1">
        <v>0</v>
      </c>
      <c r="O234" s="1">
        <v>4.9646739130434785</v>
      </c>
      <c r="P234" s="1">
        <v>4.9646739130434785</v>
      </c>
      <c r="Q234" s="1">
        <v>8.5246360582306835E-2</v>
      </c>
    </row>
    <row r="235" spans="1:17" x14ac:dyDescent="0.3">
      <c r="A235" t="s">
        <v>11</v>
      </c>
      <c r="B235" t="s">
        <v>206</v>
      </c>
      <c r="C235" t="s">
        <v>16</v>
      </c>
      <c r="D235" t="s">
        <v>17</v>
      </c>
      <c r="E235" s="1">
        <v>78.336956521739125</v>
      </c>
      <c r="F235" s="1">
        <v>5.3043478260869561</v>
      </c>
      <c r="G235" s="1">
        <v>1.1304347826086956</v>
      </c>
      <c r="H235" s="1">
        <v>0.44565217391304346</v>
      </c>
      <c r="I235" s="1">
        <v>0.39130434782608697</v>
      </c>
      <c r="J235" s="1">
        <v>5.4440217391304353</v>
      </c>
      <c r="K235" s="1">
        <v>15.330869565217387</v>
      </c>
      <c r="L235" s="1">
        <v>20.774891304347822</v>
      </c>
      <c r="M235" s="1">
        <v>0.26519911197446921</v>
      </c>
      <c r="N235" s="1">
        <v>0</v>
      </c>
      <c r="O235" s="1">
        <v>5.64</v>
      </c>
      <c r="P235" s="1">
        <v>5.64</v>
      </c>
      <c r="Q235" s="1">
        <v>7.199666990425975E-2</v>
      </c>
    </row>
    <row r="236" spans="1:17" x14ac:dyDescent="0.3">
      <c r="A236" t="s">
        <v>11</v>
      </c>
      <c r="B236" t="s">
        <v>165</v>
      </c>
      <c r="C236" t="s">
        <v>166</v>
      </c>
      <c r="D236" t="s">
        <v>30</v>
      </c>
      <c r="E236" s="1">
        <v>148.5</v>
      </c>
      <c r="F236" s="1">
        <v>26.018043478260864</v>
      </c>
      <c r="G236" s="1">
        <v>0.39130434782608697</v>
      </c>
      <c r="H236" s="1">
        <v>0.13043478260869565</v>
      </c>
      <c r="I236" s="1">
        <v>0.52173913043478259</v>
      </c>
      <c r="J236" s="1">
        <v>4.7982608695652171</v>
      </c>
      <c r="K236" s="1">
        <v>4.4152173913043473</v>
      </c>
      <c r="L236" s="1">
        <v>9.2134782608695645</v>
      </c>
      <c r="M236" s="1">
        <v>6.2043624652320301E-2</v>
      </c>
      <c r="N236" s="1">
        <v>10.130326086956522</v>
      </c>
      <c r="O236" s="1">
        <v>10.954673913043473</v>
      </c>
      <c r="P236" s="1">
        <v>21.084999999999994</v>
      </c>
      <c r="Q236" s="1">
        <v>0.14198653198653194</v>
      </c>
    </row>
    <row r="237" spans="1:17" x14ac:dyDescent="0.3">
      <c r="A237" t="s">
        <v>11</v>
      </c>
      <c r="B237" t="s">
        <v>322</v>
      </c>
      <c r="C237" t="s">
        <v>22</v>
      </c>
      <c r="D237" t="s">
        <v>23</v>
      </c>
      <c r="E237" s="1">
        <v>52.163043478260867</v>
      </c>
      <c r="F237" s="1">
        <v>0.34782608695652173</v>
      </c>
      <c r="G237" s="1">
        <v>0</v>
      </c>
      <c r="H237" s="1">
        <v>0</v>
      </c>
      <c r="I237" s="1">
        <v>0</v>
      </c>
      <c r="J237" s="1">
        <v>0</v>
      </c>
      <c r="K237" s="1">
        <v>0</v>
      </c>
      <c r="L237" s="1">
        <v>0</v>
      </c>
      <c r="M237" s="1">
        <v>0</v>
      </c>
      <c r="N237" s="1">
        <v>0</v>
      </c>
      <c r="O237" s="1">
        <v>0</v>
      </c>
      <c r="P237" s="1">
        <v>0</v>
      </c>
      <c r="Q237" s="1">
        <v>0</v>
      </c>
    </row>
    <row r="238" spans="1:17" x14ac:dyDescent="0.3">
      <c r="A238" t="s">
        <v>11</v>
      </c>
      <c r="B238" t="s">
        <v>453</v>
      </c>
      <c r="C238" t="s">
        <v>22</v>
      </c>
      <c r="D238" t="s">
        <v>23</v>
      </c>
      <c r="E238" s="1">
        <v>83.782608695652172</v>
      </c>
      <c r="F238" s="1">
        <v>5.5652173913043477</v>
      </c>
      <c r="G238" s="1">
        <v>0</v>
      </c>
      <c r="H238" s="1">
        <v>0</v>
      </c>
      <c r="I238" s="1">
        <v>0</v>
      </c>
      <c r="J238" s="1">
        <v>0</v>
      </c>
      <c r="K238" s="1">
        <v>0</v>
      </c>
      <c r="L238" s="1">
        <v>0</v>
      </c>
      <c r="M238" s="1">
        <v>0</v>
      </c>
      <c r="N238" s="1">
        <v>0</v>
      </c>
      <c r="O238" s="1">
        <v>5.5652173913043477</v>
      </c>
      <c r="P238" s="1">
        <v>5.5652173913043477</v>
      </c>
      <c r="Q238" s="1">
        <v>6.6424494032174361E-2</v>
      </c>
    </row>
    <row r="239" spans="1:17" x14ac:dyDescent="0.3">
      <c r="A239" t="s">
        <v>11</v>
      </c>
      <c r="B239" t="s">
        <v>229</v>
      </c>
      <c r="C239" t="s">
        <v>22</v>
      </c>
      <c r="D239" t="s">
        <v>23</v>
      </c>
      <c r="E239" s="1">
        <v>115.39130434782609</v>
      </c>
      <c r="F239" s="1">
        <v>0</v>
      </c>
      <c r="G239" s="1">
        <v>0</v>
      </c>
      <c r="H239" s="1">
        <v>0</v>
      </c>
      <c r="I239" s="1">
        <v>0</v>
      </c>
      <c r="J239" s="1">
        <v>0</v>
      </c>
      <c r="K239" s="1">
        <v>0</v>
      </c>
      <c r="L239" s="1">
        <v>0</v>
      </c>
      <c r="M239" s="1">
        <v>0</v>
      </c>
      <c r="N239" s="1">
        <v>0</v>
      </c>
      <c r="O239" s="1">
        <v>0</v>
      </c>
      <c r="P239" s="1">
        <v>0</v>
      </c>
      <c r="Q239" s="1">
        <v>0</v>
      </c>
    </row>
    <row r="240" spans="1:17" x14ac:dyDescent="0.3">
      <c r="A240" t="s">
        <v>11</v>
      </c>
      <c r="B240" t="s">
        <v>258</v>
      </c>
      <c r="C240" t="s">
        <v>168</v>
      </c>
      <c r="D240" t="s">
        <v>169</v>
      </c>
      <c r="E240" s="1">
        <v>120.18478260869566</v>
      </c>
      <c r="F240" s="1">
        <v>5.4266304347826084</v>
      </c>
      <c r="G240" s="1">
        <v>0.2608695652173913</v>
      </c>
      <c r="H240" s="1">
        <v>0.32065217391304346</v>
      </c>
      <c r="I240" s="1">
        <v>6.0978260869565215</v>
      </c>
      <c r="J240" s="1">
        <v>7.1677173913043459</v>
      </c>
      <c r="K240" s="1">
        <v>4.9276086956521752</v>
      </c>
      <c r="L240" s="1">
        <v>12.095326086956522</v>
      </c>
      <c r="M240" s="1">
        <v>0.10063941394591662</v>
      </c>
      <c r="N240" s="1">
        <v>0</v>
      </c>
      <c r="O240" s="1">
        <v>5.9280434782608697</v>
      </c>
      <c r="P240" s="1">
        <v>5.9280434782608697</v>
      </c>
      <c r="Q240" s="1">
        <v>4.9324409876096591E-2</v>
      </c>
    </row>
    <row r="241" spans="1:17" x14ac:dyDescent="0.3">
      <c r="A241" t="s">
        <v>11</v>
      </c>
      <c r="B241" t="s">
        <v>173</v>
      </c>
      <c r="C241" t="s">
        <v>16</v>
      </c>
      <c r="D241" t="s">
        <v>17</v>
      </c>
      <c r="E241" s="1">
        <v>130.43478260869566</v>
      </c>
      <c r="F241" s="1">
        <v>16.756739130434788</v>
      </c>
      <c r="G241" s="1">
        <v>0</v>
      </c>
      <c r="H241" s="1">
        <v>0.10597826086956522</v>
      </c>
      <c r="I241" s="1">
        <v>0</v>
      </c>
      <c r="J241" s="1">
        <v>4.8275000000000006</v>
      </c>
      <c r="K241" s="1">
        <v>0.14673913043478262</v>
      </c>
      <c r="L241" s="1">
        <v>4.9742391304347828</v>
      </c>
      <c r="M241" s="1">
        <v>3.8135833333333334E-2</v>
      </c>
      <c r="N241" s="1">
        <v>5.8127173913043473</v>
      </c>
      <c r="O241" s="1">
        <v>5.4017391304347822</v>
      </c>
      <c r="P241" s="1">
        <v>11.21445652173913</v>
      </c>
      <c r="Q241" s="1">
        <v>8.5977499999999998E-2</v>
      </c>
    </row>
    <row r="242" spans="1:17" x14ac:dyDescent="0.3">
      <c r="A242" t="s">
        <v>11</v>
      </c>
      <c r="B242" t="s">
        <v>377</v>
      </c>
      <c r="C242" t="s">
        <v>216</v>
      </c>
      <c r="D242" t="s">
        <v>184</v>
      </c>
      <c r="E242" s="1">
        <v>119.6195652173913</v>
      </c>
      <c r="F242" s="1">
        <v>0</v>
      </c>
      <c r="G242" s="1">
        <v>0.14402173913043478</v>
      </c>
      <c r="H242" s="1">
        <v>0.10869565217391304</v>
      </c>
      <c r="I242" s="1">
        <v>0.93478260869565222</v>
      </c>
      <c r="J242" s="1">
        <v>0</v>
      </c>
      <c r="K242" s="1">
        <v>0</v>
      </c>
      <c r="L242" s="1">
        <v>0</v>
      </c>
      <c r="M242" s="1">
        <v>0</v>
      </c>
      <c r="N242" s="1">
        <v>0</v>
      </c>
      <c r="O242" s="1">
        <v>0</v>
      </c>
      <c r="P242" s="1">
        <v>0</v>
      </c>
      <c r="Q242" s="1">
        <v>0</v>
      </c>
    </row>
    <row r="243" spans="1:17" x14ac:dyDescent="0.3">
      <c r="A243" t="s">
        <v>11</v>
      </c>
      <c r="B243" t="s">
        <v>143</v>
      </c>
      <c r="C243" t="s">
        <v>144</v>
      </c>
      <c r="D243" t="s">
        <v>145</v>
      </c>
      <c r="E243" s="1">
        <v>72.478260869565219</v>
      </c>
      <c r="F243" s="1">
        <v>20.912608695652175</v>
      </c>
      <c r="G243" s="1">
        <v>0</v>
      </c>
      <c r="H243" s="1">
        <v>0</v>
      </c>
      <c r="I243" s="1">
        <v>0</v>
      </c>
      <c r="J243" s="1">
        <v>5.4379347826086972</v>
      </c>
      <c r="K243" s="1">
        <v>0</v>
      </c>
      <c r="L243" s="1">
        <v>5.4379347826086972</v>
      </c>
      <c r="M243" s="1">
        <v>7.5028494301139795E-2</v>
      </c>
      <c r="N243" s="1">
        <v>0</v>
      </c>
      <c r="O243" s="1">
        <v>2.4472826086956521</v>
      </c>
      <c r="P243" s="1">
        <v>2.4472826086956521</v>
      </c>
      <c r="Q243" s="1">
        <v>3.3765746850629871E-2</v>
      </c>
    </row>
    <row r="244" spans="1:17" x14ac:dyDescent="0.3">
      <c r="A244" t="s">
        <v>11</v>
      </c>
      <c r="B244" t="s">
        <v>114</v>
      </c>
      <c r="C244" t="s">
        <v>72</v>
      </c>
      <c r="D244" t="s">
        <v>73</v>
      </c>
      <c r="E244" s="1">
        <v>70.358695652173907</v>
      </c>
      <c r="F244" s="1">
        <v>5</v>
      </c>
      <c r="G244" s="1">
        <v>0.2608695652173913</v>
      </c>
      <c r="H244" s="1">
        <v>0.22173913043478261</v>
      </c>
      <c r="I244" s="1">
        <v>0.45652173913043476</v>
      </c>
      <c r="J244" s="1">
        <v>5.1623913043478282</v>
      </c>
      <c r="K244" s="1">
        <v>0</v>
      </c>
      <c r="L244" s="1">
        <v>5.1623913043478282</v>
      </c>
      <c r="M244" s="1">
        <v>7.3372470261084538E-2</v>
      </c>
      <c r="N244" s="1">
        <v>2.9407608695652177</v>
      </c>
      <c r="O244" s="1">
        <v>0</v>
      </c>
      <c r="P244" s="1">
        <v>2.9407608695652177</v>
      </c>
      <c r="Q244" s="1">
        <v>4.1796693959524185E-2</v>
      </c>
    </row>
    <row r="245" spans="1:17" x14ac:dyDescent="0.3">
      <c r="A245" t="s">
        <v>11</v>
      </c>
      <c r="B245" t="s">
        <v>306</v>
      </c>
      <c r="C245" t="s">
        <v>307</v>
      </c>
      <c r="D245" t="s">
        <v>99</v>
      </c>
      <c r="E245" s="1">
        <v>37.630434782608695</v>
      </c>
      <c r="F245" s="1">
        <v>5.4782608695652177</v>
      </c>
      <c r="G245" s="1">
        <v>0.2608695652173913</v>
      </c>
      <c r="H245" s="1">
        <v>9.0217391304347833E-2</v>
      </c>
      <c r="I245" s="1">
        <v>6.8478260869565215</v>
      </c>
      <c r="J245" s="1">
        <v>5.6291304347826072</v>
      </c>
      <c r="K245" s="1">
        <v>0</v>
      </c>
      <c r="L245" s="1">
        <v>5.6291304347826072</v>
      </c>
      <c r="M245" s="1">
        <v>0.14958983246678217</v>
      </c>
      <c r="N245" s="1">
        <v>0</v>
      </c>
      <c r="O245" s="1">
        <v>5.9475000000000007</v>
      </c>
      <c r="P245" s="1">
        <v>5.9475000000000007</v>
      </c>
      <c r="Q245" s="1">
        <v>0.15805025996533797</v>
      </c>
    </row>
    <row r="246" spans="1:17" x14ac:dyDescent="0.3">
      <c r="A246" t="s">
        <v>11</v>
      </c>
      <c r="B246" t="s">
        <v>342</v>
      </c>
      <c r="C246" t="s">
        <v>78</v>
      </c>
      <c r="D246" t="s">
        <v>79</v>
      </c>
      <c r="E246" s="1">
        <v>130.79347826086956</v>
      </c>
      <c r="F246" s="1">
        <v>23.908913043478261</v>
      </c>
      <c r="G246" s="1">
        <v>0.30978260869565216</v>
      </c>
      <c r="H246" s="1">
        <v>0.51173913043478259</v>
      </c>
      <c r="I246" s="1">
        <v>11.021739130434783</v>
      </c>
      <c r="J246" s="1">
        <v>0</v>
      </c>
      <c r="K246" s="1">
        <v>0</v>
      </c>
      <c r="L246" s="1">
        <v>0</v>
      </c>
      <c r="M246" s="1">
        <v>0</v>
      </c>
      <c r="N246" s="1">
        <v>4.3634782608695648</v>
      </c>
      <c r="O246" s="1">
        <v>0</v>
      </c>
      <c r="P246" s="1">
        <v>4.3634782608695648</v>
      </c>
      <c r="Q246" s="1">
        <v>3.33615889636832E-2</v>
      </c>
    </row>
    <row r="247" spans="1:17" x14ac:dyDescent="0.3">
      <c r="A247" t="s">
        <v>11</v>
      </c>
      <c r="B247" t="s">
        <v>366</v>
      </c>
      <c r="C247" t="s">
        <v>367</v>
      </c>
      <c r="D247" t="s">
        <v>113</v>
      </c>
      <c r="E247" s="1">
        <v>56.663043478260867</v>
      </c>
      <c r="F247" s="1">
        <v>0</v>
      </c>
      <c r="G247" s="1">
        <v>0</v>
      </c>
      <c r="H247" s="1">
        <v>0.35597826086956524</v>
      </c>
      <c r="I247" s="1">
        <v>0.43478260869565216</v>
      </c>
      <c r="J247" s="1">
        <v>0</v>
      </c>
      <c r="K247" s="1">
        <v>0</v>
      </c>
      <c r="L247" s="1">
        <v>0</v>
      </c>
      <c r="M247" s="1">
        <v>0</v>
      </c>
      <c r="N247" s="1">
        <v>0</v>
      </c>
      <c r="O247" s="1">
        <v>0</v>
      </c>
      <c r="P247" s="1">
        <v>0</v>
      </c>
      <c r="Q247" s="1">
        <v>0</v>
      </c>
    </row>
    <row r="248" spans="1:17" x14ac:dyDescent="0.3">
      <c r="A248" t="s">
        <v>11</v>
      </c>
      <c r="B248" t="s">
        <v>31</v>
      </c>
      <c r="C248" t="s">
        <v>32</v>
      </c>
      <c r="D248" t="s">
        <v>33</v>
      </c>
      <c r="E248" s="1">
        <v>95.695652173913047</v>
      </c>
      <c r="F248" s="1">
        <v>5.5652173913043477</v>
      </c>
      <c r="G248" s="1">
        <v>1.9782608695652173</v>
      </c>
      <c r="H248" s="1">
        <v>0.86141304347826086</v>
      </c>
      <c r="I248" s="1">
        <v>5.5543478260869561</v>
      </c>
      <c r="J248" s="1">
        <v>5.1904347826086985</v>
      </c>
      <c r="K248" s="1">
        <v>0.33119565217391306</v>
      </c>
      <c r="L248" s="1">
        <v>5.5216304347826117</v>
      </c>
      <c r="M248" s="1">
        <v>5.7699909132212658E-2</v>
      </c>
      <c r="N248" s="1">
        <v>5.4775000000000027</v>
      </c>
      <c r="O248" s="1">
        <v>0</v>
      </c>
      <c r="P248" s="1">
        <v>5.4775000000000027</v>
      </c>
      <c r="Q248" s="1">
        <v>5.7238755111313065E-2</v>
      </c>
    </row>
    <row r="249" spans="1:17" x14ac:dyDescent="0.3">
      <c r="A249" t="s">
        <v>11</v>
      </c>
      <c r="B249" t="s">
        <v>87</v>
      </c>
      <c r="C249" t="s">
        <v>88</v>
      </c>
      <c r="D249" t="s">
        <v>89</v>
      </c>
      <c r="E249" s="1">
        <v>103.6195652173913</v>
      </c>
      <c r="F249" s="1">
        <v>5.2546739130434776</v>
      </c>
      <c r="G249" s="1">
        <v>0</v>
      </c>
      <c r="H249" s="1">
        <v>0.50815217391304346</v>
      </c>
      <c r="I249" s="1">
        <v>0.47826086956521741</v>
      </c>
      <c r="J249" s="1">
        <v>0</v>
      </c>
      <c r="K249" s="1">
        <v>0</v>
      </c>
      <c r="L249" s="1">
        <v>0</v>
      </c>
      <c r="M249" s="1">
        <v>0</v>
      </c>
      <c r="N249" s="1">
        <v>5.987717391304348</v>
      </c>
      <c r="O249" s="1">
        <v>0</v>
      </c>
      <c r="P249" s="1">
        <v>5.987717391304348</v>
      </c>
      <c r="Q249" s="1">
        <v>5.7785586908633176E-2</v>
      </c>
    </row>
    <row r="250" spans="1:17" x14ac:dyDescent="0.3">
      <c r="A250" t="s">
        <v>11</v>
      </c>
      <c r="B250" t="s">
        <v>373</v>
      </c>
      <c r="C250" t="s">
        <v>239</v>
      </c>
      <c r="D250" t="s">
        <v>240</v>
      </c>
      <c r="E250" s="1">
        <v>82.021739130434781</v>
      </c>
      <c r="F250" s="1">
        <v>14.948695652173917</v>
      </c>
      <c r="G250" s="1">
        <v>0.18934782608695655</v>
      </c>
      <c r="H250" s="1">
        <v>6.5217391304347824E-2</v>
      </c>
      <c r="I250" s="1">
        <v>0.25</v>
      </c>
      <c r="J250" s="1">
        <v>4.8894565217391301</v>
      </c>
      <c r="K250" s="1">
        <v>0.21728260869565216</v>
      </c>
      <c r="L250" s="1">
        <v>5.1067391304347822</v>
      </c>
      <c r="M250" s="1">
        <v>6.2260800424065725E-2</v>
      </c>
      <c r="N250" s="1">
        <v>5.4303260869565211</v>
      </c>
      <c r="O250" s="1">
        <v>0</v>
      </c>
      <c r="P250" s="1">
        <v>5.4303260869565211</v>
      </c>
      <c r="Q250" s="1">
        <v>6.6205936920222627E-2</v>
      </c>
    </row>
    <row r="251" spans="1:17" x14ac:dyDescent="0.3">
      <c r="A251" t="s">
        <v>11</v>
      </c>
      <c r="B251" t="s">
        <v>234</v>
      </c>
      <c r="C251" t="s">
        <v>108</v>
      </c>
      <c r="D251" t="s">
        <v>109</v>
      </c>
      <c r="E251" s="1">
        <v>108.72826086956522</v>
      </c>
      <c r="F251" s="1">
        <v>5.6521739130434785</v>
      </c>
      <c r="G251" s="1">
        <v>1.1304347826086956</v>
      </c>
      <c r="H251" s="1">
        <v>0.2608695652173913</v>
      </c>
      <c r="I251" s="1">
        <v>5.5108695652173916</v>
      </c>
      <c r="J251" s="1">
        <v>5.3280434782608701</v>
      </c>
      <c r="K251" s="1">
        <v>3.6656521739130437</v>
      </c>
      <c r="L251" s="1">
        <v>8.9936956521739138</v>
      </c>
      <c r="M251" s="1">
        <v>8.271718484454664E-2</v>
      </c>
      <c r="N251" s="1">
        <v>5.2300000000000013</v>
      </c>
      <c r="O251" s="1">
        <v>5.3913043478260869</v>
      </c>
      <c r="P251" s="1">
        <v>10.621304347826088</v>
      </c>
      <c r="Q251" s="1">
        <v>9.7686693991802465E-2</v>
      </c>
    </row>
    <row r="252" spans="1:17" x14ac:dyDescent="0.3">
      <c r="A252" t="s">
        <v>11</v>
      </c>
      <c r="B252" t="s">
        <v>18</v>
      </c>
      <c r="C252" t="s">
        <v>19</v>
      </c>
      <c r="D252" t="s">
        <v>20</v>
      </c>
      <c r="E252" s="1">
        <v>155.58695652173913</v>
      </c>
      <c r="F252" s="1">
        <v>5.8554347826086959</v>
      </c>
      <c r="G252" s="1">
        <v>3.0326086956521738</v>
      </c>
      <c r="H252" s="1">
        <v>0</v>
      </c>
      <c r="I252" s="1">
        <v>0</v>
      </c>
      <c r="J252" s="1">
        <v>0</v>
      </c>
      <c r="K252" s="1">
        <v>0</v>
      </c>
      <c r="L252" s="1">
        <v>0</v>
      </c>
      <c r="M252" s="1">
        <v>0</v>
      </c>
      <c r="N252" s="1">
        <v>2.6945652173913044</v>
      </c>
      <c r="O252" s="1">
        <v>9.3554347826086968</v>
      </c>
      <c r="P252" s="1">
        <v>12.05</v>
      </c>
      <c r="Q252" s="1">
        <v>7.7448651669694016E-2</v>
      </c>
    </row>
    <row r="253" spans="1:17" x14ac:dyDescent="0.3">
      <c r="A253" t="s">
        <v>11</v>
      </c>
      <c r="B253" t="s">
        <v>343</v>
      </c>
      <c r="C253" t="s">
        <v>13</v>
      </c>
      <c r="D253" t="s">
        <v>14</v>
      </c>
      <c r="E253" s="1">
        <v>111.33695652173913</v>
      </c>
      <c r="F253" s="1">
        <v>10.434782608695652</v>
      </c>
      <c r="G253" s="1">
        <v>0.2608695652173913</v>
      </c>
      <c r="H253" s="1">
        <v>0.52173913043478259</v>
      </c>
      <c r="I253" s="1">
        <v>0.52173913043478259</v>
      </c>
      <c r="J253" s="1">
        <v>4.5760869565217392</v>
      </c>
      <c r="K253" s="1">
        <v>1.2038043478260869</v>
      </c>
      <c r="L253" s="1">
        <v>5.7798913043478262</v>
      </c>
      <c r="M253" s="1">
        <v>5.191350190373914E-2</v>
      </c>
      <c r="N253" s="1">
        <v>10.793478260869565</v>
      </c>
      <c r="O253" s="1">
        <v>0</v>
      </c>
      <c r="P253" s="1">
        <v>10.793478260869565</v>
      </c>
      <c r="Q253" s="1">
        <v>9.6944254612906372E-2</v>
      </c>
    </row>
    <row r="254" spans="1:17" x14ac:dyDescent="0.3">
      <c r="A254" t="s">
        <v>11</v>
      </c>
      <c r="B254" t="s">
        <v>120</v>
      </c>
      <c r="C254" t="s">
        <v>121</v>
      </c>
      <c r="D254" t="s">
        <v>14</v>
      </c>
      <c r="E254" s="1">
        <v>61.847826086956523</v>
      </c>
      <c r="F254" s="1">
        <v>4.4347826086956523</v>
      </c>
      <c r="G254" s="1">
        <v>0.32608695652173914</v>
      </c>
      <c r="H254" s="1">
        <v>0.17934782608695651</v>
      </c>
      <c r="I254" s="1">
        <v>0.51086956521739135</v>
      </c>
      <c r="J254" s="1">
        <v>5.1468478260869555</v>
      </c>
      <c r="K254" s="1">
        <v>0</v>
      </c>
      <c r="L254" s="1">
        <v>5.1468478260869555</v>
      </c>
      <c r="M254" s="1">
        <v>8.3217926186291716E-2</v>
      </c>
      <c r="N254" s="1">
        <v>5.134130434782608</v>
      </c>
      <c r="O254" s="1">
        <v>0</v>
      </c>
      <c r="P254" s="1">
        <v>5.134130434782608</v>
      </c>
      <c r="Q254" s="1">
        <v>8.3012302284710002E-2</v>
      </c>
    </row>
    <row r="255" spans="1:17" x14ac:dyDescent="0.3">
      <c r="A255" t="s">
        <v>11</v>
      </c>
      <c r="B255" t="s">
        <v>43</v>
      </c>
      <c r="C255" t="s">
        <v>37</v>
      </c>
      <c r="D255" t="s">
        <v>30</v>
      </c>
      <c r="E255" s="1">
        <v>98.673913043478265</v>
      </c>
      <c r="F255" s="1">
        <v>5.3378260869565226</v>
      </c>
      <c r="G255" s="1">
        <v>0</v>
      </c>
      <c r="H255" s="1">
        <v>0.72010869565217395</v>
      </c>
      <c r="I255" s="1">
        <v>0.65217391304347827</v>
      </c>
      <c r="J255" s="1">
        <v>0</v>
      </c>
      <c r="K255" s="1">
        <v>0</v>
      </c>
      <c r="L255" s="1">
        <v>0</v>
      </c>
      <c r="M255" s="1">
        <v>0</v>
      </c>
      <c r="N255" s="1">
        <v>6.2538043478260876</v>
      </c>
      <c r="O255" s="1">
        <v>0</v>
      </c>
      <c r="P255" s="1">
        <v>6.2538043478260876</v>
      </c>
      <c r="Q255" s="1">
        <v>6.3378497466402298E-2</v>
      </c>
    </row>
    <row r="256" spans="1:17" x14ac:dyDescent="0.3">
      <c r="A256" t="s">
        <v>11</v>
      </c>
      <c r="B256" t="s">
        <v>192</v>
      </c>
      <c r="C256" t="s">
        <v>193</v>
      </c>
      <c r="D256" t="s">
        <v>194</v>
      </c>
      <c r="E256" s="1">
        <v>74.423913043478265</v>
      </c>
      <c r="F256" s="1">
        <v>11.478260869565217</v>
      </c>
      <c r="G256" s="1">
        <v>0</v>
      </c>
      <c r="H256" s="1">
        <v>0</v>
      </c>
      <c r="I256" s="1">
        <v>0</v>
      </c>
      <c r="J256" s="1">
        <v>5.0217391304347823</v>
      </c>
      <c r="K256" s="1">
        <v>0</v>
      </c>
      <c r="L256" s="1">
        <v>5.0217391304347823</v>
      </c>
      <c r="M256" s="1">
        <v>6.7474806484591782E-2</v>
      </c>
      <c r="N256" s="1">
        <v>0</v>
      </c>
      <c r="O256" s="1">
        <v>5.1766304347826084</v>
      </c>
      <c r="P256" s="1">
        <v>5.1766304347826084</v>
      </c>
      <c r="Q256" s="1">
        <v>6.9556009931356785E-2</v>
      </c>
    </row>
    <row r="257" spans="1:17" x14ac:dyDescent="0.3">
      <c r="A257" t="s">
        <v>11</v>
      </c>
      <c r="B257" t="s">
        <v>416</v>
      </c>
      <c r="C257" t="s">
        <v>200</v>
      </c>
      <c r="D257" t="s">
        <v>30</v>
      </c>
      <c r="E257" s="1">
        <v>98.391304347826093</v>
      </c>
      <c r="F257" s="1">
        <v>6.3821739130434789</v>
      </c>
      <c r="G257" s="1">
        <v>0.72282608695652173</v>
      </c>
      <c r="H257" s="1">
        <v>0.58695652173913049</v>
      </c>
      <c r="I257" s="1">
        <v>0</v>
      </c>
      <c r="J257" s="1">
        <v>5.1238043478260877</v>
      </c>
      <c r="K257" s="1">
        <v>0</v>
      </c>
      <c r="L257" s="1">
        <v>5.1238043478260877</v>
      </c>
      <c r="M257" s="1">
        <v>5.2075784357048169E-2</v>
      </c>
      <c r="N257" s="1">
        <v>0</v>
      </c>
      <c r="O257" s="1">
        <v>0.23945652173913046</v>
      </c>
      <c r="P257" s="1">
        <v>0.23945652173913046</v>
      </c>
      <c r="Q257" s="1">
        <v>2.4337163057887761E-3</v>
      </c>
    </row>
    <row r="258" spans="1:17" x14ac:dyDescent="0.3">
      <c r="A258" t="s">
        <v>11</v>
      </c>
      <c r="B258" t="s">
        <v>332</v>
      </c>
      <c r="C258" t="s">
        <v>333</v>
      </c>
      <c r="D258" t="s">
        <v>334</v>
      </c>
      <c r="E258" s="1">
        <v>93.641304347826093</v>
      </c>
      <c r="F258" s="1">
        <v>5.6521739130434785</v>
      </c>
      <c r="G258" s="1">
        <v>0.2608695652173913</v>
      </c>
      <c r="H258" s="1">
        <v>0.61956521739130432</v>
      </c>
      <c r="I258" s="1">
        <v>6.1413043478260869</v>
      </c>
      <c r="J258" s="1">
        <v>6.0628260869565223</v>
      </c>
      <c r="K258" s="1">
        <v>0</v>
      </c>
      <c r="L258" s="1">
        <v>6.0628260869565223</v>
      </c>
      <c r="M258" s="1">
        <v>6.4745211839814285E-2</v>
      </c>
      <c r="N258" s="1">
        <v>0</v>
      </c>
      <c r="O258" s="1">
        <v>5.553260869565217</v>
      </c>
      <c r="P258" s="1">
        <v>5.553260869565217</v>
      </c>
      <c r="Q258" s="1">
        <v>5.9303540336622163E-2</v>
      </c>
    </row>
    <row r="259" spans="1:17" x14ac:dyDescent="0.3">
      <c r="A259" t="s">
        <v>11</v>
      </c>
      <c r="B259" t="s">
        <v>156</v>
      </c>
      <c r="C259" t="s">
        <v>157</v>
      </c>
      <c r="D259" t="s">
        <v>57</v>
      </c>
      <c r="E259" s="1">
        <v>57.576086956521742</v>
      </c>
      <c r="F259" s="1">
        <v>15.154347826086955</v>
      </c>
      <c r="G259" s="1">
        <v>0.32608695652173914</v>
      </c>
      <c r="H259" s="1">
        <v>0.15217391304347827</v>
      </c>
      <c r="I259" s="1">
        <v>6.4347826086956523</v>
      </c>
      <c r="J259" s="1">
        <v>5.1249999999999991</v>
      </c>
      <c r="K259" s="1">
        <v>0</v>
      </c>
      <c r="L259" s="1">
        <v>5.1249999999999991</v>
      </c>
      <c r="M259" s="1">
        <v>8.9012648669057934E-2</v>
      </c>
      <c r="N259" s="1">
        <v>0</v>
      </c>
      <c r="O259" s="1">
        <v>4.1304347826086953</v>
      </c>
      <c r="P259" s="1">
        <v>4.1304347826086953</v>
      </c>
      <c r="Q259" s="1">
        <v>7.1738720030205774E-2</v>
      </c>
    </row>
    <row r="260" spans="1:17" x14ac:dyDescent="0.3">
      <c r="A260" t="s">
        <v>11</v>
      </c>
      <c r="B260" t="s">
        <v>449</v>
      </c>
      <c r="C260" t="s">
        <v>13</v>
      </c>
      <c r="D260" t="s">
        <v>14</v>
      </c>
      <c r="E260" s="1">
        <v>15.25</v>
      </c>
      <c r="F260" s="1">
        <v>5.3913043478260869</v>
      </c>
      <c r="G260" s="1">
        <v>0</v>
      </c>
      <c r="H260" s="1">
        <v>0</v>
      </c>
      <c r="I260" s="1">
        <v>0</v>
      </c>
      <c r="J260" s="1">
        <v>0</v>
      </c>
      <c r="K260" s="1">
        <v>0</v>
      </c>
      <c r="L260" s="1">
        <v>0</v>
      </c>
      <c r="M260" s="1">
        <v>0</v>
      </c>
      <c r="N260" s="1">
        <v>3.5760869565217392</v>
      </c>
      <c r="O260" s="1">
        <v>0</v>
      </c>
      <c r="P260" s="1">
        <v>3.5760869565217392</v>
      </c>
      <c r="Q260" s="1">
        <v>0.23449750534568781</v>
      </c>
    </row>
    <row r="261" spans="1:17" x14ac:dyDescent="0.3">
      <c r="A261" t="s">
        <v>11</v>
      </c>
      <c r="B261" t="s">
        <v>138</v>
      </c>
      <c r="C261" t="s">
        <v>139</v>
      </c>
      <c r="D261" t="s">
        <v>140</v>
      </c>
      <c r="E261" s="1">
        <v>100.44565217391305</v>
      </c>
      <c r="F261" s="1">
        <v>9.6521739130434785</v>
      </c>
      <c r="G261" s="1">
        <v>0.4891304347826087</v>
      </c>
      <c r="H261" s="1">
        <v>0.51086956521739135</v>
      </c>
      <c r="I261" s="1">
        <v>2.7173913043478262</v>
      </c>
      <c r="J261" s="1">
        <v>5.3669565217391284</v>
      </c>
      <c r="K261" s="1">
        <v>5.248804347826086</v>
      </c>
      <c r="L261" s="1">
        <v>10.615760869565214</v>
      </c>
      <c r="M261" s="1">
        <v>0.10568661400281351</v>
      </c>
      <c r="N261" s="1">
        <v>4.0264130434782626</v>
      </c>
      <c r="O261" s="1">
        <v>0</v>
      </c>
      <c r="P261" s="1">
        <v>4.0264130434782626</v>
      </c>
      <c r="Q261" s="1">
        <v>4.008548858348665E-2</v>
      </c>
    </row>
    <row r="262" spans="1:17" x14ac:dyDescent="0.3">
      <c r="A262" t="s">
        <v>11</v>
      </c>
      <c r="B262" t="s">
        <v>21</v>
      </c>
      <c r="C262" t="s">
        <v>22</v>
      </c>
      <c r="D262" t="s">
        <v>23</v>
      </c>
      <c r="E262" s="1">
        <v>111.44565217391305</v>
      </c>
      <c r="F262" s="1">
        <v>5.5652173913043477</v>
      </c>
      <c r="G262" s="1">
        <v>0.13043478260869565</v>
      </c>
      <c r="H262" s="1">
        <v>0</v>
      </c>
      <c r="I262" s="1">
        <v>3.3586956521739131</v>
      </c>
      <c r="J262" s="1">
        <v>4.6956521739130439</v>
      </c>
      <c r="K262" s="1">
        <v>27.866847826086957</v>
      </c>
      <c r="L262" s="1">
        <v>32.5625</v>
      </c>
      <c r="M262" s="1">
        <v>0.29218277577294449</v>
      </c>
      <c r="N262" s="1">
        <v>10.260869565217391</v>
      </c>
      <c r="O262" s="1">
        <v>0</v>
      </c>
      <c r="P262" s="1">
        <v>10.260869565217391</v>
      </c>
      <c r="Q262" s="1">
        <v>9.2070613478981753E-2</v>
      </c>
    </row>
    <row r="263" spans="1:17" x14ac:dyDescent="0.3">
      <c r="A263" t="s">
        <v>11</v>
      </c>
      <c r="B263" t="s">
        <v>247</v>
      </c>
      <c r="C263" t="s">
        <v>208</v>
      </c>
      <c r="D263" t="s">
        <v>209</v>
      </c>
      <c r="E263" s="1">
        <v>82.782608695652172</v>
      </c>
      <c r="F263" s="1">
        <v>11.043478260869565</v>
      </c>
      <c r="G263" s="1">
        <v>0.34782608695652173</v>
      </c>
      <c r="H263" s="1">
        <v>0.39130434782608697</v>
      </c>
      <c r="I263" s="1">
        <v>0.58695652173913049</v>
      </c>
      <c r="J263" s="1">
        <v>4.7881521739130442</v>
      </c>
      <c r="K263" s="1">
        <v>6.7792391304347817</v>
      </c>
      <c r="L263" s="1">
        <v>11.567391304347826</v>
      </c>
      <c r="M263" s="1">
        <v>0.13973214285714286</v>
      </c>
      <c r="N263" s="1">
        <v>5.2982608695652171</v>
      </c>
      <c r="O263" s="1">
        <v>0</v>
      </c>
      <c r="P263" s="1">
        <v>5.2982608695652171</v>
      </c>
      <c r="Q263" s="1">
        <v>6.4002100840336126E-2</v>
      </c>
    </row>
    <row r="264" spans="1:17" x14ac:dyDescent="0.3">
      <c r="A264" t="s">
        <v>11</v>
      </c>
      <c r="B264" t="s">
        <v>272</v>
      </c>
      <c r="C264" t="s">
        <v>273</v>
      </c>
      <c r="D264" t="s">
        <v>214</v>
      </c>
      <c r="E264" s="1">
        <v>139.20652173913044</v>
      </c>
      <c r="F264" s="1">
        <v>4.6956521739130439</v>
      </c>
      <c r="G264" s="1">
        <v>0.71195652173913049</v>
      </c>
      <c r="H264" s="1">
        <v>0.42934782608695654</v>
      </c>
      <c r="I264" s="1">
        <v>0.88043478260869568</v>
      </c>
      <c r="J264" s="1">
        <v>6.5190217391304346</v>
      </c>
      <c r="K264" s="1">
        <v>4.9646739130434785</v>
      </c>
      <c r="L264" s="1">
        <v>11.483695652173914</v>
      </c>
      <c r="M264" s="1">
        <v>8.2493948621847432E-2</v>
      </c>
      <c r="N264" s="1">
        <v>5.0869565217391308</v>
      </c>
      <c r="O264" s="1">
        <v>0</v>
      </c>
      <c r="P264" s="1">
        <v>5.0869565217391308</v>
      </c>
      <c r="Q264" s="1">
        <v>3.6542515811665496E-2</v>
      </c>
    </row>
    <row r="265" spans="1:17" x14ac:dyDescent="0.3">
      <c r="A265" t="s">
        <v>11</v>
      </c>
      <c r="B265" t="s">
        <v>261</v>
      </c>
      <c r="C265" t="s">
        <v>16</v>
      </c>
      <c r="D265" t="s">
        <v>17</v>
      </c>
      <c r="E265" s="1">
        <v>93.108695652173907</v>
      </c>
      <c r="F265" s="1">
        <v>5.5652173913043477</v>
      </c>
      <c r="G265" s="1">
        <v>0.35869565217391303</v>
      </c>
      <c r="H265" s="1">
        <v>0.27717391304347827</v>
      </c>
      <c r="I265" s="1">
        <v>1.0217391304347827</v>
      </c>
      <c r="J265" s="1">
        <v>7.5159782608695629</v>
      </c>
      <c r="K265" s="1">
        <v>5.4625000000000004</v>
      </c>
      <c r="L265" s="1">
        <v>12.978478260869563</v>
      </c>
      <c r="M265" s="1">
        <v>0.13939061405556852</v>
      </c>
      <c r="N265" s="1">
        <v>5.050108695652173</v>
      </c>
      <c r="O265" s="1">
        <v>0</v>
      </c>
      <c r="P265" s="1">
        <v>5.050108695652173</v>
      </c>
      <c r="Q265" s="1">
        <v>5.4238851272472563E-2</v>
      </c>
    </row>
    <row r="266" spans="1:17" x14ac:dyDescent="0.3">
      <c r="A266" t="s">
        <v>11</v>
      </c>
      <c r="B266" t="s">
        <v>59</v>
      </c>
      <c r="C266" t="s">
        <v>60</v>
      </c>
      <c r="D266" t="s">
        <v>61</v>
      </c>
      <c r="E266" s="1">
        <v>56.239130434782609</v>
      </c>
      <c r="F266" s="1">
        <v>10.735543478260867</v>
      </c>
      <c r="G266" s="1">
        <v>0</v>
      </c>
      <c r="H266" s="1">
        <v>0.24728260869565216</v>
      </c>
      <c r="I266" s="1">
        <v>0.2608695652173913</v>
      </c>
      <c r="J266" s="1">
        <v>0</v>
      </c>
      <c r="K266" s="1">
        <v>7.5398913043478268</v>
      </c>
      <c r="L266" s="1">
        <v>7.5398913043478268</v>
      </c>
      <c r="M266" s="1">
        <v>0.13406841901816777</v>
      </c>
      <c r="N266" s="1">
        <v>4.1051086956521763</v>
      </c>
      <c r="O266" s="1">
        <v>0</v>
      </c>
      <c r="P266" s="1">
        <v>4.1051086956521763</v>
      </c>
      <c r="Q266" s="1">
        <v>7.2993815229996178E-2</v>
      </c>
    </row>
    <row r="267" spans="1:17" x14ac:dyDescent="0.3">
      <c r="A267" t="s">
        <v>11</v>
      </c>
      <c r="B267" t="s">
        <v>388</v>
      </c>
      <c r="C267" t="s">
        <v>253</v>
      </c>
      <c r="D267" t="s">
        <v>254</v>
      </c>
      <c r="E267" s="1">
        <v>55.434782608695649</v>
      </c>
      <c r="F267" s="1">
        <v>20.105978260869566</v>
      </c>
      <c r="G267" s="1">
        <v>0.2608695652173913</v>
      </c>
      <c r="H267" s="1">
        <v>0.52173913043478259</v>
      </c>
      <c r="I267" s="1">
        <v>0.17391304347826086</v>
      </c>
      <c r="J267" s="1">
        <v>0</v>
      </c>
      <c r="K267" s="1">
        <v>5.4619565217391308</v>
      </c>
      <c r="L267" s="1">
        <v>5.4619565217391308</v>
      </c>
      <c r="M267" s="1">
        <v>9.8529411764705893E-2</v>
      </c>
      <c r="N267" s="1">
        <v>0</v>
      </c>
      <c r="O267" s="1">
        <v>5.4972826086956523</v>
      </c>
      <c r="P267" s="1">
        <v>5.4972826086956523</v>
      </c>
      <c r="Q267" s="1">
        <v>9.9166666666666681E-2</v>
      </c>
    </row>
    <row r="268" spans="1:17" x14ac:dyDescent="0.3">
      <c r="A268" t="s">
        <v>11</v>
      </c>
      <c r="B268" t="s">
        <v>45</v>
      </c>
      <c r="C268" t="s">
        <v>46</v>
      </c>
      <c r="D268" t="s">
        <v>30</v>
      </c>
      <c r="E268" s="1">
        <v>153.28260869565219</v>
      </c>
      <c r="F268" s="1">
        <v>4.375</v>
      </c>
      <c r="G268" s="1">
        <v>0</v>
      </c>
      <c r="H268" s="1">
        <v>0</v>
      </c>
      <c r="I268" s="1">
        <v>6.0217391304347823</v>
      </c>
      <c r="J268" s="1">
        <v>4.8896739130434783</v>
      </c>
      <c r="K268" s="1">
        <v>11.375543478260875</v>
      </c>
      <c r="L268" s="1">
        <v>16.265217391304354</v>
      </c>
      <c r="M268" s="1">
        <v>0.10611260814068929</v>
      </c>
      <c r="N268" s="1">
        <v>10.324999999999999</v>
      </c>
      <c r="O268" s="1">
        <v>0</v>
      </c>
      <c r="P268" s="1">
        <v>10.324999999999999</v>
      </c>
      <c r="Q268" s="1">
        <v>6.7359239824138412E-2</v>
      </c>
    </row>
    <row r="269" spans="1:17" x14ac:dyDescent="0.3">
      <c r="A269" t="s">
        <v>11</v>
      </c>
      <c r="B269" t="s">
        <v>154</v>
      </c>
      <c r="C269" t="s">
        <v>155</v>
      </c>
      <c r="D269" t="s">
        <v>17</v>
      </c>
      <c r="E269" s="1">
        <v>83.021739130434781</v>
      </c>
      <c r="F269" s="1">
        <v>22.108695652173914</v>
      </c>
      <c r="G269" s="1">
        <v>0.39130434782608697</v>
      </c>
      <c r="H269" s="1">
        <v>0.22826086956521738</v>
      </c>
      <c r="I269" s="1">
        <v>0</v>
      </c>
      <c r="J269" s="1">
        <v>0</v>
      </c>
      <c r="K269" s="1">
        <v>2.7880434782608696</v>
      </c>
      <c r="L269" s="1">
        <v>2.7880434782608696</v>
      </c>
      <c r="M269" s="1">
        <v>3.3582089552238806E-2</v>
      </c>
      <c r="N269" s="1">
        <v>5.4211956521739131</v>
      </c>
      <c r="O269" s="1">
        <v>5.5135869565217392</v>
      </c>
      <c r="P269" s="1">
        <v>10.934782608695652</v>
      </c>
      <c r="Q269" s="1">
        <v>0.13170987169416079</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AA561-F34A-4656-B55E-E205A39C65F9}">
  <sheetPr codeName="Sheet6"/>
  <dimension ref="B2:F21"/>
  <sheetViews>
    <sheetView zoomScaleNormal="100" workbookViewId="0">
      <selection activeCell="C9" sqref="C9"/>
    </sheetView>
  </sheetViews>
  <sheetFormatPr defaultRowHeight="15.6" x14ac:dyDescent="0.3"/>
  <cols>
    <col min="1" max="1" width="8.88671875" style="3"/>
    <col min="2" max="2" width="28.88671875" style="3" customWidth="1"/>
    <col min="3" max="3" width="15.109375" style="3" customWidth="1"/>
    <col min="4" max="4" width="8.88671875" style="3"/>
    <col min="5" max="5" width="126.33203125" style="3" customWidth="1"/>
    <col min="6" max="6" width="56.44140625" style="3" customWidth="1"/>
    <col min="7" max="16384" width="8.88671875" style="3"/>
  </cols>
  <sheetData>
    <row r="2" spans="2:6" ht="23.4" x14ac:dyDescent="0.45">
      <c r="B2" s="25" t="s">
        <v>481</v>
      </c>
      <c r="C2" s="26"/>
      <c r="E2" s="4" t="s">
        <v>482</v>
      </c>
    </row>
    <row r="3" spans="2:6" ht="15.6" customHeight="1" x14ac:dyDescent="0.3">
      <c r="B3" s="5" t="s">
        <v>483</v>
      </c>
      <c r="C3" s="6">
        <f>C10</f>
        <v>3.2670067514621937</v>
      </c>
      <c r="E3" s="27" t="s">
        <v>484</v>
      </c>
    </row>
    <row r="4" spans="2:6" x14ac:dyDescent="0.3">
      <c r="B4" s="7" t="s">
        <v>485</v>
      </c>
      <c r="C4" s="8">
        <f>C11</f>
        <v>0.10443551275047805</v>
      </c>
      <c r="E4" s="28"/>
    </row>
    <row r="5" spans="2:6" x14ac:dyDescent="0.3">
      <c r="E5" s="28"/>
    </row>
    <row r="6" spans="2:6" ht="19.8" customHeight="1" x14ac:dyDescent="0.3">
      <c r="B6" s="9" t="s">
        <v>486</v>
      </c>
      <c r="C6" s="10"/>
      <c r="E6" s="29"/>
      <c r="F6" s="11"/>
    </row>
    <row r="7" spans="2:6" ht="15.6" customHeight="1" x14ac:dyDescent="0.3">
      <c r="B7" s="12" t="s">
        <v>487</v>
      </c>
      <c r="C7" s="13">
        <f>SUM(Table1[MDS Census])</f>
        <v>25648.228260869575</v>
      </c>
      <c r="E7" s="24" t="s">
        <v>488</v>
      </c>
    </row>
    <row r="8" spans="2:6" ht="18" customHeight="1" x14ac:dyDescent="0.3">
      <c r="B8" s="12" t="s">
        <v>489</v>
      </c>
      <c r="C8" s="13">
        <f>SUM(Table1[Total Care Staffing Hours])</f>
        <v>83792.934891304336</v>
      </c>
      <c r="E8" s="24"/>
    </row>
    <row r="9" spans="2:6" ht="16.2" thickBot="1" x14ac:dyDescent="0.35">
      <c r="B9" s="12" t="s">
        <v>490</v>
      </c>
      <c r="C9" s="13">
        <f>SUM(Table1[RN Hours])</f>
        <v>2678.5858695652159</v>
      </c>
      <c r="E9" s="24"/>
    </row>
    <row r="10" spans="2:6" x14ac:dyDescent="0.3">
      <c r="B10" s="14" t="s">
        <v>491</v>
      </c>
      <c r="C10" s="15">
        <f>C8/C7</f>
        <v>3.2670067514621937</v>
      </c>
      <c r="E10" s="24"/>
    </row>
    <row r="11" spans="2:6" ht="16.2" thickBot="1" x14ac:dyDescent="0.35">
      <c r="B11" s="16" t="s">
        <v>492</v>
      </c>
      <c r="C11" s="17">
        <f>C9/C7</f>
        <v>0.10443551275047805</v>
      </c>
      <c r="E11" s="24" t="s">
        <v>493</v>
      </c>
    </row>
    <row r="12" spans="2:6" ht="16.2" customHeight="1" x14ac:dyDescent="0.3">
      <c r="E12" s="24"/>
    </row>
    <row r="13" spans="2:6" ht="15.6" customHeight="1" x14ac:dyDescent="0.3">
      <c r="B13" s="30" t="s">
        <v>494</v>
      </c>
      <c r="C13" s="31"/>
      <c r="E13" s="24"/>
    </row>
    <row r="14" spans="2:6" ht="18.600000000000001" customHeight="1" x14ac:dyDescent="0.3">
      <c r="B14" s="32"/>
      <c r="C14" s="33"/>
      <c r="E14" s="24"/>
    </row>
    <row r="15" spans="2:6" ht="18.600000000000001" customHeight="1" x14ac:dyDescent="0.3">
      <c r="B15" s="18"/>
      <c r="C15" s="18"/>
      <c r="E15" s="24" t="s">
        <v>495</v>
      </c>
    </row>
    <row r="16" spans="2:6" ht="32.4" customHeight="1" x14ac:dyDescent="0.3">
      <c r="B16" s="19"/>
      <c r="C16" s="19"/>
      <c r="E16" s="24"/>
    </row>
    <row r="17" spans="5:5" ht="15" customHeight="1" thickBot="1" x14ac:dyDescent="0.35">
      <c r="E17" s="20" t="s">
        <v>496</v>
      </c>
    </row>
    <row r="18" spans="5:5" ht="18.600000000000001" customHeight="1" x14ac:dyDescent="0.3">
      <c r="E18" s="21"/>
    </row>
    <row r="19" spans="5:5" ht="15.6" customHeight="1" x14ac:dyDescent="0.3"/>
    <row r="20" spans="5:5" ht="31.2" customHeight="1" x14ac:dyDescent="0.3">
      <c r="E20" s="21"/>
    </row>
    <row r="21" spans="5:5" x14ac:dyDescent="0.3">
      <c r="E21" s="21"/>
    </row>
  </sheetData>
  <mergeCells count="6">
    <mergeCell ref="E15:E16"/>
    <mergeCell ref="B2:C2"/>
    <mergeCell ref="E3:E6"/>
    <mergeCell ref="E7:E10"/>
    <mergeCell ref="E11:E14"/>
    <mergeCell ref="B13:C1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Direct Care Staff</vt:lpstr>
      <vt:lpstr>Contract Staff</vt:lpstr>
      <vt:lpstr>Non-Care Staff</vt:lpstr>
      <vt:lpstr>Notes &amp; State Averages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ltccc sara</dc:creator>
  <cp:lastModifiedBy>Eric Goldwein</cp:lastModifiedBy>
  <dcterms:created xsi:type="dcterms:W3CDTF">2020-05-12T19:59:25Z</dcterms:created>
  <dcterms:modified xsi:type="dcterms:W3CDTF">2020-05-17T19:16:50Z</dcterms:modified>
</cp:coreProperties>
</file>