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2D645483-406F-4CAB-B193-877BEA31675A}" xr6:coauthVersionLast="45" xr6:coauthVersionMax="45" xr10:uidLastSave="{00000000-0000-0000-0000-000000000000}"/>
  <bookViews>
    <workbookView xWindow="-108" yWindow="-108" windowWidth="23256" windowHeight="12576" xr2:uid="{5889CDC5-C65E-4F63-8702-0723BD77A524}"/>
  </bookViews>
  <sheets>
    <sheet name="Direct Care Staff" sheetId="3" r:id="rId1"/>
    <sheet name="Contract Staff" sheetId="2" r:id="rId2"/>
    <sheet name="Non-Care Staff" sheetId="1" r:id="rId3"/>
    <sheet name="Notes &amp; State Averag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4" l="1"/>
  <c r="C8" i="4"/>
  <c r="C7" i="4"/>
  <c r="C10" i="4" l="1"/>
  <c r="C3" i="4" s="1"/>
  <c r="C11" i="4"/>
  <c r="C4" i="4" s="1"/>
</calcChain>
</file>

<file path=xl/sharedStrings.xml><?xml version="1.0" encoding="utf-8"?>
<sst xmlns="http://schemas.openxmlformats.org/spreadsheetml/2006/main" count="1775" uniqueCount="245">
  <si>
    <t>State</t>
  </si>
  <si>
    <t>Provider Name</t>
  </si>
  <si>
    <t>County</t>
  </si>
  <si>
    <t>City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</si>
  <si>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</si>
  <si>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</si>
  <si>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</si>
  <si>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</si>
  <si>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</si>
  <si>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</si>
  <si>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</si>
  <si>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</si>
  <si>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</si>
  <si>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</si>
  <si>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</si>
  <si>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</si>
  <si>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</si>
  <si>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AZ</t>
  </si>
  <si>
    <t>ACACIA HEALTH CENTER</t>
  </si>
  <si>
    <t>Maricopa</t>
  </si>
  <si>
    <t>PHOENIX</t>
  </si>
  <si>
    <t>ADVANCE HEALTH CARE OF SCOTTSDALE</t>
  </si>
  <si>
    <t>SCOTTSDALE</t>
  </si>
  <si>
    <t>ADVANCED HEALTH CARE OF GLENDALE</t>
  </si>
  <si>
    <t>GLENDALE</t>
  </si>
  <si>
    <t>ADVANCED HEALTHCARE OF MESA</t>
  </si>
  <si>
    <t>MESA</t>
  </si>
  <si>
    <t>ALLEGIANT HEALTHCARE OF MESA</t>
  </si>
  <si>
    <t>ALLEGIANT HEALTHCARE OF PHOENIX, LLC</t>
  </si>
  <si>
    <t>ALTA MESA HEALTH AND REHABILITATION</t>
  </si>
  <si>
    <t>APACHE JUNCTION HLTH CENTER</t>
  </si>
  <si>
    <t>Pinal</t>
  </si>
  <si>
    <t>APACHE JUNCTION</t>
  </si>
  <si>
    <t>ARCHIE HENDRICKS SENIOR SKILLED NURSING FACILITY</t>
  </si>
  <si>
    <t>Pima</t>
  </si>
  <si>
    <t>SELLS</t>
  </si>
  <si>
    <t>ARCHSTONE CARE CENTER</t>
  </si>
  <si>
    <t>CHANDLER</t>
  </si>
  <si>
    <t>ARIZONA STATE VETERAN HOME-TUCSON</t>
  </si>
  <si>
    <t>TUCSON</t>
  </si>
  <si>
    <t>BANNER BOSWELL REHABILITATION CENTER</t>
  </si>
  <si>
    <t>SUN CITY</t>
  </si>
  <si>
    <t>BEATITUDES CAMPUS</t>
  </si>
  <si>
    <t>BELLA VITA HEALTH AND REHABILITATION CENTER</t>
  </si>
  <si>
    <t>BROOKDALE SANTA CATALINA</t>
  </si>
  <si>
    <t>CAMELBACK POST ACUTE AND REHABILITATION</t>
  </si>
  <si>
    <t>CARING HOUSE</t>
  </si>
  <si>
    <t>SACATON</t>
  </si>
  <si>
    <t>CASAS ADOBES POST ACUTE REHAB CENTER</t>
  </si>
  <si>
    <t>CATALINA POST ACUTE AND REHABILITATION</t>
  </si>
  <si>
    <t>CENTER AT ARROWHEAD, LLC</t>
  </si>
  <si>
    <t>CHANDLER POST ACUTE AND REHABILITATION</t>
  </si>
  <si>
    <t>CHINLE NURSING HOME</t>
  </si>
  <si>
    <t>Apache</t>
  </si>
  <si>
    <t>CHINLE</t>
  </si>
  <si>
    <t>CHRISTIAN CARE NURSING CENTER</t>
  </si>
  <si>
    <t>CITADEL POST ACUTE</t>
  </si>
  <si>
    <t>COPPER HEALTH ORO VALLEY</t>
  </si>
  <si>
    <t>ORO VALLEY</t>
  </si>
  <si>
    <t>CORONADO HEALTHCARE CENTER</t>
  </si>
  <si>
    <t>DESERT BLOSSOM HEALTH &amp; REHAB CENTER</t>
  </si>
  <si>
    <t>DESERT COVE NURSING CENTER</t>
  </si>
  <si>
    <t>DESERT HAVEN CARE CENTER</t>
  </si>
  <si>
    <t>DESERT HIGHLANDS CARE CENTER</t>
  </si>
  <si>
    <t>Mohave</t>
  </si>
  <si>
    <t>KINGMAN</t>
  </si>
  <si>
    <t>DESERT TERRACE HEALTHCARE CENTER</t>
  </si>
  <si>
    <t>DEVON GABLES REHABILITATION CENTER</t>
  </si>
  <si>
    <t>ESTRELLA CENTER</t>
  </si>
  <si>
    <t>AVONDALE</t>
  </si>
  <si>
    <t>FOOTHILLS REHABILITATION CENTER</t>
  </si>
  <si>
    <t>FOUNTAIN VIEW VILLAGE</t>
  </si>
  <si>
    <t>FOUNTAIN HILLS</t>
  </si>
  <si>
    <t>FREEDOM PLAZA CARE CENTER</t>
  </si>
  <si>
    <t>PEORIA</t>
  </si>
  <si>
    <t>FRIENDSHIP VILLAGE OF TEMPE</t>
  </si>
  <si>
    <t>TEMPE</t>
  </si>
  <si>
    <t>GOOD SAMARITAN SOCIETY-PRESCOTT VALLEY</t>
  </si>
  <si>
    <t>Yavapai</t>
  </si>
  <si>
    <t>PRESCOTT VALLEY</t>
  </si>
  <si>
    <t>GOOD SAMARITAN SOCIETY-PRESCOTT VILLAGE</t>
  </si>
  <si>
    <t>PRESCOTT</t>
  </si>
  <si>
    <t>GOOD SAMARITAN SOCIETY-QUIBURI MISSION</t>
  </si>
  <si>
    <t>Cochise</t>
  </si>
  <si>
    <t>BENSON</t>
  </si>
  <si>
    <t>GRANITE CREEK HEALTH &amp; REHABILITATION CENTER</t>
  </si>
  <si>
    <t>HANDMAKER HOME FOR THE AGING</t>
  </si>
  <si>
    <t>HAVASU NURSING CENTER</t>
  </si>
  <si>
    <t>LAKE HAVASU CITY</t>
  </si>
  <si>
    <t>HAVASU REGIONAL MEDICAL CENTER</t>
  </si>
  <si>
    <t>HAVEN OF CAMP VERDE</t>
  </si>
  <si>
    <t>CAMP VERDE</t>
  </si>
  <si>
    <t>HAVEN OF COTTONWOOD</t>
  </si>
  <si>
    <t>COTTONWOOD</t>
  </si>
  <si>
    <t>HAVEN OF DOUGLAS</t>
  </si>
  <si>
    <t>DOUGLAS</t>
  </si>
  <si>
    <t>HAVEN OF FLAGSTAFF</t>
  </si>
  <si>
    <t>Coconino</t>
  </si>
  <si>
    <t>FLAGSTAFF</t>
  </si>
  <si>
    <t>HAVEN OF GLOBE</t>
  </si>
  <si>
    <t>Gila</t>
  </si>
  <si>
    <t>GLOBE</t>
  </si>
  <si>
    <t>HAVEN OF LAKE HAVASU</t>
  </si>
  <si>
    <t>HAVEN OF LAKESIDE</t>
  </si>
  <si>
    <t>Navajo</t>
  </si>
  <si>
    <t>LAKESIDE</t>
  </si>
  <si>
    <t>HAVEN OF PHOENIX</t>
  </si>
  <si>
    <t>HAVEN OF SAFFORD</t>
  </si>
  <si>
    <t>Graham</t>
  </si>
  <si>
    <t>SAFFORD</t>
  </si>
  <si>
    <t>HAVEN OF SAGUARO VALLEY</t>
  </si>
  <si>
    <t>HAVEN OF SCOTTSDALE</t>
  </si>
  <si>
    <t>HAVEN OF SEDONA</t>
  </si>
  <si>
    <t>SEDONA</t>
  </si>
  <si>
    <t>HAVEN OF SHOW LOW</t>
  </si>
  <si>
    <t>SHOW LOW</t>
  </si>
  <si>
    <t>HAVEN OF SIERRA VISTA ,LLC</t>
  </si>
  <si>
    <t>SIERRA VISTA</t>
  </si>
  <si>
    <t>HAVEN OF TUCSON</t>
  </si>
  <si>
    <t>HAVEN OF YUMA</t>
  </si>
  <si>
    <t>Yuma</t>
  </si>
  <si>
    <t>YUMA</t>
  </si>
  <si>
    <t>HERITAGE COURT POST ACUTE OF SCOTTSDALE</t>
  </si>
  <si>
    <t>HERITAGE HEALTH CARE CENTER</t>
  </si>
  <si>
    <t>HORIZON POST ACUTE AND REHABILITATION CENTER</t>
  </si>
  <si>
    <t>IMMANUEL CAMPUS OF CARE</t>
  </si>
  <si>
    <t>LA CANADA CARE CENTER</t>
  </si>
  <si>
    <t>LA ESTANCIA NURSING AND REHABILITATION CENTER</t>
  </si>
  <si>
    <t>LAKE PLEASANT POST ACUTE REHABILITATION CENTER</t>
  </si>
  <si>
    <t>LIFE CARE CENTER OF NORTH GLENDALE</t>
  </si>
  <si>
    <t>LIFE CARE CENTER OF PARADISE VALLEY</t>
  </si>
  <si>
    <t>LIFE CARE CENTER OF SCOTTSDALE</t>
  </si>
  <si>
    <t>LIFE CARE CENTER OF SIERRA VISTA</t>
  </si>
  <si>
    <t>LIFE CARE CENTER OF TUCSON</t>
  </si>
  <si>
    <t>LIFE CARE CENTER OF YUMA</t>
  </si>
  <si>
    <t>LIFESTREAM AT COOK HEALTH CARE</t>
  </si>
  <si>
    <t>YOUNGTOWN</t>
  </si>
  <si>
    <t>LIFESTREAM AT SUN RIDGE</t>
  </si>
  <si>
    <t>SURPRISE</t>
  </si>
  <si>
    <t>MARAVILLA CARE CENTER</t>
  </si>
  <si>
    <t>MARYLAND GARDENS CARE CENTER</t>
  </si>
  <si>
    <t>MESA CHRISTIAN HEALTH AND REHABILITATION CENTER</t>
  </si>
  <si>
    <t>MI CASA NURSING CENTER</t>
  </si>
  <si>
    <t>MISSION PALMS POST ACUTE</t>
  </si>
  <si>
    <t>MONTECITO POST ACUTE CARE AND REHABILITATION</t>
  </si>
  <si>
    <t>MOUNTAIN VIEW CARE CENTER</t>
  </si>
  <si>
    <t>MOUNTAIN VIEW MANOR</t>
  </si>
  <si>
    <t>NEURORESTORATIVE</t>
  </si>
  <si>
    <t>NORTH CHANDLER PLACE -  A CONTINUUM OF CARE COMMUN</t>
  </si>
  <si>
    <t>NORTH MOUNTAIN MEDICAL AND REHABILITATION CENTER</t>
  </si>
  <si>
    <t>OASIS PAVILION NURSING &amp; REHABILITATION CENTER</t>
  </si>
  <si>
    <t>CASA GRANDE</t>
  </si>
  <si>
    <t>OSBORN HEALTH AND REHABILITATION</t>
  </si>
  <si>
    <t>PALM VALLEY REHAB &amp; CARE CTR</t>
  </si>
  <si>
    <t>GOODYEAR</t>
  </si>
  <si>
    <t>PALM VIEW REHABILITATION &amp; CARE</t>
  </si>
  <si>
    <t>PARK AVENUE HEALTH AND REHABILITATION CENTER</t>
  </si>
  <si>
    <t>PAYSON CARE CENTER</t>
  </si>
  <si>
    <t>PAYSON</t>
  </si>
  <si>
    <t>PEORIA POST ACUTE AND REHABILITATION</t>
  </si>
  <si>
    <t>PHOENIX MOUNTAIN POST ACUTE</t>
  </si>
  <si>
    <t>PLAZA HEALTHCARE</t>
  </si>
  <si>
    <t>PRESCOTT NURSING AND REHABILITATION CENTER</t>
  </si>
  <si>
    <t>PROVIDENCE PLACE AT GLENCROFT</t>
  </si>
  <si>
    <t>PUEBLO NORTE SENIOR LIVING COMMUNITY</t>
  </si>
  <si>
    <t>PUEBLO SPRINGS REHABILITATION CENTER</t>
  </si>
  <si>
    <t>RIDGECREST HEALTHCARE</t>
  </si>
  <si>
    <t>RIM COUNTRY HEALTH &amp; RETIREMENT COMMUNITY</t>
  </si>
  <si>
    <t>RIO VISTA POST ACUTE AND REHABILITATION</t>
  </si>
  <si>
    <t>SABINO CANYON REHABILITATION &amp; CARE CENTER</t>
  </si>
  <si>
    <t>SANTA RITA NURSING &amp; REHABILITATION CENTER</t>
  </si>
  <si>
    <t>GREEN VALLEY</t>
  </si>
  <si>
    <t>SANTA ROSA CARE CENTER</t>
  </si>
  <si>
    <t>SANTE OF CHANDLER</t>
  </si>
  <si>
    <t>SANTE OF MESA</t>
  </si>
  <si>
    <t>SANTE OF NORTH SCOTTSDALE</t>
  </si>
  <si>
    <t>SANTE OF SURPRISE</t>
  </si>
  <si>
    <t>SAPPHIRE ESTATES REHAB CENTRE, LLC</t>
  </si>
  <si>
    <t>SAPPHIRE OF TUCSON NURSING AND REHAB, LLC</t>
  </si>
  <si>
    <t>SCOTTSDALE VILLAGE SQUARE</t>
  </si>
  <si>
    <t>SHEA POST ACUTE REHABILITATION CENTER</t>
  </si>
  <si>
    <t>SIERRA WINDS</t>
  </si>
  <si>
    <t>SOUTH MOUNTAIN POST ACUTE</t>
  </si>
  <si>
    <t>SPLENDIDO AT RANCHO VISTOSO</t>
  </si>
  <si>
    <t>SPRINGDALE VILLAGE HEALTHCARE</t>
  </si>
  <si>
    <t>SUN CITY HEALTH AND REHABILITATION CENTER</t>
  </si>
  <si>
    <t>SUN WEST CHOICE HEALTHCARE &amp; REHAB</t>
  </si>
  <si>
    <t>SUN CITY WEST</t>
  </si>
  <si>
    <t>SUNCREST HEALTHCARE CENTER</t>
  </si>
  <si>
    <t>SUNVIEW RESPIRATORY AND REHABILITATION</t>
  </si>
  <si>
    <t>SURPRISE HEALTH AND REHABILITATION CENTER</t>
  </si>
  <si>
    <t>THE CENTER AT TUCSON</t>
  </si>
  <si>
    <t>THE CENTER AT VAL VISTA, LLC</t>
  </si>
  <si>
    <t>GILBERT</t>
  </si>
  <si>
    <t>THE FORUM AT DESERT HARBOR</t>
  </si>
  <si>
    <t>THE GARDENS OF SCOTTSDALE</t>
  </si>
  <si>
    <t>THE GARDENS REHAB &amp; CARE CENTER</t>
  </si>
  <si>
    <t>THE LEGACY REHAB &amp; CARE CENTER</t>
  </si>
  <si>
    <t>BULLHEAD CITY</t>
  </si>
  <si>
    <t>THE LINGENFELTER CENTER</t>
  </si>
  <si>
    <t>THE PEAKS HEALTH &amp; REHABILITATION</t>
  </si>
  <si>
    <t>THE REHABILITATION CENTER AT THE PALAZZO</t>
  </si>
  <si>
    <t>THE SPRINGS AT THE HACIENDA BLDG 6</t>
  </si>
  <si>
    <t>THE TERRACES OF PHOENIX</t>
  </si>
  <si>
    <t>VI AT GRAYHAWK, A VI AND PLAZA COMPANIES COMMUNITY</t>
  </si>
  <si>
    <t>VI AT SILVERSTONE, A VI AND PLAZA COMPANIES COMMUN</t>
  </si>
  <si>
    <t>VILLA MARIA CARE CENTER</t>
  </si>
  <si>
    <t>WELBROOK SENIOR LIVING FLAGSTAFF LLC</t>
  </si>
  <si>
    <t>EAST FLAGSTAFF</t>
  </si>
  <si>
    <t>WELLSPRINGS THERAPY CENTER OF GILBERT</t>
  </si>
  <si>
    <t>WELLSPRINGS THERAPY CENTER OF PHOENIX</t>
  </si>
  <si>
    <t>WESTCHESTER CARE CENTER</t>
  </si>
  <si>
    <t>WEYRICH HCC OF WESTMINSTER VLG</t>
  </si>
  <si>
    <t>WINSLOW CAMPUS OF CARE</t>
  </si>
  <si>
    <t>WINSLOW</t>
  </si>
  <si>
    <t>YUMA NURSING CENTER</t>
  </si>
  <si>
    <t>RN Hours</t>
  </si>
  <si>
    <t>RN Hours Contract</t>
  </si>
  <si>
    <t>Percent RN Hours Contract</t>
  </si>
  <si>
    <t>LPN Hours</t>
  </si>
  <si>
    <t>LPN Hours Contract</t>
  </si>
  <si>
    <t>Percent LPN Hours Contract</t>
  </si>
  <si>
    <t>CNA Hours</t>
  </si>
  <si>
    <t>CNA Hours Contract</t>
  </si>
  <si>
    <t>Percent CNA Hours Contract</t>
  </si>
  <si>
    <t>N/A</t>
  </si>
  <si>
    <t>Total Care Staffing Hours</t>
  </si>
  <si>
    <t>Avg Total Staffing HPRD</t>
  </si>
  <si>
    <t>Avg RN Staffing HPRD</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</si>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</sst>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6">
    <xf numFmtId="0" fontId="0" fillId="0" borderId="0" xfId="0"/>
    <xf numFmtId="0" fontId="0" fillId="0" borderId="0" xfId="0" applyAlignment="1"/>
    <xf numFmtId="164" fontId="0" fillId="0" borderId="0" xfId="0" applyNumberFormat="1" applyAlignmen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applyAlignment="1"/>
    <xf numFmtId="0" fontId="0" fillId="0" borderId="0" xfId="0" applyAlignment="1">
      <alignment horizontal="left" wrapText="1"/>
    </xf>
    <xf numFmtId="0" fontId="0" fillId="0" borderId="0" xfId="0" applyAlignment="1">
      <alignment wrapText="1"/>
    </xf>
    <xf numFmtId="165" fontId="0" fillId="0" borderId="0" xfId="0" applyNumberFormat="1" applyAlignment="1">
      <alignment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E3D435BF-6F78-4967-B838-A84466B60FC5}"/>
    <cellStyle name="Normal 4" xfId="2" xr:uid="{32C07CC6-FB0A-47FD-8FA2-7F7ECC10CB25}"/>
  </cellStyles>
  <dxfs count="48">
    <dxf>
      <numFmt numFmtId="164" formatCode="0.0"/>
      <alignment vertical="bottom" textRotation="0" wrapText="0" indent="0" justifyLastLine="0" shrinkToFit="0" readingOrder="0"/>
    </dxf>
    <dxf>
      <numFmt numFmtId="164" formatCode="0.0"/>
      <alignment vertical="bottom" textRotation="0" wrapText="0" indent="0" justifyLastLine="0" shrinkToFit="0" readingOrder="0"/>
    </dxf>
    <dxf>
      <numFmt numFmtId="164" formatCode="0.0"/>
      <alignment vertical="bottom" textRotation="0" wrapText="0" indent="0" justifyLastLine="0" shrinkToFit="0" readingOrder="0"/>
    </dxf>
    <dxf>
      <numFmt numFmtId="164" formatCode="0.0"/>
      <alignment vertical="bottom" textRotation="0" wrapText="0" indent="0" justifyLastLine="0" shrinkToFit="0" readingOrder="0"/>
    </dxf>
    <dxf>
      <numFmt numFmtId="164" formatCode="0.0"/>
      <alignment vertical="bottom" textRotation="0" wrapText="0" indent="0" justifyLastLine="0" shrinkToFit="0" readingOrder="0"/>
    </dxf>
    <dxf>
      <numFmt numFmtId="164" formatCode="0.0"/>
      <alignment vertical="bottom" textRotation="0" wrapText="0" indent="0" justifyLastLine="0" shrinkToFit="0" readingOrder="0"/>
    </dxf>
    <dxf>
      <numFmt numFmtId="164" formatCode="0.0"/>
      <alignment vertical="bottom" textRotation="0" wrapText="0" indent="0" justifyLastLine="0" shrinkToFit="0" readingOrder="0"/>
    </dxf>
    <dxf>
      <numFmt numFmtId="164" formatCode="0.0"/>
      <alignment vertical="bottom" textRotation="0" wrapText="0" indent="0" justifyLastLine="0" shrinkToFit="0" readingOrder="0"/>
    </dxf>
    <dxf>
      <numFmt numFmtId="164" formatCode="0.0"/>
      <alignment vertical="bottom" textRotation="0" wrapText="0" indent="0" justifyLastLine="0" shrinkToFit="0" readingOrder="0"/>
    </dxf>
    <dxf>
      <numFmt numFmtId="164" formatCode="0.0"/>
      <alignment vertical="bottom" textRotation="0" wrapText="0" indent="0" justifyLastLine="0" shrinkToFit="0" readingOrder="0"/>
    </dxf>
    <dxf>
      <numFmt numFmtId="164" formatCode="0.0"/>
      <alignment vertical="bottom" textRotation="0" wrapText="0" indent="0" justifyLastLine="0" shrinkToFit="0" readingOrder="0"/>
    </dxf>
    <dxf>
      <numFmt numFmtId="164" formatCode="0.0"/>
      <alignment vertical="bottom" textRotation="0" wrapText="0" indent="0" justifyLastLine="0" shrinkToFit="0" readingOrder="0"/>
    </dxf>
    <dxf>
      <numFmt numFmtId="164" formatCode="0.0"/>
      <alignment vertical="bottom" textRotation="0" wrapText="0" indent="0" justifyLastLine="0" shrinkToFit="0" readingOrder="0"/>
    </dxf>
    <dxf>
      <alignment vertical="bottom" textRotation="0" wrapText="0" indent="0" justifyLastLine="0" shrinkToFit="0" readingOrder="0"/>
    </dxf>
    <dxf>
      <alignment horizontal="general"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vertical="bottom" textRotation="0" wrapText="0" indent="0" justifyLastLine="0" shrinkToFit="0" readingOrder="0"/>
    </dxf>
    <dxf>
      <alignment horizontal="left" vertical="bottom" textRotation="0" wrapText="1" indent="0" justifyLastLine="0" shrinkToFit="0" readingOrder="0"/>
    </dxf>
    <dxf>
      <numFmt numFmtId="165"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5"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5"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numFmt numFmtId="164" formatCode="0.0"/>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75C5FA9-B717-43F4-92C5-B08BAE8ADEFC}" name="Table3" displayName="Table3" ref="A1:K144" totalsRowShown="0" headerRowDxfId="47" dataDxfId="46">
  <autoFilter ref="A1:K144" xr:uid="{5CCB3139-4E53-4C9D-809B-3E28C86E81D3}"/>
  <sortState xmlns:xlrd2="http://schemas.microsoft.com/office/spreadsheetml/2017/richdata2" ref="A2:K144">
    <sortCondition ref="B1:B144"/>
  </sortState>
  <tableColumns count="11">
    <tableColumn id="1" xr3:uid="{26C52390-8FFC-4559-A372-72DDA283BEA7}" name="State" dataDxfId="45"/>
    <tableColumn id="2" xr3:uid="{190081A0-713A-4254-A5C3-2185DA1EBF57}" name="Provider Name" dataDxfId="44"/>
    <tableColumn id="4" xr3:uid="{A3A8C6DB-03C3-49F0-BB97-3593F3596EA9}" name="City" dataDxfId="43"/>
    <tableColumn id="3" xr3:uid="{95A25A43-9B5C-4BE9-A8BB-86F053EC0F88}" name="County" dataDxfId="42"/>
    <tableColumn id="5" xr3:uid="{2FD16900-B308-4B4D-8028-152C49D6D580}" name="MDS Census" dataDxfId="41"/>
    <tableColumn id="6" xr3:uid="{A5DBA103-3BD8-455B-B5CB-589DB6BDFECF}" name="RN Hours" dataDxfId="40"/>
    <tableColumn id="7" xr3:uid="{E3E49334-F79C-4DB0-864A-1A75B0BEAEDF}" name="LPN Hours" dataDxfId="39"/>
    <tableColumn id="8" xr3:uid="{6306F0B9-4971-4B0C-B19F-31E843766CD3}" name="CNA Hours" dataDxfId="38"/>
    <tableColumn id="9" xr3:uid="{5137D17C-E856-494F-89D2-ACC3A983BA96}" name="Total Care Staffing Hours" dataDxfId="37"/>
    <tableColumn id="10" xr3:uid="{98E70C58-296B-4AEA-A0E8-B89C7D4AAFF6}" name="Avg Total Staffing HPRD" dataDxfId="36"/>
    <tableColumn id="11" xr3:uid="{596DD2C2-E746-4091-8EB9-58D12A809C3B}" name="Avg RN Staffing HPRD" dataDxfId="3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1728992-517E-4329-824C-89B75B092BA1}" name="Table2" displayName="Table2" ref="A1:N144" totalsRowShown="0" headerRowDxfId="34" dataDxfId="33">
  <autoFilter ref="A1:N144" xr:uid="{D4BEB616-4947-4E70-8D3E-D2F88A6EF107}"/>
  <sortState xmlns:xlrd2="http://schemas.microsoft.com/office/spreadsheetml/2017/richdata2" ref="A2:N144">
    <sortCondition ref="B1:B144"/>
  </sortState>
  <tableColumns count="14">
    <tableColumn id="1" xr3:uid="{AEFCAAF6-3413-420A-8C2B-5D64AE22B119}" name="State" dataDxfId="32"/>
    <tableColumn id="2" xr3:uid="{A3A0AA99-B2BA-451B-86B8-EC375AA2E6BB}" name="Provider Name" dataDxfId="31"/>
    <tableColumn id="4" xr3:uid="{E2B43D9C-9E62-48A0-9561-EB6CFA16212A}" name="City" dataDxfId="30"/>
    <tableColumn id="3" xr3:uid="{C0A3D831-A946-4404-976B-FB89A6A89E54}" name="County" dataDxfId="29"/>
    <tableColumn id="5" xr3:uid="{D97968FC-AF94-4413-BF49-24E4A9199CD4}" name="MDS Census" dataDxfId="28"/>
    <tableColumn id="6" xr3:uid="{1C59C88E-65C7-4CDE-B83D-F3E167F17EB8}" name="RN Hours" dataDxfId="27"/>
    <tableColumn id="7" xr3:uid="{BB3A2B20-F2DB-42F3-807D-1E1A776BB4C4}" name="RN Hours Contract" dataDxfId="26"/>
    <tableColumn id="8" xr3:uid="{FF06B078-B0E5-4ABE-BDB6-F5A74668F231}" name="Percent RN Hours Contract" dataDxfId="25"/>
    <tableColumn id="9" xr3:uid="{12549069-6893-49C2-B616-1FEE99300C33}" name="LPN Hours" dataDxfId="24"/>
    <tableColumn id="10" xr3:uid="{F2AE681C-91D2-4D4D-BCB0-64D6D01D86FE}" name="LPN Hours Contract" dataDxfId="23"/>
    <tableColumn id="11" xr3:uid="{2D314F7D-5C1F-4799-BEF9-C55E2EC2E029}" name="Percent LPN Hours Contract" dataDxfId="22"/>
    <tableColumn id="12" xr3:uid="{852A6327-C660-4100-810D-B9A813628CAE}" name="CNA Hours" dataDxfId="21"/>
    <tableColumn id="13" xr3:uid="{A3F17D92-BE75-409E-97BA-4E7F683E8520}" name="CNA Hours Contract" dataDxfId="20"/>
    <tableColumn id="14" xr3:uid="{739F7B53-F6F6-478A-82ED-0BCB3AE6191D}" name="Percent CNA Hours Contract" dataDxfId="19"/>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484841-81FB-49E0-840E-885F3DEE8C79}" name="Table1" displayName="Table1" ref="A1:Q144" totalsRowShown="0" headerRowDxfId="18" dataDxfId="17">
  <autoFilter ref="A1:Q144" xr:uid="{1083557F-21DA-4677-B983-FFADAABC70D8}"/>
  <sortState xmlns:xlrd2="http://schemas.microsoft.com/office/spreadsheetml/2017/richdata2" ref="A2:Q144">
    <sortCondition ref="B1:B144"/>
  </sortState>
  <tableColumns count="17">
    <tableColumn id="1" xr3:uid="{FD78EF1D-7FF2-468D-B9E1-5B8F5B5F04C4}" name="State" dataDxfId="16"/>
    <tableColumn id="2" xr3:uid="{200C1979-4C0E-44F0-8D39-A1E13D21A23A}" name="Provider Name" dataDxfId="15"/>
    <tableColumn id="4" xr3:uid="{4CE56DFC-FF7E-4828-8B2B-5D98AFC5440D}" name="City" dataDxfId="14"/>
    <tableColumn id="3" xr3:uid="{365662BE-E5E4-438C-964D-B80876D31CA9}" name="County" dataDxfId="13"/>
    <tableColumn id="5" xr3:uid="{34A21572-F78E-46B6-A809-C00D0610FA86}" name="MDS Census" dataDxfId="12"/>
    <tableColumn id="6" xr3:uid="{BB651BE2-86CB-4686-872D-CA315146F79B}" name="Administrator Hours" dataDxfId="11"/>
    <tableColumn id="7" xr3:uid="{F3867098-0F81-4338-9941-10E0838877FD}" name="Medical Director Hours" dataDxfId="10"/>
    <tableColumn id="8" xr3:uid="{09CC446B-60D6-4869-8D3E-857F188D6874}" name="Pharmacist Hours" dataDxfId="9"/>
    <tableColumn id="9" xr3:uid="{8C7EA492-D1F7-4907-9898-E201B8E117EB}" name="Dietician Hours" dataDxfId="8"/>
    <tableColumn id="10" xr3:uid="{5931AC3C-2CB1-4533-A975-595041B123EC}" name="Hours Qualified Activities Professional" dataDxfId="7"/>
    <tableColumn id="11" xr3:uid="{4612AED0-EFE7-4CF4-852C-1A75A2E02654}" name="Hours Other Activities Professional" dataDxfId="6"/>
    <tableColumn id="12" xr3:uid="{DE6C41E4-9955-4714-9374-4C0E3D2749AB}" name="Total Hours Activities Staff" dataDxfId="5"/>
    <tableColumn id="13" xr3:uid="{D6AE3D4B-D21D-4E1F-98BB-BFDE6C0C364F}" name="Average Activities Staff Hours Per Resident Per Day" dataDxfId="4"/>
    <tableColumn id="14" xr3:uid="{8E6496E0-8BFE-4B1E-A993-1DA174275212}" name="Hours Qualified Social Work Staff" dataDxfId="3"/>
    <tableColumn id="15" xr3:uid="{4D7345D3-1B72-483D-801C-560744F44729}" name="Hours Other Social Work Staff" dataDxfId="2"/>
    <tableColumn id="16" xr3:uid="{A2B521A5-EA4E-49FE-A716-30FA10693789}" name="Total Hours Social Work Staff" dataDxfId="1"/>
    <tableColumn id="17" xr3:uid="{A6A482C3-E7AD-4D9F-9DC0-56232169D08D}" name="Average Social Work Staff Hours Per Resident Per Day"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56A7-A95E-4198-99FB-10A320A978CA}">
  <dimension ref="A1:K144"/>
  <sheetViews>
    <sheetView tabSelected="1" workbookViewId="0">
      <pane ySplit="1" topLeftCell="A2" activePane="bottomLeft" state="frozen"/>
      <selection pane="bottomLeft"/>
    </sheetView>
  </sheetViews>
  <sheetFormatPr defaultColWidth="11.77734375" defaultRowHeight="14.4" x14ac:dyDescent="0.3"/>
  <cols>
    <col min="1" max="1" width="11.77734375" style="1"/>
    <col min="2" max="2" width="54" style="1" bestFit="1" customWidth="1"/>
    <col min="3" max="4" width="11.77734375" style="1"/>
    <col min="6" max="16384" width="11.77734375" style="1"/>
  </cols>
  <sheetData>
    <row r="1" spans="1:11" s="24" customFormat="1" ht="43.2" x14ac:dyDescent="0.3">
      <c r="A1" s="24" t="s">
        <v>0</v>
      </c>
      <c r="B1" s="24" t="s">
        <v>1</v>
      </c>
      <c r="C1" s="24" t="s">
        <v>3</v>
      </c>
      <c r="D1" s="24" t="s">
        <v>2</v>
      </c>
      <c r="E1" s="24" t="s">
        <v>4</v>
      </c>
      <c r="F1" s="24" t="s">
        <v>216</v>
      </c>
      <c r="G1" s="24" t="s">
        <v>219</v>
      </c>
      <c r="H1" s="24" t="s">
        <v>222</v>
      </c>
      <c r="I1" s="24" t="s">
        <v>226</v>
      </c>
      <c r="J1" s="24" t="s">
        <v>227</v>
      </c>
      <c r="K1" s="24" t="s">
        <v>228</v>
      </c>
    </row>
    <row r="2" spans="1:11" x14ac:dyDescent="0.3">
      <c r="A2" s="1" t="s">
        <v>17</v>
      </c>
      <c r="B2" s="1" t="s">
        <v>18</v>
      </c>
      <c r="C2" s="1" t="s">
        <v>20</v>
      </c>
      <c r="D2" s="1" t="s">
        <v>19</v>
      </c>
      <c r="E2" s="2">
        <v>68.728260869565219</v>
      </c>
      <c r="F2" s="2">
        <v>76.056521739130446</v>
      </c>
      <c r="G2" s="2">
        <v>62.008804347826079</v>
      </c>
      <c r="H2" s="2">
        <v>178.10891304347825</v>
      </c>
      <c r="I2" s="2">
        <v>316.17423913043478</v>
      </c>
      <c r="J2" s="2">
        <v>4.6003526806895456</v>
      </c>
      <c r="K2" s="2">
        <v>1.1066266012968529</v>
      </c>
    </row>
    <row r="3" spans="1:11" x14ac:dyDescent="0.3">
      <c r="A3" s="1" t="s">
        <v>17</v>
      </c>
      <c r="B3" s="1" t="s">
        <v>21</v>
      </c>
      <c r="C3" s="1" t="s">
        <v>22</v>
      </c>
      <c r="D3" s="1" t="s">
        <v>19</v>
      </c>
      <c r="E3" s="2">
        <v>37.913043478260867</v>
      </c>
      <c r="F3" s="2">
        <v>26.433260869565228</v>
      </c>
      <c r="G3" s="2">
        <v>19.47304347826087</v>
      </c>
      <c r="H3" s="2">
        <v>128.85804347826087</v>
      </c>
      <c r="I3" s="2">
        <v>174.76434782608698</v>
      </c>
      <c r="J3" s="2">
        <v>4.6096100917431198</v>
      </c>
      <c r="K3" s="2">
        <v>0.69720756880733981</v>
      </c>
    </row>
    <row r="4" spans="1:11" x14ac:dyDescent="0.3">
      <c r="A4" s="1" t="s">
        <v>17</v>
      </c>
      <c r="B4" s="1" t="s">
        <v>23</v>
      </c>
      <c r="C4" s="1" t="s">
        <v>24</v>
      </c>
      <c r="D4" s="1" t="s">
        <v>19</v>
      </c>
      <c r="E4" s="2">
        <v>52.521739130434781</v>
      </c>
      <c r="F4" s="2">
        <v>52.497608695652168</v>
      </c>
      <c r="G4" s="2">
        <v>15.912934782608692</v>
      </c>
      <c r="H4" s="2">
        <v>177.23967391304348</v>
      </c>
      <c r="I4" s="2">
        <v>245.65021739130435</v>
      </c>
      <c r="J4" s="2">
        <v>4.6771150662251655</v>
      </c>
      <c r="K4" s="2">
        <v>0.99954056291390725</v>
      </c>
    </row>
    <row r="5" spans="1:11" x14ac:dyDescent="0.3">
      <c r="A5" s="1" t="s">
        <v>17</v>
      </c>
      <c r="B5" s="1" t="s">
        <v>25</v>
      </c>
      <c r="C5" s="1" t="s">
        <v>26</v>
      </c>
      <c r="D5" s="1" t="s">
        <v>19</v>
      </c>
      <c r="E5" s="2">
        <v>37.076086956521742</v>
      </c>
      <c r="F5" s="2">
        <v>28.419565217391302</v>
      </c>
      <c r="G5" s="2">
        <v>25.045978260869564</v>
      </c>
      <c r="H5" s="2">
        <v>124.38293478260869</v>
      </c>
      <c r="I5" s="2">
        <v>177.84847826086957</v>
      </c>
      <c r="J5" s="2">
        <v>4.7968513632365877</v>
      </c>
      <c r="K5" s="2">
        <v>0.76652008208736433</v>
      </c>
    </row>
    <row r="6" spans="1:11" x14ac:dyDescent="0.3">
      <c r="A6" s="1" t="s">
        <v>17</v>
      </c>
      <c r="B6" s="1" t="s">
        <v>27</v>
      </c>
      <c r="C6" s="1" t="s">
        <v>26</v>
      </c>
      <c r="D6" s="1" t="s">
        <v>19</v>
      </c>
      <c r="E6" s="2">
        <v>136.78260869565219</v>
      </c>
      <c r="F6" s="2">
        <v>57.489130434782609</v>
      </c>
      <c r="G6" s="2">
        <v>190.1141304347826</v>
      </c>
      <c r="H6" s="2">
        <v>365.83695652173913</v>
      </c>
      <c r="I6" s="2">
        <v>613.44021739130426</v>
      </c>
      <c r="J6" s="2">
        <v>4.4847822631913532</v>
      </c>
      <c r="K6" s="2">
        <v>0.42029561347743161</v>
      </c>
    </row>
    <row r="7" spans="1:11" x14ac:dyDescent="0.3">
      <c r="A7" s="1" t="s">
        <v>17</v>
      </c>
      <c r="B7" s="1" t="s">
        <v>28</v>
      </c>
      <c r="C7" s="1" t="s">
        <v>20</v>
      </c>
      <c r="D7" s="1" t="s">
        <v>19</v>
      </c>
      <c r="E7" s="2">
        <v>84.684782608695656</v>
      </c>
      <c r="F7" s="2">
        <v>56.024456521739133</v>
      </c>
      <c r="G7" s="2">
        <v>148.84239130434781</v>
      </c>
      <c r="H7" s="2">
        <v>326.63043478260869</v>
      </c>
      <c r="I7" s="2">
        <v>531.49728260869563</v>
      </c>
      <c r="J7" s="2">
        <v>6.2761840585290711</v>
      </c>
      <c r="K7" s="2">
        <v>0.66156462585034015</v>
      </c>
    </row>
    <row r="8" spans="1:11" x14ac:dyDescent="0.3">
      <c r="A8" s="1" t="s">
        <v>17</v>
      </c>
      <c r="B8" s="1" t="s">
        <v>29</v>
      </c>
      <c r="C8" s="1" t="s">
        <v>26</v>
      </c>
      <c r="D8" s="1" t="s">
        <v>19</v>
      </c>
      <c r="E8" s="2">
        <v>53.967391304347828</v>
      </c>
      <c r="F8" s="2">
        <v>49.285108695652148</v>
      </c>
      <c r="G8" s="2">
        <v>34.503043478260871</v>
      </c>
      <c r="H8" s="2">
        <v>82.01239130434783</v>
      </c>
      <c r="I8" s="2">
        <v>165.80054347826086</v>
      </c>
      <c r="J8" s="2">
        <v>3.0722356495468275</v>
      </c>
      <c r="K8" s="2">
        <v>0.91323867069486353</v>
      </c>
    </row>
    <row r="9" spans="1:11" x14ac:dyDescent="0.3">
      <c r="A9" s="1" t="s">
        <v>17</v>
      </c>
      <c r="B9" s="1" t="s">
        <v>30</v>
      </c>
      <c r="C9" s="1" t="s">
        <v>32</v>
      </c>
      <c r="D9" s="1" t="s">
        <v>31</v>
      </c>
      <c r="E9" s="2">
        <v>111.57608695652173</v>
      </c>
      <c r="F9" s="2">
        <v>63.372282608695663</v>
      </c>
      <c r="G9" s="2">
        <v>116.53086956521739</v>
      </c>
      <c r="H9" s="2">
        <v>225.37184782608693</v>
      </c>
      <c r="I9" s="2">
        <v>405.27499999999998</v>
      </c>
      <c r="J9" s="2">
        <v>3.6322747199220653</v>
      </c>
      <c r="K9" s="2">
        <v>0.56797369702873857</v>
      </c>
    </row>
    <row r="10" spans="1:11" x14ac:dyDescent="0.3">
      <c r="A10" s="1" t="s">
        <v>17</v>
      </c>
      <c r="B10" s="1" t="s">
        <v>33</v>
      </c>
      <c r="C10" s="1" t="s">
        <v>35</v>
      </c>
      <c r="D10" s="1" t="s">
        <v>34</v>
      </c>
      <c r="E10" s="2">
        <v>50.989130434782609</v>
      </c>
      <c r="F10" s="2">
        <v>12.646739130434783</v>
      </c>
      <c r="G10" s="2">
        <v>13.144021739130435</v>
      </c>
      <c r="H10" s="2">
        <v>128.58152173913044</v>
      </c>
      <c r="I10" s="2">
        <v>154.37228260869566</v>
      </c>
      <c r="J10" s="2">
        <v>3.0275527606054147</v>
      </c>
      <c r="K10" s="2">
        <v>0.24802813898955448</v>
      </c>
    </row>
    <row r="11" spans="1:11" x14ac:dyDescent="0.3">
      <c r="A11" s="1" t="s">
        <v>17</v>
      </c>
      <c r="B11" s="1" t="s">
        <v>36</v>
      </c>
      <c r="C11" s="1" t="s">
        <v>37</v>
      </c>
      <c r="D11" s="1" t="s">
        <v>19</v>
      </c>
      <c r="E11" s="2">
        <v>91.934782608695656</v>
      </c>
      <c r="F11" s="2">
        <v>25.184782608695652</v>
      </c>
      <c r="G11" s="2">
        <v>76.736413043478265</v>
      </c>
      <c r="H11" s="2">
        <v>163.07608695652175</v>
      </c>
      <c r="I11" s="2">
        <v>264.99728260869568</v>
      </c>
      <c r="J11" s="2">
        <v>2.8824485694017499</v>
      </c>
      <c r="K11" s="2">
        <v>0.27394183021991014</v>
      </c>
    </row>
    <row r="12" spans="1:11" x14ac:dyDescent="0.3">
      <c r="A12" s="1" t="s">
        <v>17</v>
      </c>
      <c r="B12" s="1" t="s">
        <v>38</v>
      </c>
      <c r="C12" s="1" t="s">
        <v>39</v>
      </c>
      <c r="D12" s="1" t="s">
        <v>34</v>
      </c>
      <c r="E12" s="2">
        <v>116.08695652173913</v>
      </c>
      <c r="F12" s="2">
        <v>59.284565217391275</v>
      </c>
      <c r="G12" s="2">
        <v>153.31782608695653</v>
      </c>
      <c r="H12" s="2">
        <v>383.27597826086958</v>
      </c>
      <c r="I12" s="2">
        <v>595.87836956521733</v>
      </c>
      <c r="J12" s="2">
        <v>5.1330346441947565</v>
      </c>
      <c r="K12" s="2">
        <v>0.51069101123595484</v>
      </c>
    </row>
    <row r="13" spans="1:11" x14ac:dyDescent="0.3">
      <c r="A13" s="1" t="s">
        <v>17</v>
      </c>
      <c r="B13" s="1" t="s">
        <v>40</v>
      </c>
      <c r="C13" s="1" t="s">
        <v>41</v>
      </c>
      <c r="D13" s="1" t="s">
        <v>19</v>
      </c>
      <c r="E13" s="2">
        <v>51.315217391304351</v>
      </c>
      <c r="F13" s="2">
        <v>54.914673913043494</v>
      </c>
      <c r="G13" s="2">
        <v>87.214565217391296</v>
      </c>
      <c r="H13" s="2">
        <v>153.64902173913043</v>
      </c>
      <c r="I13" s="2">
        <v>295.7782608695652</v>
      </c>
      <c r="J13" s="2">
        <v>5.763948316034738</v>
      </c>
      <c r="K13" s="2">
        <v>1.0701440372802375</v>
      </c>
    </row>
    <row r="14" spans="1:11" x14ac:dyDescent="0.3">
      <c r="A14" s="1" t="s">
        <v>17</v>
      </c>
      <c r="B14" s="1" t="s">
        <v>42</v>
      </c>
      <c r="C14" s="1" t="s">
        <v>20</v>
      </c>
      <c r="D14" s="1" t="s">
        <v>19</v>
      </c>
      <c r="E14" s="2">
        <v>58.043478260869563</v>
      </c>
      <c r="F14" s="2">
        <v>31.539673913043458</v>
      </c>
      <c r="G14" s="2">
        <v>49.981521739130429</v>
      </c>
      <c r="H14" s="2">
        <v>164.38706521739132</v>
      </c>
      <c r="I14" s="2">
        <v>245.9082608695652</v>
      </c>
      <c r="J14" s="2">
        <v>4.2366217228464418</v>
      </c>
      <c r="K14" s="2">
        <v>0.54338014981273375</v>
      </c>
    </row>
    <row r="15" spans="1:11" x14ac:dyDescent="0.3">
      <c r="A15" s="1" t="s">
        <v>17</v>
      </c>
      <c r="B15" s="1" t="s">
        <v>43</v>
      </c>
      <c r="C15" s="1" t="s">
        <v>24</v>
      </c>
      <c r="D15" s="1" t="s">
        <v>19</v>
      </c>
      <c r="E15" s="2">
        <v>149.58695652173913</v>
      </c>
      <c r="F15" s="2">
        <v>41.897173913043488</v>
      </c>
      <c r="G15" s="2">
        <v>162.92739130434779</v>
      </c>
      <c r="H15" s="2">
        <v>307.89771739130435</v>
      </c>
      <c r="I15" s="2">
        <v>512.72228260869565</v>
      </c>
      <c r="J15" s="2">
        <v>3.4275868333091122</v>
      </c>
      <c r="K15" s="2">
        <v>0.28008574335125719</v>
      </c>
    </row>
    <row r="16" spans="1:11" x14ac:dyDescent="0.3">
      <c r="A16" s="1" t="s">
        <v>17</v>
      </c>
      <c r="B16" s="1" t="s">
        <v>44</v>
      </c>
      <c r="C16" s="1" t="s">
        <v>39</v>
      </c>
      <c r="D16" s="1" t="s">
        <v>34</v>
      </c>
      <c r="E16" s="2">
        <v>23.358695652173914</v>
      </c>
      <c r="F16" s="2">
        <v>25.198369565217391</v>
      </c>
      <c r="G16" s="2">
        <v>18.027173913043477</v>
      </c>
      <c r="H16" s="2">
        <v>45.980978260869563</v>
      </c>
      <c r="I16" s="2">
        <v>89.206521739130437</v>
      </c>
      <c r="J16" s="2">
        <v>3.8189855746859003</v>
      </c>
      <c r="K16" s="2">
        <v>1.0787575616565843</v>
      </c>
    </row>
    <row r="17" spans="1:11" x14ac:dyDescent="0.3">
      <c r="A17" s="1" t="s">
        <v>17</v>
      </c>
      <c r="B17" s="1" t="s">
        <v>45</v>
      </c>
      <c r="C17" s="1" t="s">
        <v>20</v>
      </c>
      <c r="D17" s="1" t="s">
        <v>19</v>
      </c>
      <c r="E17" s="2">
        <v>87.565217391304344</v>
      </c>
      <c r="F17" s="2">
        <v>30.901847826086961</v>
      </c>
      <c r="G17" s="2">
        <v>77.953043478260881</v>
      </c>
      <c r="H17" s="2">
        <v>154.00271739130434</v>
      </c>
      <c r="I17" s="2">
        <v>262.85760869565217</v>
      </c>
      <c r="J17" s="2">
        <v>3.0018495531281033</v>
      </c>
      <c r="K17" s="2">
        <v>0.35290094339622646</v>
      </c>
    </row>
    <row r="18" spans="1:11" x14ac:dyDescent="0.3">
      <c r="A18" s="1" t="s">
        <v>17</v>
      </c>
      <c r="B18" s="1" t="s">
        <v>46</v>
      </c>
      <c r="C18" s="1" t="s">
        <v>47</v>
      </c>
      <c r="D18" s="1" t="s">
        <v>31</v>
      </c>
      <c r="E18" s="2">
        <v>87.760869565217391</v>
      </c>
      <c r="F18" s="2">
        <v>47.544239130434782</v>
      </c>
      <c r="G18" s="2">
        <v>131.82641304347834</v>
      </c>
      <c r="H18" s="2">
        <v>373.71250000000003</v>
      </c>
      <c r="I18" s="2">
        <v>553.08315217391316</v>
      </c>
      <c r="J18" s="2">
        <v>6.3021612583601696</v>
      </c>
      <c r="K18" s="2">
        <v>0.54174758484022789</v>
      </c>
    </row>
    <row r="19" spans="1:11" x14ac:dyDescent="0.3">
      <c r="A19" s="1" t="s">
        <v>17</v>
      </c>
      <c r="B19" s="1" t="s">
        <v>48</v>
      </c>
      <c r="C19" s="1" t="s">
        <v>39</v>
      </c>
      <c r="D19" s="1" t="s">
        <v>34</v>
      </c>
      <c r="E19" s="2">
        <v>105.32608695652173</v>
      </c>
      <c r="F19" s="2">
        <v>14.665217391304353</v>
      </c>
      <c r="G19" s="2">
        <v>139.02336956521734</v>
      </c>
      <c r="H19" s="2">
        <v>249.45402173913044</v>
      </c>
      <c r="I19" s="2">
        <v>403.14260869565214</v>
      </c>
      <c r="J19" s="2">
        <v>3.8275665634674922</v>
      </c>
      <c r="K19" s="2">
        <v>0.13923632610939118</v>
      </c>
    </row>
    <row r="20" spans="1:11" x14ac:dyDescent="0.3">
      <c r="A20" s="1" t="s">
        <v>17</v>
      </c>
      <c r="B20" s="1" t="s">
        <v>49</v>
      </c>
      <c r="C20" s="1" t="s">
        <v>39</v>
      </c>
      <c r="D20" s="1" t="s">
        <v>34</v>
      </c>
      <c r="E20" s="2">
        <v>83.260869565217391</v>
      </c>
      <c r="F20" s="2">
        <v>37.823804347826083</v>
      </c>
      <c r="G20" s="2">
        <v>95.576195652173922</v>
      </c>
      <c r="H20" s="2">
        <v>217.06913043478261</v>
      </c>
      <c r="I20" s="2">
        <v>350.46913043478264</v>
      </c>
      <c r="J20" s="2">
        <v>4.2092898172323761</v>
      </c>
      <c r="K20" s="2">
        <v>0.4542806788511749</v>
      </c>
    </row>
    <row r="21" spans="1:11" x14ac:dyDescent="0.3">
      <c r="A21" s="1" t="s">
        <v>17</v>
      </c>
      <c r="B21" s="1" t="s">
        <v>50</v>
      </c>
      <c r="C21" s="1" t="s">
        <v>24</v>
      </c>
      <c r="D21" s="1" t="s">
        <v>19</v>
      </c>
      <c r="E21" s="2">
        <v>71.923913043478265</v>
      </c>
      <c r="F21" s="2">
        <v>70.300869565217411</v>
      </c>
      <c r="G21" s="2">
        <v>87.121195652173895</v>
      </c>
      <c r="H21" s="2">
        <v>173.86554347826086</v>
      </c>
      <c r="I21" s="2">
        <v>331.28760869565218</v>
      </c>
      <c r="J21" s="2">
        <v>4.6060843282454282</v>
      </c>
      <c r="K21" s="2">
        <v>0.97743388242405949</v>
      </c>
    </row>
    <row r="22" spans="1:11" x14ac:dyDescent="0.3">
      <c r="A22" s="1" t="s">
        <v>17</v>
      </c>
      <c r="B22" s="1" t="s">
        <v>51</v>
      </c>
      <c r="C22" s="1" t="s">
        <v>37</v>
      </c>
      <c r="D22" s="1" t="s">
        <v>19</v>
      </c>
      <c r="E22" s="2">
        <v>102.57608695652173</v>
      </c>
      <c r="F22" s="2">
        <v>57.910434782608689</v>
      </c>
      <c r="G22" s="2">
        <v>100.78760869565218</v>
      </c>
      <c r="H22" s="2">
        <v>227.8838043478261</v>
      </c>
      <c r="I22" s="2">
        <v>386.58184782608697</v>
      </c>
      <c r="J22" s="2">
        <v>3.7687326480873162</v>
      </c>
      <c r="K22" s="2">
        <v>0.564560771431599</v>
      </c>
    </row>
    <row r="23" spans="1:11" x14ac:dyDescent="0.3">
      <c r="A23" s="1" t="s">
        <v>17</v>
      </c>
      <c r="B23" s="1" t="s">
        <v>52</v>
      </c>
      <c r="C23" s="1" t="s">
        <v>54</v>
      </c>
      <c r="D23" s="1" t="s">
        <v>53</v>
      </c>
      <c r="E23" s="2">
        <v>63.880434782608695</v>
      </c>
      <c r="F23" s="2">
        <v>25.122282608695652</v>
      </c>
      <c r="G23" s="2">
        <v>22.660326086956523</v>
      </c>
      <c r="H23" s="2">
        <v>165.51358695652175</v>
      </c>
      <c r="I23" s="2">
        <v>213.29619565217394</v>
      </c>
      <c r="J23" s="2">
        <v>3.3389909817934322</v>
      </c>
      <c r="K23" s="2">
        <v>0.39327037604219839</v>
      </c>
    </row>
    <row r="24" spans="1:11" x14ac:dyDescent="0.3">
      <c r="A24" s="1" t="s">
        <v>17</v>
      </c>
      <c r="B24" s="1" t="s">
        <v>55</v>
      </c>
      <c r="C24" s="1" t="s">
        <v>20</v>
      </c>
      <c r="D24" s="1" t="s">
        <v>19</v>
      </c>
      <c r="E24" s="2">
        <v>43.706521739130437</v>
      </c>
      <c r="F24" s="2">
        <v>42.181956521739117</v>
      </c>
      <c r="G24" s="2">
        <v>33.34413043478262</v>
      </c>
      <c r="H24" s="2">
        <v>113.64282608695652</v>
      </c>
      <c r="I24" s="2">
        <v>189.16891304347826</v>
      </c>
      <c r="J24" s="2">
        <v>4.3281621487192234</v>
      </c>
      <c r="K24" s="2">
        <v>0.9651181298184528</v>
      </c>
    </row>
    <row r="25" spans="1:11" x14ac:dyDescent="0.3">
      <c r="A25" s="1" t="s">
        <v>17</v>
      </c>
      <c r="B25" s="1" t="s">
        <v>56</v>
      </c>
      <c r="C25" s="1" t="s">
        <v>26</v>
      </c>
      <c r="D25" s="1" t="s">
        <v>19</v>
      </c>
      <c r="E25" s="2">
        <v>104.47826086956522</v>
      </c>
      <c r="F25" s="2">
        <v>43.128043478260871</v>
      </c>
      <c r="G25" s="2">
        <v>84.359239130434787</v>
      </c>
      <c r="H25" s="2">
        <v>226.4117391304348</v>
      </c>
      <c r="I25" s="2">
        <v>353.89902173913049</v>
      </c>
      <c r="J25" s="2">
        <v>3.3872981689554726</v>
      </c>
      <c r="K25" s="2">
        <v>0.41279442363712027</v>
      </c>
    </row>
    <row r="26" spans="1:11" x14ac:dyDescent="0.3">
      <c r="A26" s="1" t="s">
        <v>17</v>
      </c>
      <c r="B26" s="1" t="s">
        <v>57</v>
      </c>
      <c r="C26" s="1" t="s">
        <v>58</v>
      </c>
      <c r="D26" s="1" t="s">
        <v>34</v>
      </c>
      <c r="E26" s="2">
        <v>31.423913043478262</v>
      </c>
      <c r="F26" s="2">
        <v>8.8023913043478252</v>
      </c>
      <c r="G26" s="2">
        <v>49.372826086956515</v>
      </c>
      <c r="H26" s="2">
        <v>63.777173913043477</v>
      </c>
      <c r="I26" s="2">
        <v>121.95239130434783</v>
      </c>
      <c r="J26" s="2">
        <v>3.880878588723625</v>
      </c>
      <c r="K26" s="2">
        <v>0.28011760636457972</v>
      </c>
    </row>
    <row r="27" spans="1:11" x14ac:dyDescent="0.3">
      <c r="A27" s="1" t="s">
        <v>17</v>
      </c>
      <c r="B27" s="1" t="s">
        <v>59</v>
      </c>
      <c r="C27" s="1" t="s">
        <v>20</v>
      </c>
      <c r="D27" s="1" t="s">
        <v>19</v>
      </c>
      <c r="E27" s="2">
        <v>182.63043478260869</v>
      </c>
      <c r="F27" s="2">
        <v>65.936630434782614</v>
      </c>
      <c r="G27" s="2">
        <v>145.62347826086958</v>
      </c>
      <c r="H27" s="2">
        <v>337.80771739130438</v>
      </c>
      <c r="I27" s="2">
        <v>549.3678260869566</v>
      </c>
      <c r="J27" s="2">
        <v>3.0080847518152605</v>
      </c>
      <c r="K27" s="2">
        <v>0.36103856683728131</v>
      </c>
    </row>
    <row r="28" spans="1:11" x14ac:dyDescent="0.3">
      <c r="A28" s="1" t="s">
        <v>17</v>
      </c>
      <c r="B28" s="1" t="s">
        <v>60</v>
      </c>
      <c r="C28" s="1" t="s">
        <v>26</v>
      </c>
      <c r="D28" s="1" t="s">
        <v>19</v>
      </c>
      <c r="E28" s="2">
        <v>80.130434782608702</v>
      </c>
      <c r="F28" s="2">
        <v>46.157499999999999</v>
      </c>
      <c r="G28" s="2">
        <v>82.123804347826081</v>
      </c>
      <c r="H28" s="2">
        <v>174.42239130434783</v>
      </c>
      <c r="I28" s="2">
        <v>302.70369565217391</v>
      </c>
      <c r="J28" s="2">
        <v>3.7776370048833421</v>
      </c>
      <c r="K28" s="2">
        <v>0.57602957135105803</v>
      </c>
    </row>
    <row r="29" spans="1:11" x14ac:dyDescent="0.3">
      <c r="A29" s="1" t="s">
        <v>17</v>
      </c>
      <c r="B29" s="1" t="s">
        <v>61</v>
      </c>
      <c r="C29" s="1" t="s">
        <v>37</v>
      </c>
      <c r="D29" s="1" t="s">
        <v>19</v>
      </c>
      <c r="E29" s="2">
        <v>84.358695652173907</v>
      </c>
      <c r="F29" s="2">
        <v>23.158586956521731</v>
      </c>
      <c r="G29" s="2">
        <v>93.317826086956515</v>
      </c>
      <c r="H29" s="2">
        <v>152.54891304347825</v>
      </c>
      <c r="I29" s="2">
        <v>269.02532608695651</v>
      </c>
      <c r="J29" s="2">
        <v>3.1890645535369155</v>
      </c>
      <c r="K29" s="2">
        <v>0.27452519005282816</v>
      </c>
    </row>
    <row r="30" spans="1:11" x14ac:dyDescent="0.3">
      <c r="A30" s="1" t="s">
        <v>17</v>
      </c>
      <c r="B30" s="1" t="s">
        <v>62</v>
      </c>
      <c r="C30" s="1" t="s">
        <v>20</v>
      </c>
      <c r="D30" s="1" t="s">
        <v>19</v>
      </c>
      <c r="E30" s="2">
        <v>80.173913043478265</v>
      </c>
      <c r="F30" s="2">
        <v>4.9860869565217394</v>
      </c>
      <c r="G30" s="2">
        <v>67.34989130434785</v>
      </c>
      <c r="H30" s="2">
        <v>169.87152173913043</v>
      </c>
      <c r="I30" s="2">
        <v>242.20750000000004</v>
      </c>
      <c r="J30" s="2">
        <v>3.0210263015184387</v>
      </c>
      <c r="K30" s="2">
        <v>6.2190889370932756E-2</v>
      </c>
    </row>
    <row r="31" spans="1:11" x14ac:dyDescent="0.3">
      <c r="A31" s="1" t="s">
        <v>17</v>
      </c>
      <c r="B31" s="1" t="s">
        <v>63</v>
      </c>
      <c r="C31" s="1" t="s">
        <v>65</v>
      </c>
      <c r="D31" s="1" t="s">
        <v>64</v>
      </c>
      <c r="E31" s="2">
        <v>79.565217391304344</v>
      </c>
      <c r="F31" s="2">
        <v>12.269021739130435</v>
      </c>
      <c r="G31" s="2">
        <v>48.364130434782609</v>
      </c>
      <c r="H31" s="2">
        <v>163.35326086956522</v>
      </c>
      <c r="I31" s="2">
        <v>223.98641304347825</v>
      </c>
      <c r="J31" s="2">
        <v>2.8151297814207652</v>
      </c>
      <c r="K31" s="2">
        <v>0.15420081967213117</v>
      </c>
    </row>
    <row r="32" spans="1:11" x14ac:dyDescent="0.3">
      <c r="A32" s="1" t="s">
        <v>17</v>
      </c>
      <c r="B32" s="1" t="s">
        <v>66</v>
      </c>
      <c r="C32" s="1" t="s">
        <v>20</v>
      </c>
      <c r="D32" s="1" t="s">
        <v>19</v>
      </c>
      <c r="E32" s="2">
        <v>98.652173913043484</v>
      </c>
      <c r="F32" s="2">
        <v>52.877826086956532</v>
      </c>
      <c r="G32" s="2">
        <v>63.784130434782604</v>
      </c>
      <c r="H32" s="2">
        <v>148.58108695652172</v>
      </c>
      <c r="I32" s="2">
        <v>265.24304347826086</v>
      </c>
      <c r="J32" s="2">
        <v>2.6886690171881882</v>
      </c>
      <c r="K32" s="2">
        <v>0.5360026443367123</v>
      </c>
    </row>
    <row r="33" spans="1:11" x14ac:dyDescent="0.3">
      <c r="A33" s="1" t="s">
        <v>17</v>
      </c>
      <c r="B33" s="1" t="s">
        <v>67</v>
      </c>
      <c r="C33" s="1" t="s">
        <v>39</v>
      </c>
      <c r="D33" s="1" t="s">
        <v>34</v>
      </c>
      <c r="E33" s="2">
        <v>234.59782608695653</v>
      </c>
      <c r="F33" s="2">
        <v>72.293478260869591</v>
      </c>
      <c r="G33" s="2">
        <v>184.9717391304348</v>
      </c>
      <c r="H33" s="2">
        <v>517.3326086956522</v>
      </c>
      <c r="I33" s="2">
        <v>774.59782608695662</v>
      </c>
      <c r="J33" s="2">
        <v>3.3018116109901312</v>
      </c>
      <c r="K33" s="2">
        <v>0.30815919936987451</v>
      </c>
    </row>
    <row r="34" spans="1:11" x14ac:dyDescent="0.3">
      <c r="A34" s="1" t="s">
        <v>17</v>
      </c>
      <c r="B34" s="1" t="s">
        <v>68</v>
      </c>
      <c r="C34" s="1" t="s">
        <v>69</v>
      </c>
      <c r="D34" s="1" t="s">
        <v>19</v>
      </c>
      <c r="E34" s="2">
        <v>149.29347826086956</v>
      </c>
      <c r="F34" s="2">
        <v>23.212173913043472</v>
      </c>
      <c r="G34" s="2">
        <v>144.17478260869564</v>
      </c>
      <c r="H34" s="2">
        <v>297.30097826086956</v>
      </c>
      <c r="I34" s="2">
        <v>464.68793478260864</v>
      </c>
      <c r="J34" s="2">
        <v>3.1125802693847833</v>
      </c>
      <c r="K34" s="2">
        <v>0.15548016017473604</v>
      </c>
    </row>
    <row r="35" spans="1:11" x14ac:dyDescent="0.3">
      <c r="A35" s="1" t="s">
        <v>17</v>
      </c>
      <c r="B35" s="1" t="s">
        <v>70</v>
      </c>
      <c r="C35" s="1" t="s">
        <v>39</v>
      </c>
      <c r="D35" s="1" t="s">
        <v>34</v>
      </c>
      <c r="E35" s="2">
        <v>133.95652173913044</v>
      </c>
      <c r="F35" s="2">
        <v>67.201086956521735</v>
      </c>
      <c r="G35" s="2">
        <v>122.7083695652174</v>
      </c>
      <c r="H35" s="2">
        <v>409.62586956521739</v>
      </c>
      <c r="I35" s="2">
        <v>599.5353260869565</v>
      </c>
      <c r="J35" s="2">
        <v>4.4755963972736126</v>
      </c>
      <c r="K35" s="2">
        <v>0.50166342096721839</v>
      </c>
    </row>
    <row r="36" spans="1:11" x14ac:dyDescent="0.3">
      <c r="A36" s="1" t="s">
        <v>17</v>
      </c>
      <c r="B36" s="1" t="s">
        <v>71</v>
      </c>
      <c r="C36" s="1" t="s">
        <v>72</v>
      </c>
      <c r="D36" s="1" t="s">
        <v>19</v>
      </c>
      <c r="E36" s="2">
        <v>33.706521739130437</v>
      </c>
      <c r="F36" s="2">
        <v>21.271739130434781</v>
      </c>
      <c r="G36" s="2">
        <v>34.029891304347828</v>
      </c>
      <c r="H36" s="2">
        <v>68.752717391304344</v>
      </c>
      <c r="I36" s="2">
        <v>124.05434782608695</v>
      </c>
      <c r="J36" s="2">
        <v>3.6804256691389869</v>
      </c>
      <c r="K36" s="2">
        <v>0.63108674621089966</v>
      </c>
    </row>
    <row r="37" spans="1:11" x14ac:dyDescent="0.3">
      <c r="A37" s="1" t="s">
        <v>17</v>
      </c>
      <c r="B37" s="1" t="s">
        <v>73</v>
      </c>
      <c r="C37" s="1" t="s">
        <v>74</v>
      </c>
      <c r="D37" s="1" t="s">
        <v>19</v>
      </c>
      <c r="E37" s="2">
        <v>62.130434782608695</v>
      </c>
      <c r="F37" s="2">
        <v>67.936630434782629</v>
      </c>
      <c r="G37" s="2">
        <v>45.511956521739137</v>
      </c>
      <c r="H37" s="2">
        <v>170.05</v>
      </c>
      <c r="I37" s="2">
        <v>283.49858695652176</v>
      </c>
      <c r="J37" s="2">
        <v>4.5629583624912531</v>
      </c>
      <c r="K37" s="2">
        <v>1.0934517144856546</v>
      </c>
    </row>
    <row r="38" spans="1:11" x14ac:dyDescent="0.3">
      <c r="A38" s="1" t="s">
        <v>17</v>
      </c>
      <c r="B38" s="1" t="s">
        <v>75</v>
      </c>
      <c r="C38" s="1" t="s">
        <v>76</v>
      </c>
      <c r="D38" s="1" t="s">
        <v>19</v>
      </c>
      <c r="E38" s="2">
        <v>27.836956521739129</v>
      </c>
      <c r="F38" s="2">
        <v>45.043478260869563</v>
      </c>
      <c r="G38" s="2">
        <v>0</v>
      </c>
      <c r="H38" s="2">
        <v>86.407608695652172</v>
      </c>
      <c r="I38" s="2">
        <v>131.45108695652175</v>
      </c>
      <c r="J38" s="2">
        <v>4.7221788363920352</v>
      </c>
      <c r="K38" s="2">
        <v>1.6181179226864506</v>
      </c>
    </row>
    <row r="39" spans="1:11" x14ac:dyDescent="0.3">
      <c r="A39" s="1" t="s">
        <v>17</v>
      </c>
      <c r="B39" s="1" t="s">
        <v>77</v>
      </c>
      <c r="C39" s="1" t="s">
        <v>79</v>
      </c>
      <c r="D39" s="1" t="s">
        <v>78</v>
      </c>
      <c r="E39" s="2">
        <v>52.163043478260867</v>
      </c>
      <c r="F39" s="2">
        <v>45.304347826086953</v>
      </c>
      <c r="G39" s="2">
        <v>28.192934782608695</v>
      </c>
      <c r="H39" s="2">
        <v>108.6875</v>
      </c>
      <c r="I39" s="2">
        <v>182.18478260869566</v>
      </c>
      <c r="J39" s="2">
        <v>3.4926026255469891</v>
      </c>
      <c r="K39" s="2">
        <v>0.86851427380704316</v>
      </c>
    </row>
    <row r="40" spans="1:11" x14ac:dyDescent="0.3">
      <c r="A40" s="1" t="s">
        <v>17</v>
      </c>
      <c r="B40" s="1" t="s">
        <v>80</v>
      </c>
      <c r="C40" s="1" t="s">
        <v>81</v>
      </c>
      <c r="D40" s="1" t="s">
        <v>78</v>
      </c>
      <c r="E40" s="2">
        <v>49.521739130434781</v>
      </c>
      <c r="F40" s="2">
        <v>67.402173913043484</v>
      </c>
      <c r="G40" s="2">
        <v>7.8885869565217392</v>
      </c>
      <c r="H40" s="2">
        <v>105.34239130434783</v>
      </c>
      <c r="I40" s="2">
        <v>180.63315217391306</v>
      </c>
      <c r="J40" s="2">
        <v>3.6475526777875333</v>
      </c>
      <c r="K40" s="2">
        <v>1.361062335381914</v>
      </c>
    </row>
    <row r="41" spans="1:11" x14ac:dyDescent="0.3">
      <c r="A41" s="1" t="s">
        <v>17</v>
      </c>
      <c r="B41" s="1" t="s">
        <v>82</v>
      </c>
      <c r="C41" s="1" t="s">
        <v>84</v>
      </c>
      <c r="D41" s="1" t="s">
        <v>83</v>
      </c>
      <c r="E41" s="2">
        <v>56.478260869565219</v>
      </c>
      <c r="F41" s="2">
        <v>29.782608695652176</v>
      </c>
      <c r="G41" s="2">
        <v>25.766304347826086</v>
      </c>
      <c r="H41" s="2">
        <v>118.24184782608695</v>
      </c>
      <c r="I41" s="2">
        <v>173.79076086956522</v>
      </c>
      <c r="J41" s="2">
        <v>3.077126635873749</v>
      </c>
      <c r="K41" s="2">
        <v>0.52732871439568896</v>
      </c>
    </row>
    <row r="42" spans="1:11" x14ac:dyDescent="0.3">
      <c r="A42" s="1" t="s">
        <v>17</v>
      </c>
      <c r="B42" s="1" t="s">
        <v>85</v>
      </c>
      <c r="C42" s="1" t="s">
        <v>81</v>
      </c>
      <c r="D42" s="1" t="s">
        <v>78</v>
      </c>
      <c r="E42" s="2">
        <v>91.032608695652172</v>
      </c>
      <c r="F42" s="2">
        <v>50.626630434782612</v>
      </c>
      <c r="G42" s="2">
        <v>70.69663043478262</v>
      </c>
      <c r="H42" s="2">
        <v>180.75532608695653</v>
      </c>
      <c r="I42" s="2">
        <v>302.07858695652175</v>
      </c>
      <c r="J42" s="2">
        <v>3.3183558208955226</v>
      </c>
      <c r="K42" s="2">
        <v>0.5561373134328359</v>
      </c>
    </row>
    <row r="43" spans="1:11" x14ac:dyDescent="0.3">
      <c r="A43" s="1" t="s">
        <v>17</v>
      </c>
      <c r="B43" s="1" t="s">
        <v>86</v>
      </c>
      <c r="C43" s="1" t="s">
        <v>39</v>
      </c>
      <c r="D43" s="1" t="s">
        <v>34</v>
      </c>
      <c r="E43" s="2">
        <v>79.706521739130437</v>
      </c>
      <c r="F43" s="2">
        <v>53.639673913043474</v>
      </c>
      <c r="G43" s="2">
        <v>58.438695652173912</v>
      </c>
      <c r="H43" s="2">
        <v>182.44239130434784</v>
      </c>
      <c r="I43" s="2">
        <v>294.52076086956521</v>
      </c>
      <c r="J43" s="2">
        <v>3.6950647756716211</v>
      </c>
      <c r="K43" s="2">
        <v>0.67296468021273692</v>
      </c>
    </row>
    <row r="44" spans="1:11" x14ac:dyDescent="0.3">
      <c r="A44" s="1" t="s">
        <v>17</v>
      </c>
      <c r="B44" s="1" t="s">
        <v>87</v>
      </c>
      <c r="C44" s="1" t="s">
        <v>88</v>
      </c>
      <c r="D44" s="1" t="s">
        <v>64</v>
      </c>
      <c r="E44" s="2">
        <v>57.858695652173914</v>
      </c>
      <c r="F44" s="2">
        <v>24.709239130434781</v>
      </c>
      <c r="G44" s="2">
        <v>62.222826086956523</v>
      </c>
      <c r="H44" s="2">
        <v>108.58152173913044</v>
      </c>
      <c r="I44" s="2">
        <v>195.51358695652175</v>
      </c>
      <c r="J44" s="2">
        <v>3.379156490700733</v>
      </c>
      <c r="K44" s="2">
        <v>0.42706180725154985</v>
      </c>
    </row>
    <row r="45" spans="1:11" x14ac:dyDescent="0.3">
      <c r="A45" s="1" t="s">
        <v>17</v>
      </c>
      <c r="B45" s="1" t="s">
        <v>89</v>
      </c>
      <c r="C45" s="1" t="s">
        <v>88</v>
      </c>
      <c r="D45" s="1" t="s">
        <v>64</v>
      </c>
      <c r="E45" s="2">
        <v>17.815217391304348</v>
      </c>
      <c r="F45" s="2">
        <v>30.388586956521738</v>
      </c>
      <c r="G45" s="2">
        <v>18.665760869565219</v>
      </c>
      <c r="H45" s="2">
        <v>60.154891304347828</v>
      </c>
      <c r="I45" s="2">
        <v>109.20923913043478</v>
      </c>
      <c r="J45" s="2">
        <v>6.1301098230628428</v>
      </c>
      <c r="K45" s="2">
        <v>1.7057657107992679</v>
      </c>
    </row>
    <row r="46" spans="1:11" x14ac:dyDescent="0.3">
      <c r="A46" s="1" t="s">
        <v>17</v>
      </c>
      <c r="B46" s="1" t="s">
        <v>90</v>
      </c>
      <c r="C46" s="1" t="s">
        <v>91</v>
      </c>
      <c r="D46" s="1" t="s">
        <v>78</v>
      </c>
      <c r="E46" s="2">
        <v>51.739130434782609</v>
      </c>
      <c r="F46" s="2">
        <v>35.363804347826097</v>
      </c>
      <c r="G46" s="2">
        <v>32.217500000000015</v>
      </c>
      <c r="H46" s="2">
        <v>67.099347826086955</v>
      </c>
      <c r="I46" s="2">
        <v>134.68065217391307</v>
      </c>
      <c r="J46" s="2">
        <v>2.6030714285714289</v>
      </c>
      <c r="K46" s="2">
        <v>0.68350210084033636</v>
      </c>
    </row>
    <row r="47" spans="1:11" x14ac:dyDescent="0.3">
      <c r="A47" s="1" t="s">
        <v>17</v>
      </c>
      <c r="B47" s="1" t="s">
        <v>92</v>
      </c>
      <c r="C47" s="1" t="s">
        <v>93</v>
      </c>
      <c r="D47" s="1" t="s">
        <v>78</v>
      </c>
      <c r="E47" s="2">
        <v>69.597826086956516</v>
      </c>
      <c r="F47" s="2">
        <v>55.369456521739096</v>
      </c>
      <c r="G47" s="2">
        <v>13.992934782608698</v>
      </c>
      <c r="H47" s="2">
        <v>126.12510869565217</v>
      </c>
      <c r="I47" s="2">
        <v>195.48749999999995</v>
      </c>
      <c r="J47" s="2">
        <v>2.8088161799156639</v>
      </c>
      <c r="K47" s="2">
        <v>0.79556301733562351</v>
      </c>
    </row>
    <row r="48" spans="1:11" x14ac:dyDescent="0.3">
      <c r="A48" s="1" t="s">
        <v>17</v>
      </c>
      <c r="B48" s="1" t="s">
        <v>94</v>
      </c>
      <c r="C48" s="1" t="s">
        <v>95</v>
      </c>
      <c r="D48" s="1" t="s">
        <v>83</v>
      </c>
      <c r="E48" s="2">
        <v>49.728260869565219</v>
      </c>
      <c r="F48" s="2">
        <v>25.097282608695647</v>
      </c>
      <c r="G48" s="2">
        <v>26.864021739130429</v>
      </c>
      <c r="H48" s="2">
        <v>103.10217391304347</v>
      </c>
      <c r="I48" s="2">
        <v>155.06347826086954</v>
      </c>
      <c r="J48" s="2">
        <v>3.1182163934426224</v>
      </c>
      <c r="K48" s="2">
        <v>0.50468852459016378</v>
      </c>
    </row>
    <row r="49" spans="1:11" x14ac:dyDescent="0.3">
      <c r="A49" s="1" t="s">
        <v>17</v>
      </c>
      <c r="B49" s="1" t="s">
        <v>96</v>
      </c>
      <c r="C49" s="1" t="s">
        <v>98</v>
      </c>
      <c r="D49" s="1" t="s">
        <v>97</v>
      </c>
      <c r="E49" s="2">
        <v>80</v>
      </c>
      <c r="F49" s="2">
        <v>60.637173913043476</v>
      </c>
      <c r="G49" s="2">
        <v>44.774673913043493</v>
      </c>
      <c r="H49" s="2">
        <v>150.50391304347826</v>
      </c>
      <c r="I49" s="2">
        <v>255.91576086956525</v>
      </c>
      <c r="J49" s="2">
        <v>3.1989470108695657</v>
      </c>
      <c r="K49" s="2">
        <v>0.75796467391304345</v>
      </c>
    </row>
    <row r="50" spans="1:11" x14ac:dyDescent="0.3">
      <c r="A50" s="1" t="s">
        <v>17</v>
      </c>
      <c r="B50" s="1" t="s">
        <v>99</v>
      </c>
      <c r="C50" s="1" t="s">
        <v>101</v>
      </c>
      <c r="D50" s="1" t="s">
        <v>100</v>
      </c>
      <c r="E50" s="2">
        <v>90.195652173913047</v>
      </c>
      <c r="F50" s="2">
        <v>22.702065217391297</v>
      </c>
      <c r="G50" s="2">
        <v>75.692717391304342</v>
      </c>
      <c r="H50" s="2">
        <v>142.33923913043478</v>
      </c>
      <c r="I50" s="2">
        <v>240.73402173913041</v>
      </c>
      <c r="J50" s="2">
        <v>2.6690202458423715</v>
      </c>
      <c r="K50" s="2">
        <v>0.25169799951795607</v>
      </c>
    </row>
    <row r="51" spans="1:11" x14ac:dyDescent="0.3">
      <c r="A51" s="1" t="s">
        <v>17</v>
      </c>
      <c r="B51" s="1" t="s">
        <v>102</v>
      </c>
      <c r="C51" s="1" t="s">
        <v>88</v>
      </c>
      <c r="D51" s="1" t="s">
        <v>64</v>
      </c>
      <c r="E51" s="2">
        <v>59.380434782608695</v>
      </c>
      <c r="F51" s="2">
        <v>15.737065217391311</v>
      </c>
      <c r="G51" s="2">
        <v>76.534456521739116</v>
      </c>
      <c r="H51" s="2">
        <v>152.1063043478261</v>
      </c>
      <c r="I51" s="2">
        <v>244.37782608695653</v>
      </c>
      <c r="J51" s="2">
        <v>4.1154603697602052</v>
      </c>
      <c r="K51" s="2">
        <v>0.26502105070474108</v>
      </c>
    </row>
    <row r="52" spans="1:11" x14ac:dyDescent="0.3">
      <c r="A52" s="1" t="s">
        <v>17</v>
      </c>
      <c r="B52" s="1" t="s">
        <v>103</v>
      </c>
      <c r="C52" s="1" t="s">
        <v>105</v>
      </c>
      <c r="D52" s="1" t="s">
        <v>104</v>
      </c>
      <c r="E52" s="2">
        <v>87.956521739130437</v>
      </c>
      <c r="F52" s="2">
        <v>54.294999999999995</v>
      </c>
      <c r="G52" s="2">
        <v>64.423695652173905</v>
      </c>
      <c r="H52" s="2">
        <v>179.86913043478259</v>
      </c>
      <c r="I52" s="2">
        <v>298.58782608695651</v>
      </c>
      <c r="J52" s="2">
        <v>3.3947207118141374</v>
      </c>
      <c r="K52" s="2">
        <v>0.61729362333168558</v>
      </c>
    </row>
    <row r="53" spans="1:11" x14ac:dyDescent="0.3">
      <c r="A53" s="1" t="s">
        <v>17</v>
      </c>
      <c r="B53" s="1" t="s">
        <v>106</v>
      </c>
      <c r="C53" s="1" t="s">
        <v>20</v>
      </c>
      <c r="D53" s="1" t="s">
        <v>19</v>
      </c>
      <c r="E53" s="2">
        <v>96.858695652173907</v>
      </c>
      <c r="F53" s="2">
        <v>25.696956521739139</v>
      </c>
      <c r="G53" s="2">
        <v>80.594347826086945</v>
      </c>
      <c r="H53" s="2">
        <v>195.83989130434784</v>
      </c>
      <c r="I53" s="2">
        <v>302.13119565217391</v>
      </c>
      <c r="J53" s="2">
        <v>3.1192986196835375</v>
      </c>
      <c r="K53" s="2">
        <v>0.26530355740096523</v>
      </c>
    </row>
    <row r="54" spans="1:11" x14ac:dyDescent="0.3">
      <c r="A54" s="1" t="s">
        <v>17</v>
      </c>
      <c r="B54" s="1" t="s">
        <v>107</v>
      </c>
      <c r="C54" s="1" t="s">
        <v>109</v>
      </c>
      <c r="D54" s="1" t="s">
        <v>108</v>
      </c>
      <c r="E54" s="2">
        <v>79.771739130434781</v>
      </c>
      <c r="F54" s="2">
        <v>65.809673913043483</v>
      </c>
      <c r="G54" s="2">
        <v>11.733804347826089</v>
      </c>
      <c r="H54" s="2">
        <v>168.89750000000001</v>
      </c>
      <c r="I54" s="2">
        <v>246.4409782608696</v>
      </c>
      <c r="J54" s="2">
        <v>3.0893268837716317</v>
      </c>
      <c r="K54" s="2">
        <v>0.82497479220602266</v>
      </c>
    </row>
    <row r="55" spans="1:11" x14ac:dyDescent="0.3">
      <c r="A55" s="1" t="s">
        <v>17</v>
      </c>
      <c r="B55" s="1" t="s">
        <v>110</v>
      </c>
      <c r="C55" s="1" t="s">
        <v>39</v>
      </c>
      <c r="D55" s="1" t="s">
        <v>34</v>
      </c>
      <c r="E55" s="2">
        <v>47.358695652173914</v>
      </c>
      <c r="F55" s="2">
        <v>29.955326086956507</v>
      </c>
      <c r="G55" s="2">
        <v>29.800326086956517</v>
      </c>
      <c r="H55" s="2">
        <v>84.202608695652174</v>
      </c>
      <c r="I55" s="2">
        <v>143.95826086956521</v>
      </c>
      <c r="J55" s="2">
        <v>3.0397429423915536</v>
      </c>
      <c r="K55" s="2">
        <v>0.63252008262565951</v>
      </c>
    </row>
    <row r="56" spans="1:11" x14ac:dyDescent="0.3">
      <c r="A56" s="1" t="s">
        <v>17</v>
      </c>
      <c r="B56" s="1" t="s">
        <v>111</v>
      </c>
      <c r="C56" s="1" t="s">
        <v>22</v>
      </c>
      <c r="D56" s="1" t="s">
        <v>19</v>
      </c>
      <c r="E56" s="2">
        <v>40.347826086956523</v>
      </c>
      <c r="F56" s="2">
        <v>24.234456521739133</v>
      </c>
      <c r="G56" s="2">
        <v>33.934130434782602</v>
      </c>
      <c r="H56" s="2">
        <v>86.476195652173914</v>
      </c>
      <c r="I56" s="2">
        <v>144.64478260869566</v>
      </c>
      <c r="J56" s="2">
        <v>3.5849461206896551</v>
      </c>
      <c r="K56" s="2">
        <v>0.60063846982758629</v>
      </c>
    </row>
    <row r="57" spans="1:11" x14ac:dyDescent="0.3">
      <c r="A57" s="1" t="s">
        <v>17</v>
      </c>
      <c r="B57" s="1" t="s">
        <v>112</v>
      </c>
      <c r="C57" s="1" t="s">
        <v>113</v>
      </c>
      <c r="D57" s="1" t="s">
        <v>97</v>
      </c>
      <c r="E57" s="2">
        <v>57.532608695652172</v>
      </c>
      <c r="F57" s="2">
        <v>55.79815217391306</v>
      </c>
      <c r="G57" s="2">
        <v>18.28065217391304</v>
      </c>
      <c r="H57" s="2">
        <v>117.49923913043479</v>
      </c>
      <c r="I57" s="2">
        <v>191.57804347826089</v>
      </c>
      <c r="J57" s="2">
        <v>3.3299036463253358</v>
      </c>
      <c r="K57" s="2">
        <v>0.96985263555639556</v>
      </c>
    </row>
    <row r="58" spans="1:11" x14ac:dyDescent="0.3">
      <c r="A58" s="1" t="s">
        <v>17</v>
      </c>
      <c r="B58" s="1" t="s">
        <v>114</v>
      </c>
      <c r="C58" s="1" t="s">
        <v>115</v>
      </c>
      <c r="D58" s="1" t="s">
        <v>104</v>
      </c>
      <c r="E58" s="2">
        <v>40.217391304347828</v>
      </c>
      <c r="F58" s="2">
        <v>32.675543478260877</v>
      </c>
      <c r="G58" s="2">
        <v>19.628369565217394</v>
      </c>
      <c r="H58" s="2">
        <v>50.862391304347831</v>
      </c>
      <c r="I58" s="2">
        <v>103.1663043478261</v>
      </c>
      <c r="J58" s="2">
        <v>2.5652162162162164</v>
      </c>
      <c r="K58" s="2">
        <v>0.81247297297297316</v>
      </c>
    </row>
    <row r="59" spans="1:11" x14ac:dyDescent="0.3">
      <c r="A59" s="1" t="s">
        <v>17</v>
      </c>
      <c r="B59" s="1" t="s">
        <v>116</v>
      </c>
      <c r="C59" s="1" t="s">
        <v>117</v>
      </c>
      <c r="D59" s="1" t="s">
        <v>83</v>
      </c>
      <c r="E59" s="2">
        <v>72.554347826086953</v>
      </c>
      <c r="F59" s="2">
        <v>37.496739130434783</v>
      </c>
      <c r="G59" s="2">
        <v>61.432934782608683</v>
      </c>
      <c r="H59" s="2">
        <v>143.14869565217393</v>
      </c>
      <c r="I59" s="2">
        <v>242.0783695652174</v>
      </c>
      <c r="J59" s="2">
        <v>3.3365108614232213</v>
      </c>
      <c r="K59" s="2">
        <v>0.51680898876404502</v>
      </c>
    </row>
    <row r="60" spans="1:11" x14ac:dyDescent="0.3">
      <c r="A60" s="1" t="s">
        <v>17</v>
      </c>
      <c r="B60" s="1" t="s">
        <v>118</v>
      </c>
      <c r="C60" s="1" t="s">
        <v>39</v>
      </c>
      <c r="D60" s="1" t="s">
        <v>34</v>
      </c>
      <c r="E60" s="2">
        <v>77.869565217391298</v>
      </c>
      <c r="F60" s="2">
        <v>28.192608695652176</v>
      </c>
      <c r="G60" s="2">
        <v>74.0915217391304</v>
      </c>
      <c r="H60" s="2">
        <v>144.06076086956523</v>
      </c>
      <c r="I60" s="2">
        <v>246.34489130434781</v>
      </c>
      <c r="J60" s="2">
        <v>3.1635580681183697</v>
      </c>
      <c r="K60" s="2">
        <v>0.36204913456169741</v>
      </c>
    </row>
    <row r="61" spans="1:11" x14ac:dyDescent="0.3">
      <c r="A61" s="1" t="s">
        <v>17</v>
      </c>
      <c r="B61" s="1" t="s">
        <v>119</v>
      </c>
      <c r="C61" s="1" t="s">
        <v>121</v>
      </c>
      <c r="D61" s="1" t="s">
        <v>120</v>
      </c>
      <c r="E61" s="2">
        <v>104.22826086956522</v>
      </c>
      <c r="F61" s="2">
        <v>50.618586956521746</v>
      </c>
      <c r="G61" s="2">
        <v>60.742608695652144</v>
      </c>
      <c r="H61" s="2">
        <v>244.05630434782609</v>
      </c>
      <c r="I61" s="2">
        <v>355.41749999999996</v>
      </c>
      <c r="J61" s="2">
        <v>3.4099916571071014</v>
      </c>
      <c r="K61" s="2">
        <v>0.48565126707685896</v>
      </c>
    </row>
    <row r="62" spans="1:11" x14ac:dyDescent="0.3">
      <c r="A62" s="1" t="s">
        <v>17</v>
      </c>
      <c r="B62" s="1" t="s">
        <v>122</v>
      </c>
      <c r="C62" s="1" t="s">
        <v>22</v>
      </c>
      <c r="D62" s="1" t="s">
        <v>19</v>
      </c>
      <c r="E62" s="2">
        <v>55.978260869565219</v>
      </c>
      <c r="F62" s="2">
        <v>37.98934782608697</v>
      </c>
      <c r="G62" s="2">
        <v>52.280978260869553</v>
      </c>
      <c r="H62" s="2">
        <v>97.056630434782605</v>
      </c>
      <c r="I62" s="2">
        <v>187.32695652173913</v>
      </c>
      <c r="J62" s="2">
        <v>3.3464233009708737</v>
      </c>
      <c r="K62" s="2">
        <v>0.67864466019417502</v>
      </c>
    </row>
    <row r="63" spans="1:11" x14ac:dyDescent="0.3">
      <c r="A63" s="1" t="s">
        <v>17</v>
      </c>
      <c r="B63" s="1" t="s">
        <v>123</v>
      </c>
      <c r="C63" s="1" t="s">
        <v>101</v>
      </c>
      <c r="D63" s="1" t="s">
        <v>100</v>
      </c>
      <c r="E63" s="2">
        <v>73.032608695652172</v>
      </c>
      <c r="F63" s="2">
        <v>40.889565217391308</v>
      </c>
      <c r="G63" s="2">
        <v>48.973804347826096</v>
      </c>
      <c r="H63" s="2">
        <v>138.11108695652175</v>
      </c>
      <c r="I63" s="2">
        <v>227.97445652173914</v>
      </c>
      <c r="J63" s="2">
        <v>3.1215433844322074</v>
      </c>
      <c r="K63" s="2">
        <v>0.55988093466289635</v>
      </c>
    </row>
    <row r="64" spans="1:11" x14ac:dyDescent="0.3">
      <c r="A64" s="1" t="s">
        <v>17</v>
      </c>
      <c r="B64" s="1" t="s">
        <v>124</v>
      </c>
      <c r="C64" s="1" t="s">
        <v>24</v>
      </c>
      <c r="D64" s="1" t="s">
        <v>19</v>
      </c>
      <c r="E64" s="2">
        <v>141.42391304347825</v>
      </c>
      <c r="F64" s="2">
        <v>28.826630434782601</v>
      </c>
      <c r="G64" s="2">
        <v>176.19880434782607</v>
      </c>
      <c r="H64" s="2">
        <v>266.54663043478263</v>
      </c>
      <c r="I64" s="2">
        <v>471.5720652173913</v>
      </c>
      <c r="J64" s="2">
        <v>3.334457766505265</v>
      </c>
      <c r="K64" s="2">
        <v>0.20383137345323185</v>
      </c>
    </row>
    <row r="65" spans="1:11" x14ac:dyDescent="0.3">
      <c r="A65" s="1" t="s">
        <v>17</v>
      </c>
      <c r="B65" s="1" t="s">
        <v>125</v>
      </c>
      <c r="C65" s="1" t="s">
        <v>74</v>
      </c>
      <c r="D65" s="1" t="s">
        <v>19</v>
      </c>
      <c r="E65" s="2">
        <v>148.20652173913044</v>
      </c>
      <c r="F65" s="2">
        <v>28.855978260869566</v>
      </c>
      <c r="G65" s="2">
        <v>171.41847826086956</v>
      </c>
      <c r="H65" s="2">
        <v>465.60054347826087</v>
      </c>
      <c r="I65" s="2">
        <v>665.875</v>
      </c>
      <c r="J65" s="2">
        <v>4.4928859552621931</v>
      </c>
      <c r="K65" s="2">
        <v>0.1947011367803447</v>
      </c>
    </row>
    <row r="66" spans="1:11" x14ac:dyDescent="0.3">
      <c r="A66" s="1" t="s">
        <v>17</v>
      </c>
      <c r="B66" s="1" t="s">
        <v>126</v>
      </c>
      <c r="C66" s="1" t="s">
        <v>39</v>
      </c>
      <c r="D66" s="1" t="s">
        <v>34</v>
      </c>
      <c r="E66" s="2">
        <v>87.706521739130437</v>
      </c>
      <c r="F66" s="2">
        <v>24.179782608695668</v>
      </c>
      <c r="G66" s="2">
        <v>73.957173913043476</v>
      </c>
      <c r="H66" s="2">
        <v>134.36108695652175</v>
      </c>
      <c r="I66" s="2">
        <v>232.49804347826088</v>
      </c>
      <c r="J66" s="2">
        <v>2.6508637997273516</v>
      </c>
      <c r="K66" s="2">
        <v>0.275689676539844</v>
      </c>
    </row>
    <row r="67" spans="1:11" x14ac:dyDescent="0.3">
      <c r="A67" s="1" t="s">
        <v>17</v>
      </c>
      <c r="B67" s="1" t="s">
        <v>127</v>
      </c>
      <c r="C67" s="1" t="s">
        <v>20</v>
      </c>
      <c r="D67" s="1" t="s">
        <v>19</v>
      </c>
      <c r="E67" s="2">
        <v>111.84782608695652</v>
      </c>
      <c r="F67" s="2">
        <v>30.263586956521753</v>
      </c>
      <c r="G67" s="2">
        <v>136.32673913043485</v>
      </c>
      <c r="H67" s="2">
        <v>195.50923913043476</v>
      </c>
      <c r="I67" s="2">
        <v>362.09956521739139</v>
      </c>
      <c r="J67" s="2">
        <v>3.2374305150631688</v>
      </c>
      <c r="K67" s="2">
        <v>0.27057823129251712</v>
      </c>
    </row>
    <row r="68" spans="1:11" x14ac:dyDescent="0.3">
      <c r="A68" s="1" t="s">
        <v>17</v>
      </c>
      <c r="B68" s="1" t="s">
        <v>128</v>
      </c>
      <c r="C68" s="1" t="s">
        <v>74</v>
      </c>
      <c r="D68" s="1" t="s">
        <v>19</v>
      </c>
      <c r="E68" s="2">
        <v>91.630434782608702</v>
      </c>
      <c r="F68" s="2">
        <v>28.225978260869571</v>
      </c>
      <c r="G68" s="2">
        <v>79.526847826086936</v>
      </c>
      <c r="H68" s="2">
        <v>182.06119565217392</v>
      </c>
      <c r="I68" s="2">
        <v>289.81402173913045</v>
      </c>
      <c r="J68" s="2">
        <v>3.1628576512455515</v>
      </c>
      <c r="K68" s="2">
        <v>0.30804151838671417</v>
      </c>
    </row>
    <row r="69" spans="1:11" x14ac:dyDescent="0.3">
      <c r="A69" s="1" t="s">
        <v>17</v>
      </c>
      <c r="B69" s="1" t="s">
        <v>129</v>
      </c>
      <c r="C69" s="1" t="s">
        <v>24</v>
      </c>
      <c r="D69" s="1" t="s">
        <v>19</v>
      </c>
      <c r="E69" s="2">
        <v>167.42391304347825</v>
      </c>
      <c r="F69" s="2">
        <v>125.0702173913043</v>
      </c>
      <c r="G69" s="2">
        <v>148.83739130434785</v>
      </c>
      <c r="H69" s="2">
        <v>285.61456521739132</v>
      </c>
      <c r="I69" s="2">
        <v>559.52217391304339</v>
      </c>
      <c r="J69" s="2">
        <v>3.3419489709796788</v>
      </c>
      <c r="K69" s="2">
        <v>0.74702720249302057</v>
      </c>
    </row>
    <row r="70" spans="1:11" x14ac:dyDescent="0.3">
      <c r="A70" s="1" t="s">
        <v>17</v>
      </c>
      <c r="B70" s="1" t="s">
        <v>130</v>
      </c>
      <c r="C70" s="1" t="s">
        <v>20</v>
      </c>
      <c r="D70" s="1" t="s">
        <v>19</v>
      </c>
      <c r="E70" s="2">
        <v>126.07608695652173</v>
      </c>
      <c r="F70" s="2">
        <v>19.153804347826089</v>
      </c>
      <c r="G70" s="2">
        <v>148.77945652173915</v>
      </c>
      <c r="H70" s="2">
        <v>267.84663043478258</v>
      </c>
      <c r="I70" s="2">
        <v>435.77989130434781</v>
      </c>
      <c r="J70" s="2">
        <v>3.4564833175273733</v>
      </c>
      <c r="K70" s="2">
        <v>0.15192257953271837</v>
      </c>
    </row>
    <row r="71" spans="1:11" x14ac:dyDescent="0.3">
      <c r="A71" s="1" t="s">
        <v>17</v>
      </c>
      <c r="B71" s="1" t="s">
        <v>131</v>
      </c>
      <c r="C71" s="1" t="s">
        <v>22</v>
      </c>
      <c r="D71" s="1" t="s">
        <v>19</v>
      </c>
      <c r="E71" s="2">
        <v>68.989130434782609</v>
      </c>
      <c r="F71" s="2">
        <v>57.665434782608699</v>
      </c>
      <c r="G71" s="2">
        <v>83.142282608695638</v>
      </c>
      <c r="H71" s="2">
        <v>129.89641304347825</v>
      </c>
      <c r="I71" s="2">
        <v>270.70413043478254</v>
      </c>
      <c r="J71" s="2">
        <v>3.9238663935717653</v>
      </c>
      <c r="K71" s="2">
        <v>0.8358626122577596</v>
      </c>
    </row>
    <row r="72" spans="1:11" x14ac:dyDescent="0.3">
      <c r="A72" s="1" t="s">
        <v>17</v>
      </c>
      <c r="B72" s="1" t="s">
        <v>132</v>
      </c>
      <c r="C72" s="1" t="s">
        <v>117</v>
      </c>
      <c r="D72" s="1" t="s">
        <v>83</v>
      </c>
      <c r="E72" s="2">
        <v>91.206521739130437</v>
      </c>
      <c r="F72" s="2">
        <v>63.982173913043475</v>
      </c>
      <c r="G72" s="2">
        <v>76.974891304347835</v>
      </c>
      <c r="H72" s="2">
        <v>148.33141304347825</v>
      </c>
      <c r="I72" s="2">
        <v>289.28847826086957</v>
      </c>
      <c r="J72" s="2">
        <v>3.1717959718746274</v>
      </c>
      <c r="K72" s="2">
        <v>0.70150875938505541</v>
      </c>
    </row>
    <row r="73" spans="1:11" x14ac:dyDescent="0.3">
      <c r="A73" s="1" t="s">
        <v>17</v>
      </c>
      <c r="B73" s="1" t="s">
        <v>133</v>
      </c>
      <c r="C73" s="1" t="s">
        <v>39</v>
      </c>
      <c r="D73" s="1" t="s">
        <v>34</v>
      </c>
      <c r="E73" s="2">
        <v>104.83695652173913</v>
      </c>
      <c r="F73" s="2">
        <v>49.226195652173885</v>
      </c>
      <c r="G73" s="2">
        <v>113.11565217391312</v>
      </c>
      <c r="H73" s="2">
        <v>219.87869565217392</v>
      </c>
      <c r="I73" s="2">
        <v>382.22054347826094</v>
      </c>
      <c r="J73" s="2">
        <v>3.645856920684293</v>
      </c>
      <c r="K73" s="2">
        <v>0.46955002592016565</v>
      </c>
    </row>
    <row r="74" spans="1:11" x14ac:dyDescent="0.3">
      <c r="A74" s="1" t="s">
        <v>17</v>
      </c>
      <c r="B74" s="1" t="s">
        <v>134</v>
      </c>
      <c r="C74" s="1" t="s">
        <v>121</v>
      </c>
      <c r="D74" s="1" t="s">
        <v>120</v>
      </c>
      <c r="E74" s="2">
        <v>97.25</v>
      </c>
      <c r="F74" s="2">
        <v>65.224456521739128</v>
      </c>
      <c r="G74" s="2">
        <v>71.847391304347823</v>
      </c>
      <c r="H74" s="2">
        <v>218.68923913043477</v>
      </c>
      <c r="I74" s="2">
        <v>355.76108695652169</v>
      </c>
      <c r="J74" s="2">
        <v>3.6582116910696318</v>
      </c>
      <c r="K74" s="2">
        <v>0.6706884989381916</v>
      </c>
    </row>
    <row r="75" spans="1:11" x14ac:dyDescent="0.3">
      <c r="A75" s="1" t="s">
        <v>17</v>
      </c>
      <c r="B75" s="1" t="s">
        <v>135</v>
      </c>
      <c r="C75" s="1" t="s">
        <v>136</v>
      </c>
      <c r="D75" s="1" t="s">
        <v>19</v>
      </c>
      <c r="E75" s="2">
        <v>85.054347826086953</v>
      </c>
      <c r="F75" s="2">
        <v>25.425543478260856</v>
      </c>
      <c r="G75" s="2">
        <v>82.020978260869569</v>
      </c>
      <c r="H75" s="2">
        <v>187.83141304347828</v>
      </c>
      <c r="I75" s="2">
        <v>295.27793478260867</v>
      </c>
      <c r="J75" s="2">
        <v>3.4716383386581469</v>
      </c>
      <c r="K75" s="2">
        <v>0.29893290734824268</v>
      </c>
    </row>
    <row r="76" spans="1:11" x14ac:dyDescent="0.3">
      <c r="A76" s="1" t="s">
        <v>17</v>
      </c>
      <c r="B76" s="1" t="s">
        <v>137</v>
      </c>
      <c r="C76" s="1" t="s">
        <v>138</v>
      </c>
      <c r="D76" s="1" t="s">
        <v>19</v>
      </c>
      <c r="E76" s="2">
        <v>43.608695652173914</v>
      </c>
      <c r="F76" s="2">
        <v>17.970108695652165</v>
      </c>
      <c r="G76" s="2">
        <v>33.160869565217396</v>
      </c>
      <c r="H76" s="2">
        <v>92.838043478260872</v>
      </c>
      <c r="I76" s="2">
        <v>143.96902173913043</v>
      </c>
      <c r="J76" s="2">
        <v>3.3013833499501493</v>
      </c>
      <c r="K76" s="2">
        <v>0.41207627118644047</v>
      </c>
    </row>
    <row r="77" spans="1:11" x14ac:dyDescent="0.3">
      <c r="A77" s="1" t="s">
        <v>17</v>
      </c>
      <c r="B77" s="1" t="s">
        <v>139</v>
      </c>
      <c r="C77" s="1" t="s">
        <v>20</v>
      </c>
      <c r="D77" s="1" t="s">
        <v>19</v>
      </c>
      <c r="E77" s="2">
        <v>131.19565217391303</v>
      </c>
      <c r="F77" s="2">
        <v>61.810652173913034</v>
      </c>
      <c r="G77" s="2">
        <v>124.15891304347821</v>
      </c>
      <c r="H77" s="2">
        <v>604.78652173913042</v>
      </c>
      <c r="I77" s="2">
        <v>790.7560869565217</v>
      </c>
      <c r="J77" s="2">
        <v>6.02730405965203</v>
      </c>
      <c r="K77" s="2">
        <v>0.47113338856669423</v>
      </c>
    </row>
    <row r="78" spans="1:11" x14ac:dyDescent="0.3">
      <c r="A78" s="1" t="s">
        <v>17</v>
      </c>
      <c r="B78" s="1" t="s">
        <v>140</v>
      </c>
      <c r="C78" s="1" t="s">
        <v>20</v>
      </c>
      <c r="D78" s="1" t="s">
        <v>19</v>
      </c>
      <c r="E78" s="2">
        <v>45.923913043478258</v>
      </c>
      <c r="F78" s="2">
        <v>14.529021739130442</v>
      </c>
      <c r="G78" s="2">
        <v>36.931086956521746</v>
      </c>
      <c r="H78" s="2">
        <v>85.098152173913036</v>
      </c>
      <c r="I78" s="2">
        <v>136.55826086956523</v>
      </c>
      <c r="J78" s="2">
        <v>2.9735763313609471</v>
      </c>
      <c r="K78" s="2">
        <v>0.31637159763313627</v>
      </c>
    </row>
    <row r="79" spans="1:11" x14ac:dyDescent="0.3">
      <c r="A79" s="1" t="s">
        <v>17</v>
      </c>
      <c r="B79" s="1" t="s">
        <v>141</v>
      </c>
      <c r="C79" s="1" t="s">
        <v>26</v>
      </c>
      <c r="D79" s="1" t="s">
        <v>19</v>
      </c>
      <c r="E79" s="2">
        <v>134.19565217391303</v>
      </c>
      <c r="F79" s="2">
        <v>24.60934782608695</v>
      </c>
      <c r="G79" s="2">
        <v>169.0139130434782</v>
      </c>
      <c r="H79" s="2">
        <v>277.57652173913044</v>
      </c>
      <c r="I79" s="2">
        <v>471.19978260869561</v>
      </c>
      <c r="J79" s="2">
        <v>3.5112894864733515</v>
      </c>
      <c r="K79" s="2">
        <v>0.18338409201360761</v>
      </c>
    </row>
    <row r="80" spans="1:11" x14ac:dyDescent="0.3">
      <c r="A80" s="1" t="s">
        <v>17</v>
      </c>
      <c r="B80" s="1" t="s">
        <v>142</v>
      </c>
      <c r="C80" s="1" t="s">
        <v>26</v>
      </c>
      <c r="D80" s="1" t="s">
        <v>19</v>
      </c>
      <c r="E80" s="2">
        <v>123.47826086956522</v>
      </c>
      <c r="F80" s="2">
        <v>51.370978260869563</v>
      </c>
      <c r="G80" s="2">
        <v>127.34510869565217</v>
      </c>
      <c r="H80" s="2">
        <v>229.58086956521737</v>
      </c>
      <c r="I80" s="2">
        <v>408.29695652173911</v>
      </c>
      <c r="J80" s="2">
        <v>3.3066302816901407</v>
      </c>
      <c r="K80" s="2">
        <v>0.41603257042253516</v>
      </c>
    </row>
    <row r="81" spans="1:11" x14ac:dyDescent="0.3">
      <c r="A81" s="1" t="s">
        <v>17</v>
      </c>
      <c r="B81" s="1" t="s">
        <v>143</v>
      </c>
      <c r="C81" s="1" t="s">
        <v>26</v>
      </c>
      <c r="D81" s="1" t="s">
        <v>19</v>
      </c>
      <c r="E81" s="2">
        <v>100.83695652173913</v>
      </c>
      <c r="F81" s="2">
        <v>58.569565217391307</v>
      </c>
      <c r="G81" s="2">
        <v>117.63010869565211</v>
      </c>
      <c r="H81" s="2">
        <v>165.3795652173913</v>
      </c>
      <c r="I81" s="2">
        <v>341.57923913043476</v>
      </c>
      <c r="J81" s="2">
        <v>3.3874409830764254</v>
      </c>
      <c r="K81" s="2">
        <v>0.58083432144012082</v>
      </c>
    </row>
    <row r="82" spans="1:11" x14ac:dyDescent="0.3">
      <c r="A82" s="1" t="s">
        <v>17</v>
      </c>
      <c r="B82" s="1" t="s">
        <v>144</v>
      </c>
      <c r="C82" s="1" t="s">
        <v>26</v>
      </c>
      <c r="D82" s="1" t="s">
        <v>19</v>
      </c>
      <c r="E82" s="2">
        <v>183.19565217391303</v>
      </c>
      <c r="F82" s="2">
        <v>165.65826086956517</v>
      </c>
      <c r="G82" s="2">
        <v>178.87206521739134</v>
      </c>
      <c r="H82" s="2">
        <v>436.16641304347826</v>
      </c>
      <c r="I82" s="2">
        <v>780.69673913043471</v>
      </c>
      <c r="J82" s="2">
        <v>4.2615462204817849</v>
      </c>
      <c r="K82" s="2">
        <v>0.90426960958822811</v>
      </c>
    </row>
    <row r="83" spans="1:11" x14ac:dyDescent="0.3">
      <c r="A83" s="1" t="s">
        <v>17</v>
      </c>
      <c r="B83" s="1" t="s">
        <v>145</v>
      </c>
      <c r="C83" s="1" t="s">
        <v>39</v>
      </c>
      <c r="D83" s="1" t="s">
        <v>34</v>
      </c>
      <c r="E83" s="2">
        <v>89</v>
      </c>
      <c r="F83" s="2">
        <v>12.19163043478261</v>
      </c>
      <c r="G83" s="2">
        <v>100.95554347826089</v>
      </c>
      <c r="H83" s="2">
        <v>160.8633695652174</v>
      </c>
      <c r="I83" s="2">
        <v>274.0105434782609</v>
      </c>
      <c r="J83" s="2">
        <v>3.0787701514411339</v>
      </c>
      <c r="K83" s="2">
        <v>0.13698461162677089</v>
      </c>
    </row>
    <row r="84" spans="1:11" x14ac:dyDescent="0.3">
      <c r="A84" s="1" t="s">
        <v>17</v>
      </c>
      <c r="B84" s="1" t="s">
        <v>146</v>
      </c>
      <c r="C84" s="1" t="s">
        <v>81</v>
      </c>
      <c r="D84" s="1" t="s">
        <v>78</v>
      </c>
      <c r="E84" s="2">
        <v>49.706521739130437</v>
      </c>
      <c r="F84" s="2">
        <v>23.328804347826086</v>
      </c>
      <c r="G84" s="2">
        <v>25.108695652173914</v>
      </c>
      <c r="H84" s="2">
        <v>95.225543478260875</v>
      </c>
      <c r="I84" s="2">
        <v>143.66304347826087</v>
      </c>
      <c r="J84" s="2">
        <v>2.8902252350754427</v>
      </c>
      <c r="K84" s="2">
        <v>0.46933085501858735</v>
      </c>
    </row>
    <row r="85" spans="1:11" x14ac:dyDescent="0.3">
      <c r="A85" s="1" t="s">
        <v>17</v>
      </c>
      <c r="B85" s="1" t="s">
        <v>147</v>
      </c>
      <c r="C85" s="1" t="s">
        <v>20</v>
      </c>
      <c r="D85" s="1" t="s">
        <v>19</v>
      </c>
      <c r="E85" s="2">
        <v>11.793478260869565</v>
      </c>
      <c r="F85" s="2">
        <v>24.326086956521738</v>
      </c>
      <c r="G85" s="2">
        <v>17.277173913043477</v>
      </c>
      <c r="H85" s="2">
        <v>48.956521739130437</v>
      </c>
      <c r="I85" s="2">
        <v>90.559782608695656</v>
      </c>
      <c r="J85" s="2">
        <v>7.6788018433179728</v>
      </c>
      <c r="K85" s="2">
        <v>2.0626728110599077</v>
      </c>
    </row>
    <row r="86" spans="1:11" x14ac:dyDescent="0.3">
      <c r="A86" s="1" t="s">
        <v>17</v>
      </c>
      <c r="B86" s="1" t="s">
        <v>148</v>
      </c>
      <c r="C86" s="1" t="s">
        <v>37</v>
      </c>
      <c r="D86" s="1" t="s">
        <v>19</v>
      </c>
      <c r="E86" s="2">
        <v>29.456521739130434</v>
      </c>
      <c r="F86" s="2">
        <v>23.092391304347824</v>
      </c>
      <c r="G86" s="2">
        <v>32.491847826086953</v>
      </c>
      <c r="H86" s="2">
        <v>72.157608695652172</v>
      </c>
      <c r="I86" s="2">
        <v>127.74184782608695</v>
      </c>
      <c r="J86" s="2">
        <v>4.336623616236162</v>
      </c>
      <c r="K86" s="2">
        <v>0.78394833948339482</v>
      </c>
    </row>
    <row r="87" spans="1:11" x14ac:dyDescent="0.3">
      <c r="A87" s="1" t="s">
        <v>17</v>
      </c>
      <c r="B87" s="1" t="s">
        <v>149</v>
      </c>
      <c r="C87" s="1" t="s">
        <v>20</v>
      </c>
      <c r="D87" s="1" t="s">
        <v>19</v>
      </c>
      <c r="E87" s="2">
        <v>150.69565217391303</v>
      </c>
      <c r="F87" s="2">
        <v>151.57195652173917</v>
      </c>
      <c r="G87" s="2">
        <v>271.99641304347824</v>
      </c>
      <c r="H87" s="2">
        <v>483.53163043478264</v>
      </c>
      <c r="I87" s="2">
        <v>907.1</v>
      </c>
      <c r="J87" s="2">
        <v>6.0194171956145421</v>
      </c>
      <c r="K87" s="2">
        <v>1.0058150605885749</v>
      </c>
    </row>
    <row r="88" spans="1:11" x14ac:dyDescent="0.3">
      <c r="A88" s="1" t="s">
        <v>17</v>
      </c>
      <c r="B88" s="1" t="s">
        <v>150</v>
      </c>
      <c r="C88" s="1" t="s">
        <v>151</v>
      </c>
      <c r="D88" s="1" t="s">
        <v>31</v>
      </c>
      <c r="E88" s="2">
        <v>125.39130434782609</v>
      </c>
      <c r="F88" s="2">
        <v>18.739456521739129</v>
      </c>
      <c r="G88" s="2">
        <v>126.22097826086959</v>
      </c>
      <c r="H88" s="2">
        <v>215.20858695652171</v>
      </c>
      <c r="I88" s="2">
        <v>360.16902173913047</v>
      </c>
      <c r="J88" s="2">
        <v>2.8723604368932039</v>
      </c>
      <c r="K88" s="2">
        <v>0.14944781553398057</v>
      </c>
    </row>
    <row r="89" spans="1:11" x14ac:dyDescent="0.3">
      <c r="A89" s="1" t="s">
        <v>17</v>
      </c>
      <c r="B89" s="1" t="s">
        <v>152</v>
      </c>
      <c r="C89" s="1" t="s">
        <v>22</v>
      </c>
      <c r="D89" s="1" t="s">
        <v>19</v>
      </c>
      <c r="E89" s="2">
        <v>99.815217391304344</v>
      </c>
      <c r="F89" s="2">
        <v>43.958043478260876</v>
      </c>
      <c r="G89" s="2">
        <v>76.203913043478266</v>
      </c>
      <c r="H89" s="2">
        <v>236.35</v>
      </c>
      <c r="I89" s="2">
        <v>356.51195652173914</v>
      </c>
      <c r="J89" s="2">
        <v>3.5717194816508768</v>
      </c>
      <c r="K89" s="2">
        <v>0.44039420668626816</v>
      </c>
    </row>
    <row r="90" spans="1:11" x14ac:dyDescent="0.3">
      <c r="A90" s="1" t="s">
        <v>17</v>
      </c>
      <c r="B90" s="1" t="s">
        <v>153</v>
      </c>
      <c r="C90" s="1" t="s">
        <v>154</v>
      </c>
      <c r="D90" s="1" t="s">
        <v>19</v>
      </c>
      <c r="E90" s="2">
        <v>157.89130434782609</v>
      </c>
      <c r="F90" s="2">
        <v>66.377608695652171</v>
      </c>
      <c r="G90" s="2">
        <v>162.63380434782601</v>
      </c>
      <c r="H90" s="2">
        <v>383.30597826086961</v>
      </c>
      <c r="I90" s="2">
        <v>612.31739130434778</v>
      </c>
      <c r="J90" s="2">
        <v>3.8780944513286517</v>
      </c>
      <c r="K90" s="2">
        <v>0.42040066088393224</v>
      </c>
    </row>
    <row r="91" spans="1:11" x14ac:dyDescent="0.3">
      <c r="A91" s="1" t="s">
        <v>17</v>
      </c>
      <c r="B91" s="1" t="s">
        <v>155</v>
      </c>
      <c r="C91" s="1" t="s">
        <v>121</v>
      </c>
      <c r="D91" s="1" t="s">
        <v>120</v>
      </c>
      <c r="E91" s="2">
        <v>85.358695652173907</v>
      </c>
      <c r="F91" s="2">
        <v>56.734239130434766</v>
      </c>
      <c r="G91" s="2">
        <v>57.040108695652179</v>
      </c>
      <c r="H91" s="2">
        <v>189.56152173913043</v>
      </c>
      <c r="I91" s="2">
        <v>303.33586956521737</v>
      </c>
      <c r="J91" s="2">
        <v>3.5536610212657584</v>
      </c>
      <c r="K91" s="2">
        <v>0.66465681905004437</v>
      </c>
    </row>
    <row r="92" spans="1:11" x14ac:dyDescent="0.3">
      <c r="A92" s="1" t="s">
        <v>17</v>
      </c>
      <c r="B92" s="1" t="s">
        <v>156</v>
      </c>
      <c r="C92" s="1" t="s">
        <v>39</v>
      </c>
      <c r="D92" s="1" t="s">
        <v>34</v>
      </c>
      <c r="E92" s="2">
        <v>119.66304347826087</v>
      </c>
      <c r="F92" s="2">
        <v>39.602391304347833</v>
      </c>
      <c r="G92" s="2">
        <v>110.5425</v>
      </c>
      <c r="H92" s="2">
        <v>224.28771739130437</v>
      </c>
      <c r="I92" s="2">
        <v>374.43260869565222</v>
      </c>
      <c r="J92" s="2">
        <v>3.1290580434190209</v>
      </c>
      <c r="K92" s="2">
        <v>0.33094922336270327</v>
      </c>
    </row>
    <row r="93" spans="1:11" x14ac:dyDescent="0.3">
      <c r="A93" s="1" t="s">
        <v>17</v>
      </c>
      <c r="B93" s="1" t="s">
        <v>157</v>
      </c>
      <c r="C93" s="1" t="s">
        <v>158</v>
      </c>
      <c r="D93" s="1" t="s">
        <v>100</v>
      </c>
      <c r="E93" s="2">
        <v>83.815217391304344</v>
      </c>
      <c r="F93" s="2">
        <v>42.637391304347823</v>
      </c>
      <c r="G93" s="2">
        <v>69.740108695652154</v>
      </c>
      <c r="H93" s="2">
        <v>154.375</v>
      </c>
      <c r="I93" s="2">
        <v>266.75249999999994</v>
      </c>
      <c r="J93" s="2">
        <v>3.1826261185319669</v>
      </c>
      <c r="K93" s="2">
        <v>0.50870704188821159</v>
      </c>
    </row>
    <row r="94" spans="1:11" x14ac:dyDescent="0.3">
      <c r="A94" s="1" t="s">
        <v>17</v>
      </c>
      <c r="B94" s="1" t="s">
        <v>159</v>
      </c>
      <c r="C94" s="1" t="s">
        <v>74</v>
      </c>
      <c r="D94" s="1" t="s">
        <v>19</v>
      </c>
      <c r="E94" s="2">
        <v>114.41304347826087</v>
      </c>
      <c r="F94" s="2">
        <v>69.629891304347808</v>
      </c>
      <c r="G94" s="2">
        <v>69.443695652173915</v>
      </c>
      <c r="H94" s="2">
        <v>214.04021739130437</v>
      </c>
      <c r="I94" s="2">
        <v>353.11380434782609</v>
      </c>
      <c r="J94" s="2">
        <v>3.0863072392171764</v>
      </c>
      <c r="K94" s="2">
        <v>0.60858350750522494</v>
      </c>
    </row>
    <row r="95" spans="1:11" x14ac:dyDescent="0.3">
      <c r="A95" s="1" t="s">
        <v>17</v>
      </c>
      <c r="B95" s="1" t="s">
        <v>160</v>
      </c>
      <c r="C95" s="1" t="s">
        <v>20</v>
      </c>
      <c r="D95" s="1" t="s">
        <v>19</v>
      </c>
      <c r="E95" s="2">
        <v>119.07608695652173</v>
      </c>
      <c r="F95" s="2">
        <v>61.259130434782591</v>
      </c>
      <c r="G95" s="2">
        <v>71.020543478260862</v>
      </c>
      <c r="H95" s="2">
        <v>253.9342391304348</v>
      </c>
      <c r="I95" s="2">
        <v>386.21391304347821</v>
      </c>
      <c r="J95" s="2">
        <v>3.2434212688270194</v>
      </c>
      <c r="K95" s="2">
        <v>0.51445367412140564</v>
      </c>
    </row>
    <row r="96" spans="1:11" x14ac:dyDescent="0.3">
      <c r="A96" s="1" t="s">
        <v>17</v>
      </c>
      <c r="B96" s="1" t="s">
        <v>161</v>
      </c>
      <c r="C96" s="1" t="s">
        <v>22</v>
      </c>
      <c r="D96" s="1" t="s">
        <v>19</v>
      </c>
      <c r="E96" s="2">
        <v>146.66304347826087</v>
      </c>
      <c r="F96" s="2">
        <v>135.43402173913046</v>
      </c>
      <c r="G96" s="2">
        <v>191.92478260869558</v>
      </c>
      <c r="H96" s="2">
        <v>467.93086956521739</v>
      </c>
      <c r="I96" s="2">
        <v>795.28967391304343</v>
      </c>
      <c r="J96" s="2">
        <v>5.422563551471133</v>
      </c>
      <c r="K96" s="2">
        <v>0.92343659675387246</v>
      </c>
    </row>
    <row r="97" spans="1:11" x14ac:dyDescent="0.3">
      <c r="A97" s="1" t="s">
        <v>17</v>
      </c>
      <c r="B97" s="1" t="s">
        <v>162</v>
      </c>
      <c r="C97" s="1" t="s">
        <v>81</v>
      </c>
      <c r="D97" s="1" t="s">
        <v>78</v>
      </c>
      <c r="E97" s="2">
        <v>56.141304347826086</v>
      </c>
      <c r="F97" s="2">
        <v>46.807391304347831</v>
      </c>
      <c r="G97" s="2">
        <v>23.360217391304346</v>
      </c>
      <c r="H97" s="2">
        <v>115.80206521739132</v>
      </c>
      <c r="I97" s="2">
        <v>185.96967391304349</v>
      </c>
      <c r="J97" s="2">
        <v>3.3125285575992258</v>
      </c>
      <c r="K97" s="2">
        <v>0.83374249757986463</v>
      </c>
    </row>
    <row r="98" spans="1:11" x14ac:dyDescent="0.3">
      <c r="A98" s="1" t="s">
        <v>17</v>
      </c>
      <c r="B98" s="1" t="s">
        <v>163</v>
      </c>
      <c r="C98" s="1" t="s">
        <v>24</v>
      </c>
      <c r="D98" s="1" t="s">
        <v>19</v>
      </c>
      <c r="E98" s="2">
        <v>184.18478260869566</v>
      </c>
      <c r="F98" s="2">
        <v>40.60152173913044</v>
      </c>
      <c r="G98" s="2">
        <v>188.17565217391308</v>
      </c>
      <c r="H98" s="2">
        <v>487.81717391304346</v>
      </c>
      <c r="I98" s="2">
        <v>716.59434782608696</v>
      </c>
      <c r="J98" s="2">
        <v>3.890627323694305</v>
      </c>
      <c r="K98" s="2">
        <v>0.22043906757155507</v>
      </c>
    </row>
    <row r="99" spans="1:11" x14ac:dyDescent="0.3">
      <c r="A99" s="1" t="s">
        <v>17</v>
      </c>
      <c r="B99" s="1" t="s">
        <v>164</v>
      </c>
      <c r="C99" s="1" t="s">
        <v>22</v>
      </c>
      <c r="D99" s="1" t="s">
        <v>19</v>
      </c>
      <c r="E99" s="2">
        <v>58.543478260869563</v>
      </c>
      <c r="F99" s="2">
        <v>41.442065217391267</v>
      </c>
      <c r="G99" s="2">
        <v>51.721304347826063</v>
      </c>
      <c r="H99" s="2">
        <v>131.78173913043477</v>
      </c>
      <c r="I99" s="2">
        <v>224.9451086956521</v>
      </c>
      <c r="J99" s="2">
        <v>3.8423598217601178</v>
      </c>
      <c r="K99" s="2">
        <v>0.70788525807649405</v>
      </c>
    </row>
    <row r="100" spans="1:11" x14ac:dyDescent="0.3">
      <c r="A100" s="1" t="s">
        <v>17</v>
      </c>
      <c r="B100" s="1" t="s">
        <v>165</v>
      </c>
      <c r="C100" s="1" t="s">
        <v>39</v>
      </c>
      <c r="D100" s="1" t="s">
        <v>34</v>
      </c>
      <c r="E100" s="2">
        <v>92.815217391304344</v>
      </c>
      <c r="F100" s="2">
        <v>16.441847826086956</v>
      </c>
      <c r="G100" s="2">
        <v>86.905434782608737</v>
      </c>
      <c r="H100" s="2">
        <v>150.64271739130433</v>
      </c>
      <c r="I100" s="2">
        <v>253.99</v>
      </c>
      <c r="J100" s="2">
        <v>2.7365124721864391</v>
      </c>
      <c r="K100" s="2">
        <v>0.17714603583557795</v>
      </c>
    </row>
    <row r="101" spans="1:11" x14ac:dyDescent="0.3">
      <c r="A101" s="1" t="s">
        <v>17</v>
      </c>
      <c r="B101" s="1" t="s">
        <v>166</v>
      </c>
      <c r="C101" s="1" t="s">
        <v>20</v>
      </c>
      <c r="D101" s="1" t="s">
        <v>19</v>
      </c>
      <c r="E101" s="2">
        <v>114.54347826086956</v>
      </c>
      <c r="F101" s="2">
        <v>69.690217391304358</v>
      </c>
      <c r="G101" s="2">
        <v>111.19913043478263</v>
      </c>
      <c r="H101" s="2">
        <v>407.74695652173915</v>
      </c>
      <c r="I101" s="2">
        <v>588.63630434782613</v>
      </c>
      <c r="J101" s="2">
        <v>5.1389770354906057</v>
      </c>
      <c r="K101" s="2">
        <v>0.60841715695577914</v>
      </c>
    </row>
    <row r="102" spans="1:11" x14ac:dyDescent="0.3">
      <c r="A102" s="1" t="s">
        <v>17</v>
      </c>
      <c r="B102" s="1" t="s">
        <v>167</v>
      </c>
      <c r="C102" s="1" t="s">
        <v>158</v>
      </c>
      <c r="D102" s="1" t="s">
        <v>100</v>
      </c>
      <c r="E102" s="2">
        <v>86.065217391304344</v>
      </c>
      <c r="F102" s="2">
        <v>51.985652173913039</v>
      </c>
      <c r="G102" s="2">
        <v>56.878478260869564</v>
      </c>
      <c r="H102" s="2">
        <v>146.74456521739131</v>
      </c>
      <c r="I102" s="2">
        <v>255.60869565217391</v>
      </c>
      <c r="J102" s="2">
        <v>2.969941904521344</v>
      </c>
      <c r="K102" s="2">
        <v>0.60402626925991409</v>
      </c>
    </row>
    <row r="103" spans="1:11" x14ac:dyDescent="0.3">
      <c r="A103" s="1" t="s">
        <v>17</v>
      </c>
      <c r="B103" s="1" t="s">
        <v>168</v>
      </c>
      <c r="C103" s="1" t="s">
        <v>74</v>
      </c>
      <c r="D103" s="1" t="s">
        <v>19</v>
      </c>
      <c r="E103" s="2">
        <v>97.695652173913047</v>
      </c>
      <c r="F103" s="2">
        <v>37.529456521739121</v>
      </c>
      <c r="G103" s="2">
        <v>92.69293478260866</v>
      </c>
      <c r="H103" s="2">
        <v>200.54782608695655</v>
      </c>
      <c r="I103" s="2">
        <v>330.7702173913043</v>
      </c>
      <c r="J103" s="2">
        <v>3.3857209612817085</v>
      </c>
      <c r="K103" s="2">
        <v>0.38414663996439685</v>
      </c>
    </row>
    <row r="104" spans="1:11" x14ac:dyDescent="0.3">
      <c r="A104" s="1" t="s">
        <v>17</v>
      </c>
      <c r="B104" s="1" t="s">
        <v>169</v>
      </c>
      <c r="C104" s="1" t="s">
        <v>39</v>
      </c>
      <c r="D104" s="1" t="s">
        <v>34</v>
      </c>
      <c r="E104" s="2">
        <v>86.521739130434781</v>
      </c>
      <c r="F104" s="2">
        <v>30.586086956521736</v>
      </c>
      <c r="G104" s="2">
        <v>75.330434782608677</v>
      </c>
      <c r="H104" s="2">
        <v>173.01967391304348</v>
      </c>
      <c r="I104" s="2">
        <v>278.93619565217386</v>
      </c>
      <c r="J104" s="2">
        <v>3.2238856783919592</v>
      </c>
      <c r="K104" s="2">
        <v>0.35350753768844217</v>
      </c>
    </row>
    <row r="105" spans="1:11" x14ac:dyDescent="0.3">
      <c r="A105" s="1" t="s">
        <v>17</v>
      </c>
      <c r="B105" s="1" t="s">
        <v>170</v>
      </c>
      <c r="C105" s="1" t="s">
        <v>171</v>
      </c>
      <c r="D105" s="1" t="s">
        <v>34</v>
      </c>
      <c r="E105" s="2">
        <v>77.673913043478265</v>
      </c>
      <c r="F105" s="2">
        <v>21.936956521739141</v>
      </c>
      <c r="G105" s="2">
        <v>100.95358695652173</v>
      </c>
      <c r="H105" s="2">
        <v>177.20923913043478</v>
      </c>
      <c r="I105" s="2">
        <v>300.09978260869565</v>
      </c>
      <c r="J105" s="2">
        <v>3.863585222502099</v>
      </c>
      <c r="K105" s="2">
        <v>0.28242373355723493</v>
      </c>
    </row>
    <row r="106" spans="1:11" x14ac:dyDescent="0.3">
      <c r="A106" s="1" t="s">
        <v>17</v>
      </c>
      <c r="B106" s="1" t="s">
        <v>172</v>
      </c>
      <c r="C106" s="1" t="s">
        <v>39</v>
      </c>
      <c r="D106" s="1" t="s">
        <v>34</v>
      </c>
      <c r="E106" s="2">
        <v>118.72826086956522</v>
      </c>
      <c r="F106" s="2">
        <v>24.8125</v>
      </c>
      <c r="G106" s="2">
        <v>117.41032608695652</v>
      </c>
      <c r="H106" s="2">
        <v>254.10054347826087</v>
      </c>
      <c r="I106" s="2">
        <v>396.32336956521738</v>
      </c>
      <c r="J106" s="2">
        <v>3.338071042753822</v>
      </c>
      <c r="K106" s="2">
        <v>0.20898562665934267</v>
      </c>
    </row>
    <row r="107" spans="1:11" x14ac:dyDescent="0.3">
      <c r="A107" s="1" t="s">
        <v>17</v>
      </c>
      <c r="B107" s="1" t="s">
        <v>173</v>
      </c>
      <c r="C107" s="1" t="s">
        <v>37</v>
      </c>
      <c r="D107" s="1" t="s">
        <v>19</v>
      </c>
      <c r="E107" s="2">
        <v>68.902173913043484</v>
      </c>
      <c r="F107" s="2">
        <v>40.78206521739132</v>
      </c>
      <c r="G107" s="2">
        <v>108.79347826086959</v>
      </c>
      <c r="H107" s="2">
        <v>148.38010869565215</v>
      </c>
      <c r="I107" s="2">
        <v>297.95565217391305</v>
      </c>
      <c r="J107" s="2">
        <v>4.3243287584792549</v>
      </c>
      <c r="K107" s="2">
        <v>0.59188357785139634</v>
      </c>
    </row>
    <row r="108" spans="1:11" x14ac:dyDescent="0.3">
      <c r="A108" s="1" t="s">
        <v>17</v>
      </c>
      <c r="B108" s="1" t="s">
        <v>174</v>
      </c>
      <c r="C108" s="1" t="s">
        <v>26</v>
      </c>
      <c r="D108" s="1" t="s">
        <v>19</v>
      </c>
      <c r="E108" s="2">
        <v>67.456521739130437</v>
      </c>
      <c r="F108" s="2">
        <v>70.114565217391302</v>
      </c>
      <c r="G108" s="2">
        <v>88.444565217391315</v>
      </c>
      <c r="H108" s="2">
        <v>201.85597826086956</v>
      </c>
      <c r="I108" s="2">
        <v>360.41510869565218</v>
      </c>
      <c r="J108" s="2">
        <v>5.3429245891073158</v>
      </c>
      <c r="K108" s="2">
        <v>1.0394038027715113</v>
      </c>
    </row>
    <row r="109" spans="1:11" x14ac:dyDescent="0.3">
      <c r="A109" s="1" t="s">
        <v>17</v>
      </c>
      <c r="B109" s="1" t="s">
        <v>175</v>
      </c>
      <c r="C109" s="1" t="s">
        <v>22</v>
      </c>
      <c r="D109" s="1" t="s">
        <v>19</v>
      </c>
      <c r="E109" s="2">
        <v>54.967391304347828</v>
      </c>
      <c r="F109" s="2">
        <v>31.386413043478264</v>
      </c>
      <c r="G109" s="2">
        <v>91.022826086956499</v>
      </c>
      <c r="H109" s="2">
        <v>131.47847826086957</v>
      </c>
      <c r="I109" s="2">
        <v>253.88771739130434</v>
      </c>
      <c r="J109" s="2">
        <v>4.6188787818864938</v>
      </c>
      <c r="K109" s="2">
        <v>0.57100059323709718</v>
      </c>
    </row>
    <row r="110" spans="1:11" x14ac:dyDescent="0.3">
      <c r="A110" s="1" t="s">
        <v>17</v>
      </c>
      <c r="B110" s="1" t="s">
        <v>176</v>
      </c>
      <c r="C110" s="1" t="s">
        <v>138</v>
      </c>
      <c r="D110" s="1" t="s">
        <v>19</v>
      </c>
      <c r="E110" s="2">
        <v>68.021739130434781</v>
      </c>
      <c r="F110" s="2">
        <v>50.606956521739143</v>
      </c>
      <c r="G110" s="2">
        <v>85.251847826086973</v>
      </c>
      <c r="H110" s="2">
        <v>129.65521739130435</v>
      </c>
      <c r="I110" s="2">
        <v>265.5140217391305</v>
      </c>
      <c r="J110" s="2">
        <v>3.9033700862895504</v>
      </c>
      <c r="K110" s="2">
        <v>0.7439821029082776</v>
      </c>
    </row>
    <row r="111" spans="1:11" x14ac:dyDescent="0.3">
      <c r="A111" s="1" t="s">
        <v>17</v>
      </c>
      <c r="B111" s="1" t="s">
        <v>177</v>
      </c>
      <c r="C111" s="1" t="s">
        <v>39</v>
      </c>
      <c r="D111" s="1" t="s">
        <v>34</v>
      </c>
      <c r="E111" s="2">
        <v>43.369565217391305</v>
      </c>
      <c r="F111" s="2">
        <v>22.359347826086957</v>
      </c>
      <c r="G111" s="2">
        <v>37.518913043478257</v>
      </c>
      <c r="H111" s="2">
        <v>82.653478260869562</v>
      </c>
      <c r="I111" s="2">
        <v>142.53173913043477</v>
      </c>
      <c r="J111" s="2">
        <v>3.2864461152882205</v>
      </c>
      <c r="K111" s="2">
        <v>0.51555388471177943</v>
      </c>
    </row>
    <row r="112" spans="1:11" x14ac:dyDescent="0.3">
      <c r="A112" s="1" t="s">
        <v>17</v>
      </c>
      <c r="B112" s="1" t="s">
        <v>178</v>
      </c>
      <c r="C112" s="1" t="s">
        <v>39</v>
      </c>
      <c r="D112" s="1" t="s">
        <v>34</v>
      </c>
      <c r="E112" s="2">
        <v>186.33695652173913</v>
      </c>
      <c r="F112" s="2">
        <v>23.617065217391303</v>
      </c>
      <c r="G112" s="2">
        <v>199.24836956521744</v>
      </c>
      <c r="H112" s="2">
        <v>503.44054347826085</v>
      </c>
      <c r="I112" s="2">
        <v>726.30597826086955</v>
      </c>
      <c r="J112" s="2">
        <v>3.8978096015866535</v>
      </c>
      <c r="K112" s="2">
        <v>0.12674386046782943</v>
      </c>
    </row>
    <row r="113" spans="1:11" x14ac:dyDescent="0.3">
      <c r="A113" s="1" t="s">
        <v>17</v>
      </c>
      <c r="B113" s="1" t="s">
        <v>179</v>
      </c>
      <c r="C113" s="1" t="s">
        <v>22</v>
      </c>
      <c r="D113" s="1" t="s">
        <v>19</v>
      </c>
      <c r="E113" s="2">
        <v>93.445652173913047</v>
      </c>
      <c r="F113" s="2">
        <v>9.117282608695648</v>
      </c>
      <c r="G113" s="2">
        <v>113.71695652173914</v>
      </c>
      <c r="H113" s="2">
        <v>392.70565217391305</v>
      </c>
      <c r="I113" s="2">
        <v>515.53989130434786</v>
      </c>
      <c r="J113" s="2">
        <v>5.5170024427125748</v>
      </c>
      <c r="K113" s="2">
        <v>9.7567756194021124E-2</v>
      </c>
    </row>
    <row r="114" spans="1:11" x14ac:dyDescent="0.3">
      <c r="A114" s="1" t="s">
        <v>17</v>
      </c>
      <c r="B114" s="1" t="s">
        <v>180</v>
      </c>
      <c r="C114" s="1" t="s">
        <v>22</v>
      </c>
      <c r="D114" s="1" t="s">
        <v>19</v>
      </c>
      <c r="E114" s="2">
        <v>99.25</v>
      </c>
      <c r="F114" s="2">
        <v>49.9392391304348</v>
      </c>
      <c r="G114" s="2">
        <v>60.009782608695637</v>
      </c>
      <c r="H114" s="2">
        <v>175.68130434782609</v>
      </c>
      <c r="I114" s="2">
        <v>285.63032608695653</v>
      </c>
      <c r="J114" s="2">
        <v>2.8778874164932646</v>
      </c>
      <c r="K114" s="2">
        <v>0.50316613733435567</v>
      </c>
    </row>
    <row r="115" spans="1:11" x14ac:dyDescent="0.3">
      <c r="A115" s="1" t="s">
        <v>17</v>
      </c>
      <c r="B115" s="1" t="s">
        <v>181</v>
      </c>
      <c r="C115" s="1" t="s">
        <v>74</v>
      </c>
      <c r="D115" s="1" t="s">
        <v>19</v>
      </c>
      <c r="E115" s="2">
        <v>19.771739130434781</v>
      </c>
      <c r="F115" s="2">
        <v>6.5402173913043447</v>
      </c>
      <c r="G115" s="2">
        <v>19.473913043478266</v>
      </c>
      <c r="H115" s="2">
        <v>48.502391304347832</v>
      </c>
      <c r="I115" s="2">
        <v>74.51652173913044</v>
      </c>
      <c r="J115" s="2">
        <v>3.7688400219901048</v>
      </c>
      <c r="K115" s="2">
        <v>0.3307861462341945</v>
      </c>
    </row>
    <row r="116" spans="1:11" x14ac:dyDescent="0.3">
      <c r="A116" s="1" t="s">
        <v>17</v>
      </c>
      <c r="B116" s="1" t="s">
        <v>182</v>
      </c>
      <c r="C116" s="1" t="s">
        <v>20</v>
      </c>
      <c r="D116" s="1" t="s">
        <v>19</v>
      </c>
      <c r="E116" s="2">
        <v>109.07608695652173</v>
      </c>
      <c r="F116" s="2">
        <v>26.352826086956522</v>
      </c>
      <c r="G116" s="2">
        <v>95.600978260869582</v>
      </c>
      <c r="H116" s="2">
        <v>215.06206521739131</v>
      </c>
      <c r="I116" s="2">
        <v>337.01586956521743</v>
      </c>
      <c r="J116" s="2">
        <v>3.0897319382162438</v>
      </c>
      <c r="K116" s="2">
        <v>0.24160039860488292</v>
      </c>
    </row>
    <row r="117" spans="1:11" x14ac:dyDescent="0.3">
      <c r="A117" s="1" t="s">
        <v>17</v>
      </c>
      <c r="B117" s="1" t="s">
        <v>183</v>
      </c>
      <c r="C117" s="1" t="s">
        <v>39</v>
      </c>
      <c r="D117" s="1" t="s">
        <v>34</v>
      </c>
      <c r="E117" s="2">
        <v>29.141304347826086</v>
      </c>
      <c r="F117" s="2">
        <v>23.928152173913038</v>
      </c>
      <c r="G117" s="2">
        <v>28.114130434782609</v>
      </c>
      <c r="H117" s="2">
        <v>79.770869565217396</v>
      </c>
      <c r="I117" s="2">
        <v>131.81315217391304</v>
      </c>
      <c r="J117" s="2">
        <v>4.5232413278627375</v>
      </c>
      <c r="K117" s="2">
        <v>0.8211077955986571</v>
      </c>
    </row>
    <row r="118" spans="1:11" x14ac:dyDescent="0.3">
      <c r="A118" s="1" t="s">
        <v>17</v>
      </c>
      <c r="B118" s="1" t="s">
        <v>184</v>
      </c>
      <c r="C118" s="1" t="s">
        <v>26</v>
      </c>
      <c r="D118" s="1" t="s">
        <v>19</v>
      </c>
      <c r="E118" s="2">
        <v>75.597826086956516</v>
      </c>
      <c r="F118" s="2">
        <v>46.040760869565219</v>
      </c>
      <c r="G118" s="2">
        <v>101.81521739130434</v>
      </c>
      <c r="H118" s="2">
        <v>169.35760869565217</v>
      </c>
      <c r="I118" s="2">
        <v>317.21358695652174</v>
      </c>
      <c r="J118" s="2">
        <v>4.1960675772825304</v>
      </c>
      <c r="K118" s="2">
        <v>0.60902228612508991</v>
      </c>
    </row>
    <row r="119" spans="1:11" x14ac:dyDescent="0.3">
      <c r="A119" s="1" t="s">
        <v>17</v>
      </c>
      <c r="B119" s="1" t="s">
        <v>185</v>
      </c>
      <c r="C119" s="1" t="s">
        <v>41</v>
      </c>
      <c r="D119" s="1" t="s">
        <v>19</v>
      </c>
      <c r="E119" s="2">
        <v>67.684782608695656</v>
      </c>
      <c r="F119" s="2">
        <v>23.464999999999996</v>
      </c>
      <c r="G119" s="2">
        <v>61.990326086956557</v>
      </c>
      <c r="H119" s="2">
        <v>130.29706521739129</v>
      </c>
      <c r="I119" s="2">
        <v>215.75239130434784</v>
      </c>
      <c r="J119" s="2">
        <v>3.1876055885659227</v>
      </c>
      <c r="K119" s="2">
        <v>0.34668058455114814</v>
      </c>
    </row>
    <row r="120" spans="1:11" x14ac:dyDescent="0.3">
      <c r="A120" s="1" t="s">
        <v>17</v>
      </c>
      <c r="B120" s="1" t="s">
        <v>186</v>
      </c>
      <c r="C120" s="1" t="s">
        <v>187</v>
      </c>
      <c r="D120" s="1" t="s">
        <v>19</v>
      </c>
      <c r="E120" s="2">
        <v>126.08695652173913</v>
      </c>
      <c r="F120" s="2">
        <v>34.881086956521742</v>
      </c>
      <c r="G120" s="2">
        <v>108.15619565217391</v>
      </c>
      <c r="H120" s="2">
        <v>261.01521739130436</v>
      </c>
      <c r="I120" s="2">
        <v>404.05250000000001</v>
      </c>
      <c r="J120" s="2">
        <v>3.204554310344828</v>
      </c>
      <c r="K120" s="2">
        <v>0.27664310344827592</v>
      </c>
    </row>
    <row r="121" spans="1:11" x14ac:dyDescent="0.3">
      <c r="A121" s="1" t="s">
        <v>17</v>
      </c>
      <c r="B121" s="1" t="s">
        <v>188</v>
      </c>
      <c r="C121" s="1" t="s">
        <v>20</v>
      </c>
      <c r="D121" s="1" t="s">
        <v>19</v>
      </c>
      <c r="E121" s="2">
        <v>71</v>
      </c>
      <c r="F121" s="2">
        <v>31.721304347826095</v>
      </c>
      <c r="G121" s="2">
        <v>43.549021739130431</v>
      </c>
      <c r="H121" s="2">
        <v>113.47663043478261</v>
      </c>
      <c r="I121" s="2">
        <v>188.74695652173915</v>
      </c>
      <c r="J121" s="2">
        <v>2.6584078383343543</v>
      </c>
      <c r="K121" s="2">
        <v>0.44677893447642386</v>
      </c>
    </row>
    <row r="122" spans="1:11" x14ac:dyDescent="0.3">
      <c r="A122" s="1" t="s">
        <v>17</v>
      </c>
      <c r="B122" s="1" t="s">
        <v>189</v>
      </c>
      <c r="C122" s="1" t="s">
        <v>136</v>
      </c>
      <c r="D122" s="1" t="s">
        <v>19</v>
      </c>
      <c r="E122" s="2">
        <v>116.10869565217391</v>
      </c>
      <c r="F122" s="2">
        <v>73.056956521739096</v>
      </c>
      <c r="G122" s="2">
        <v>179.30956521739125</v>
      </c>
      <c r="H122" s="2">
        <v>325.60750000000002</v>
      </c>
      <c r="I122" s="2">
        <v>577.97402173913042</v>
      </c>
      <c r="J122" s="2">
        <v>4.9778702490170383</v>
      </c>
      <c r="K122" s="2">
        <v>0.62921175809773422</v>
      </c>
    </row>
    <row r="123" spans="1:11" x14ac:dyDescent="0.3">
      <c r="A123" s="1" t="s">
        <v>17</v>
      </c>
      <c r="B123" s="1" t="s">
        <v>190</v>
      </c>
      <c r="C123" s="1" t="s">
        <v>138</v>
      </c>
      <c r="D123" s="1" t="s">
        <v>19</v>
      </c>
      <c r="E123" s="2">
        <v>14.119565217391305</v>
      </c>
      <c r="F123" s="2">
        <v>5.6970652173913043</v>
      </c>
      <c r="G123" s="2">
        <v>37.706739130434769</v>
      </c>
      <c r="H123" s="2">
        <v>45.516413043478266</v>
      </c>
      <c r="I123" s="2">
        <v>88.920217391304334</v>
      </c>
      <c r="J123" s="2">
        <v>6.2976597382601991</v>
      </c>
      <c r="K123" s="2">
        <v>0.40348729792147803</v>
      </c>
    </row>
    <row r="124" spans="1:11" x14ac:dyDescent="0.3">
      <c r="A124" s="1" t="s">
        <v>17</v>
      </c>
      <c r="B124" s="1" t="s">
        <v>191</v>
      </c>
      <c r="C124" s="1" t="s">
        <v>39</v>
      </c>
      <c r="D124" s="1" t="s">
        <v>34</v>
      </c>
      <c r="E124" s="2">
        <v>77.195652173913047</v>
      </c>
      <c r="F124" s="2">
        <v>63.181304347826099</v>
      </c>
      <c r="G124" s="2">
        <v>88.138913043478269</v>
      </c>
      <c r="H124" s="2">
        <v>173.44717391304349</v>
      </c>
      <c r="I124" s="2">
        <v>324.76739130434783</v>
      </c>
      <c r="J124" s="2">
        <v>4.2070684314277669</v>
      </c>
      <c r="K124" s="2">
        <v>0.81845677274007334</v>
      </c>
    </row>
    <row r="125" spans="1:11" x14ac:dyDescent="0.3">
      <c r="A125" s="1" t="s">
        <v>17</v>
      </c>
      <c r="B125" s="1" t="s">
        <v>192</v>
      </c>
      <c r="C125" s="1" t="s">
        <v>193</v>
      </c>
      <c r="D125" s="1" t="s">
        <v>19</v>
      </c>
      <c r="E125" s="2">
        <v>62.543478260869563</v>
      </c>
      <c r="F125" s="2">
        <v>52.568804347826088</v>
      </c>
      <c r="G125" s="2">
        <v>85.30619565217394</v>
      </c>
      <c r="H125" s="2">
        <v>157.62597826086957</v>
      </c>
      <c r="I125" s="2">
        <v>295.5009782608696</v>
      </c>
      <c r="J125" s="2">
        <v>4.7247288842544322</v>
      </c>
      <c r="K125" s="2">
        <v>0.8405161626694474</v>
      </c>
    </row>
    <row r="126" spans="1:11" x14ac:dyDescent="0.3">
      <c r="A126" s="1" t="s">
        <v>17</v>
      </c>
      <c r="B126" s="1" t="s">
        <v>194</v>
      </c>
      <c r="C126" s="1" t="s">
        <v>74</v>
      </c>
      <c r="D126" s="1" t="s">
        <v>19</v>
      </c>
      <c r="E126" s="2">
        <v>16.402173913043477</v>
      </c>
      <c r="F126" s="2">
        <v>14.80271739130435</v>
      </c>
      <c r="G126" s="2">
        <v>23.315326086956514</v>
      </c>
      <c r="H126" s="2">
        <v>53.450869565217388</v>
      </c>
      <c r="I126" s="2">
        <v>91.568913043478261</v>
      </c>
      <c r="J126" s="2">
        <v>5.5827302849569254</v>
      </c>
      <c r="K126" s="2">
        <v>0.90248508946322092</v>
      </c>
    </row>
    <row r="127" spans="1:11" x14ac:dyDescent="0.3">
      <c r="A127" s="1" t="s">
        <v>17</v>
      </c>
      <c r="B127" s="1" t="s">
        <v>195</v>
      </c>
      <c r="C127" s="1" t="s">
        <v>22</v>
      </c>
      <c r="D127" s="1" t="s">
        <v>19</v>
      </c>
      <c r="E127" s="2">
        <v>38.5</v>
      </c>
      <c r="F127" s="2">
        <v>29.879782608695642</v>
      </c>
      <c r="G127" s="2">
        <v>50.090978260869562</v>
      </c>
      <c r="H127" s="2">
        <v>104.36489130434782</v>
      </c>
      <c r="I127" s="2">
        <v>184.33565217391302</v>
      </c>
      <c r="J127" s="2">
        <v>4.7879390175042342</v>
      </c>
      <c r="K127" s="2">
        <v>0.77609824957651019</v>
      </c>
    </row>
    <row r="128" spans="1:11" x14ac:dyDescent="0.3">
      <c r="A128" s="1" t="s">
        <v>17</v>
      </c>
      <c r="B128" s="1" t="s">
        <v>196</v>
      </c>
      <c r="C128" s="1" t="s">
        <v>65</v>
      </c>
      <c r="D128" s="1" t="s">
        <v>64</v>
      </c>
      <c r="E128" s="2">
        <v>84.923913043478265</v>
      </c>
      <c r="F128" s="2">
        <v>17.025434782608698</v>
      </c>
      <c r="G128" s="2">
        <v>83.735543478260865</v>
      </c>
      <c r="H128" s="2">
        <v>116.38163043478262</v>
      </c>
      <c r="I128" s="2">
        <v>217.1426086956522</v>
      </c>
      <c r="J128" s="2">
        <v>2.556907717906054</v>
      </c>
      <c r="K128" s="2">
        <v>0.20047868936388075</v>
      </c>
    </row>
    <row r="129" spans="1:11" x14ac:dyDescent="0.3">
      <c r="A129" s="1" t="s">
        <v>17</v>
      </c>
      <c r="B129" s="1" t="s">
        <v>197</v>
      </c>
      <c r="C129" s="1" t="s">
        <v>198</v>
      </c>
      <c r="D129" s="1" t="s">
        <v>64</v>
      </c>
      <c r="E129" s="2">
        <v>82.75</v>
      </c>
      <c r="F129" s="2">
        <v>23.543804347826086</v>
      </c>
      <c r="G129" s="2">
        <v>79.943695652173915</v>
      </c>
      <c r="H129" s="2">
        <v>182.76206521739132</v>
      </c>
      <c r="I129" s="2">
        <v>286.24956521739131</v>
      </c>
      <c r="J129" s="2">
        <v>3.4592092473400764</v>
      </c>
      <c r="K129" s="2">
        <v>0.28451727308551161</v>
      </c>
    </row>
    <row r="130" spans="1:11" x14ac:dyDescent="0.3">
      <c r="A130" s="1" t="s">
        <v>17</v>
      </c>
      <c r="B130" s="1" t="s">
        <v>199</v>
      </c>
      <c r="C130" s="1" t="s">
        <v>65</v>
      </c>
      <c r="D130" s="1" t="s">
        <v>64</v>
      </c>
      <c r="E130" s="2">
        <v>80.369565217391298</v>
      </c>
      <c r="F130" s="2">
        <v>31.48347826086956</v>
      </c>
      <c r="G130" s="2">
        <v>43.197826086956525</v>
      </c>
      <c r="H130" s="2">
        <v>156.86891304347827</v>
      </c>
      <c r="I130" s="2">
        <v>231.55021739130436</v>
      </c>
      <c r="J130" s="2">
        <v>2.8810684338652965</v>
      </c>
      <c r="K130" s="2">
        <v>0.39173383824722746</v>
      </c>
    </row>
    <row r="131" spans="1:11" x14ac:dyDescent="0.3">
      <c r="A131" s="1" t="s">
        <v>17</v>
      </c>
      <c r="B131" s="1" t="s">
        <v>200</v>
      </c>
      <c r="C131" s="1" t="s">
        <v>98</v>
      </c>
      <c r="D131" s="1" t="s">
        <v>97</v>
      </c>
      <c r="E131" s="2">
        <v>51.793478260869563</v>
      </c>
      <c r="F131" s="2">
        <v>79.663043478260875</v>
      </c>
      <c r="G131" s="2">
        <v>17.108695652173914</v>
      </c>
      <c r="H131" s="2">
        <v>123.08967391304348</v>
      </c>
      <c r="I131" s="2">
        <v>219.86141304347825</v>
      </c>
      <c r="J131" s="2">
        <v>4.2449632738719831</v>
      </c>
      <c r="K131" s="2">
        <v>1.5380902413431272</v>
      </c>
    </row>
    <row r="132" spans="1:11" x14ac:dyDescent="0.3">
      <c r="A132" s="1" t="s">
        <v>17</v>
      </c>
      <c r="B132" s="1" t="s">
        <v>201</v>
      </c>
      <c r="C132" s="1" t="s">
        <v>20</v>
      </c>
      <c r="D132" s="1" t="s">
        <v>19</v>
      </c>
      <c r="E132" s="2">
        <v>52.858695652173914</v>
      </c>
      <c r="F132" s="2">
        <v>37.535326086956523</v>
      </c>
      <c r="G132" s="2">
        <v>28.548913043478262</v>
      </c>
      <c r="H132" s="2">
        <v>108.41576086956522</v>
      </c>
      <c r="I132" s="2">
        <v>174.5</v>
      </c>
      <c r="J132" s="2">
        <v>3.3012543697306187</v>
      </c>
      <c r="K132" s="2">
        <v>0.71010692987867574</v>
      </c>
    </row>
    <row r="133" spans="1:11" x14ac:dyDescent="0.3">
      <c r="A133" s="1" t="s">
        <v>17</v>
      </c>
      <c r="B133" s="1" t="s">
        <v>202</v>
      </c>
      <c r="C133" s="1" t="s">
        <v>39</v>
      </c>
      <c r="D133" s="1" t="s">
        <v>34</v>
      </c>
      <c r="E133" s="2">
        <v>36.391304347826086</v>
      </c>
      <c r="F133" s="2">
        <v>44.011413043478278</v>
      </c>
      <c r="G133" s="2">
        <v>56.249782608695647</v>
      </c>
      <c r="H133" s="2">
        <v>97.320000000000007</v>
      </c>
      <c r="I133" s="2">
        <v>197.58119565217393</v>
      </c>
      <c r="J133" s="2">
        <v>5.4293518518518527</v>
      </c>
      <c r="K133" s="2">
        <v>1.2093936678614103</v>
      </c>
    </row>
    <row r="134" spans="1:11" x14ac:dyDescent="0.3">
      <c r="A134" s="1" t="s">
        <v>17</v>
      </c>
      <c r="B134" s="1" t="s">
        <v>203</v>
      </c>
      <c r="C134" s="1" t="s">
        <v>20</v>
      </c>
      <c r="D134" s="1" t="s">
        <v>19</v>
      </c>
      <c r="E134" s="2">
        <v>56.282608695652172</v>
      </c>
      <c r="F134" s="2">
        <v>32.229130434782611</v>
      </c>
      <c r="G134" s="2">
        <v>73.851956521739126</v>
      </c>
      <c r="H134" s="2">
        <v>128.49565217391304</v>
      </c>
      <c r="I134" s="2">
        <v>234.57673913043479</v>
      </c>
      <c r="J134" s="2">
        <v>4.167837002703747</v>
      </c>
      <c r="K134" s="2">
        <v>0.57263035921205108</v>
      </c>
    </row>
    <row r="135" spans="1:11" x14ac:dyDescent="0.3">
      <c r="A135" s="1" t="s">
        <v>17</v>
      </c>
      <c r="B135" s="1" t="s">
        <v>204</v>
      </c>
      <c r="C135" s="1" t="s">
        <v>22</v>
      </c>
      <c r="D135" s="1" t="s">
        <v>19</v>
      </c>
      <c r="E135" s="2">
        <v>31.978260869565219</v>
      </c>
      <c r="F135" s="2">
        <v>36.169456521739129</v>
      </c>
      <c r="G135" s="2">
        <v>16.785108695652173</v>
      </c>
      <c r="H135" s="2">
        <v>85.391413043478266</v>
      </c>
      <c r="I135" s="2">
        <v>138.34597826086957</v>
      </c>
      <c r="J135" s="2">
        <v>4.3262508497620669</v>
      </c>
      <c r="K135" s="2">
        <v>1.1310639021074098</v>
      </c>
    </row>
    <row r="136" spans="1:11" x14ac:dyDescent="0.3">
      <c r="A136" s="1" t="s">
        <v>17</v>
      </c>
      <c r="B136" s="1" t="s">
        <v>205</v>
      </c>
      <c r="C136" s="1" t="s">
        <v>22</v>
      </c>
      <c r="D136" s="1" t="s">
        <v>19</v>
      </c>
      <c r="E136" s="2">
        <v>16.010869565217391</v>
      </c>
      <c r="F136" s="2">
        <v>36.752065217391298</v>
      </c>
      <c r="G136" s="2">
        <v>8.526630434782609</v>
      </c>
      <c r="H136" s="2">
        <v>65.72608695652174</v>
      </c>
      <c r="I136" s="2">
        <v>111.00478260869565</v>
      </c>
      <c r="J136" s="2">
        <v>6.9330889341479978</v>
      </c>
      <c r="K136" s="2">
        <v>2.295444670739986</v>
      </c>
    </row>
    <row r="137" spans="1:11" x14ac:dyDescent="0.3">
      <c r="A137" s="1" t="s">
        <v>17</v>
      </c>
      <c r="B137" s="1" t="s">
        <v>206</v>
      </c>
      <c r="C137" s="1" t="s">
        <v>39</v>
      </c>
      <c r="D137" s="1" t="s">
        <v>34</v>
      </c>
      <c r="E137" s="2">
        <v>53.945652173913047</v>
      </c>
      <c r="F137" s="2">
        <v>14.38641304347826</v>
      </c>
      <c r="G137" s="2">
        <v>55.9375</v>
      </c>
      <c r="H137" s="2">
        <v>99.1875</v>
      </c>
      <c r="I137" s="2">
        <v>169.51141304347826</v>
      </c>
      <c r="J137" s="2">
        <v>3.1422627443078781</v>
      </c>
      <c r="K137" s="2">
        <v>0.26668345758613737</v>
      </c>
    </row>
    <row r="138" spans="1:11" x14ac:dyDescent="0.3">
      <c r="A138" s="1" t="s">
        <v>17</v>
      </c>
      <c r="B138" s="1" t="s">
        <v>207</v>
      </c>
      <c r="C138" s="1" t="s">
        <v>208</v>
      </c>
      <c r="D138" s="1" t="s">
        <v>97</v>
      </c>
      <c r="E138" s="2">
        <v>23.195652173913043</v>
      </c>
      <c r="F138" s="2">
        <v>17.037391304347821</v>
      </c>
      <c r="G138" s="2">
        <v>40.393913043478257</v>
      </c>
      <c r="H138" s="2">
        <v>71.901304347826084</v>
      </c>
      <c r="I138" s="2">
        <v>129.33260869565217</v>
      </c>
      <c r="J138" s="2">
        <v>5.5757263355201498</v>
      </c>
      <c r="K138" s="2">
        <v>0.73450796626054338</v>
      </c>
    </row>
    <row r="139" spans="1:11" x14ac:dyDescent="0.3">
      <c r="A139" s="1" t="s">
        <v>17</v>
      </c>
      <c r="B139" s="1" t="s">
        <v>209</v>
      </c>
      <c r="C139" s="1" t="s">
        <v>193</v>
      </c>
      <c r="D139" s="1" t="s">
        <v>19</v>
      </c>
      <c r="E139" s="2">
        <v>27.989130434782609</v>
      </c>
      <c r="F139" s="2">
        <v>24.696630434782605</v>
      </c>
      <c r="G139" s="2">
        <v>32.790869565217406</v>
      </c>
      <c r="H139" s="2">
        <v>81.886413043478257</v>
      </c>
      <c r="I139" s="2">
        <v>139.37391304347827</v>
      </c>
      <c r="J139" s="2">
        <v>4.9795728155339809</v>
      </c>
      <c r="K139" s="2">
        <v>0.88236504854368913</v>
      </c>
    </row>
    <row r="140" spans="1:11" x14ac:dyDescent="0.3">
      <c r="A140" s="1" t="s">
        <v>17</v>
      </c>
      <c r="B140" s="1" t="s">
        <v>210</v>
      </c>
      <c r="C140" s="1" t="s">
        <v>20</v>
      </c>
      <c r="D140" s="1" t="s">
        <v>19</v>
      </c>
      <c r="E140" s="2">
        <v>41.554347826086953</v>
      </c>
      <c r="F140" s="2">
        <v>42.197282608695659</v>
      </c>
      <c r="G140" s="2">
        <v>35.616956521739127</v>
      </c>
      <c r="H140" s="2">
        <v>116.14358695652173</v>
      </c>
      <c r="I140" s="2">
        <v>193.95782608695652</v>
      </c>
      <c r="J140" s="2">
        <v>4.6675699712267855</v>
      </c>
      <c r="K140" s="2">
        <v>1.015472142296626</v>
      </c>
    </row>
    <row r="141" spans="1:11" x14ac:dyDescent="0.3">
      <c r="A141" s="1" t="s">
        <v>17</v>
      </c>
      <c r="B141" s="1" t="s">
        <v>211</v>
      </c>
      <c r="C141" s="1" t="s">
        <v>76</v>
      </c>
      <c r="D141" s="1" t="s">
        <v>19</v>
      </c>
      <c r="E141" s="2">
        <v>45.141304347826086</v>
      </c>
      <c r="F141" s="2">
        <v>19.796195652173914</v>
      </c>
      <c r="G141" s="2">
        <v>32.051630434782609</v>
      </c>
      <c r="H141" s="2">
        <v>89.157608695652172</v>
      </c>
      <c r="I141" s="2">
        <v>141.00543478260869</v>
      </c>
      <c r="J141" s="2">
        <v>3.123645557428365</v>
      </c>
      <c r="K141" s="2">
        <v>0.43853840597158683</v>
      </c>
    </row>
    <row r="142" spans="1:11" x14ac:dyDescent="0.3">
      <c r="A142" s="1" t="s">
        <v>17</v>
      </c>
      <c r="B142" s="1" t="s">
        <v>212</v>
      </c>
      <c r="C142" s="1" t="s">
        <v>22</v>
      </c>
      <c r="D142" s="1" t="s">
        <v>19</v>
      </c>
      <c r="E142" s="2">
        <v>26.782608695652176</v>
      </c>
      <c r="F142" s="2">
        <v>10.241739130434786</v>
      </c>
      <c r="G142" s="2">
        <v>40.965434782608689</v>
      </c>
      <c r="H142" s="2">
        <v>110.10586956521739</v>
      </c>
      <c r="I142" s="2">
        <v>161.31304347826085</v>
      </c>
      <c r="J142" s="2">
        <v>6.0230519480519469</v>
      </c>
      <c r="K142" s="2">
        <v>0.38240259740259747</v>
      </c>
    </row>
    <row r="143" spans="1:11" x14ac:dyDescent="0.3">
      <c r="A143" s="1" t="s">
        <v>17</v>
      </c>
      <c r="B143" s="1" t="s">
        <v>213</v>
      </c>
      <c r="C143" s="1" t="s">
        <v>214</v>
      </c>
      <c r="D143" s="1" t="s">
        <v>104</v>
      </c>
      <c r="E143" s="2">
        <v>109.09782608695652</v>
      </c>
      <c r="F143" s="2">
        <v>51.135108695652157</v>
      </c>
      <c r="G143" s="2">
        <v>58.990108695652154</v>
      </c>
      <c r="H143" s="2">
        <v>276.83326086956521</v>
      </c>
      <c r="I143" s="2">
        <v>386.95847826086953</v>
      </c>
      <c r="J143" s="2">
        <v>3.546894490385573</v>
      </c>
      <c r="K143" s="2">
        <v>0.46870877752316414</v>
      </c>
    </row>
    <row r="144" spans="1:11" x14ac:dyDescent="0.3">
      <c r="A144" s="1" t="s">
        <v>17</v>
      </c>
      <c r="B144" s="1" t="s">
        <v>215</v>
      </c>
      <c r="C144" s="1" t="s">
        <v>121</v>
      </c>
      <c r="D144" s="1" t="s">
        <v>120</v>
      </c>
      <c r="E144" s="2">
        <v>80.782608695652172</v>
      </c>
      <c r="F144" s="2">
        <v>34.527173913043477</v>
      </c>
      <c r="G144" s="2">
        <v>52.605978260869563</v>
      </c>
      <c r="H144" s="2">
        <v>219.76630434782609</v>
      </c>
      <c r="I144" s="2">
        <v>306.89945652173913</v>
      </c>
      <c r="J144" s="2">
        <v>3.7990783100107643</v>
      </c>
      <c r="K144" s="2">
        <v>0.4274085037674919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BD8F3-7D1C-4FF8-9BE7-1824857B5F35}">
  <dimension ref="A1:O144"/>
  <sheetViews>
    <sheetView workbookViewId="0">
      <pane ySplit="1" topLeftCell="A2" activePane="bottomLeft" state="frozen"/>
      <selection pane="bottomLeft"/>
    </sheetView>
  </sheetViews>
  <sheetFormatPr defaultColWidth="11.77734375" defaultRowHeight="14.4" x14ac:dyDescent="0.3"/>
  <cols>
    <col min="1" max="1" width="11.77734375" style="1"/>
    <col min="2" max="2" width="54" style="1" bestFit="1" customWidth="1"/>
    <col min="3" max="4" width="11.77734375" style="1"/>
    <col min="6" max="8" width="11.77734375" style="1"/>
    <col min="9" max="9" width="11.77734375" style="22"/>
    <col min="10" max="11" width="11.77734375" style="1"/>
    <col min="12" max="12" width="11.77734375" style="22"/>
    <col min="13" max="14" width="11.77734375" style="1"/>
    <col min="15" max="15" width="11.77734375" style="22"/>
    <col min="16" max="16384" width="11.77734375" style="1"/>
  </cols>
  <sheetData>
    <row r="1" spans="1:15" s="24" customFormat="1" ht="43.2" x14ac:dyDescent="0.3">
      <c r="A1" s="24" t="s">
        <v>0</v>
      </c>
      <c r="B1" s="24" t="s">
        <v>1</v>
      </c>
      <c r="C1" s="24" t="s">
        <v>3</v>
      </c>
      <c r="D1" s="24" t="s">
        <v>2</v>
      </c>
      <c r="E1" s="24" t="s">
        <v>4</v>
      </c>
      <c r="F1" s="24" t="s">
        <v>216</v>
      </c>
      <c r="G1" s="24" t="s">
        <v>217</v>
      </c>
      <c r="H1" s="25" t="s">
        <v>218</v>
      </c>
      <c r="I1" s="24" t="s">
        <v>219</v>
      </c>
      <c r="J1" s="24" t="s">
        <v>220</v>
      </c>
      <c r="K1" s="25" t="s">
        <v>221</v>
      </c>
      <c r="L1" s="24" t="s">
        <v>222</v>
      </c>
      <c r="M1" s="24" t="s">
        <v>223</v>
      </c>
      <c r="N1" s="25" t="s">
        <v>224</v>
      </c>
    </row>
    <row r="2" spans="1:15" x14ac:dyDescent="0.3">
      <c r="A2" s="1" t="s">
        <v>17</v>
      </c>
      <c r="B2" s="1" t="s">
        <v>18</v>
      </c>
      <c r="C2" s="1" t="s">
        <v>20</v>
      </c>
      <c r="D2" s="1" t="s">
        <v>19</v>
      </c>
      <c r="E2" s="2">
        <v>68.728260869565219</v>
      </c>
      <c r="F2" s="2">
        <v>76.056521739130446</v>
      </c>
      <c r="G2" s="2">
        <v>0</v>
      </c>
      <c r="H2" s="22">
        <v>0</v>
      </c>
      <c r="I2" s="2">
        <v>62.008804347826079</v>
      </c>
      <c r="J2" s="2">
        <v>0</v>
      </c>
      <c r="K2" s="22">
        <v>0</v>
      </c>
      <c r="L2" s="2">
        <v>178.10891304347825</v>
      </c>
      <c r="M2" s="2">
        <v>0</v>
      </c>
      <c r="N2" s="22">
        <v>0</v>
      </c>
      <c r="O2" s="1"/>
    </row>
    <row r="3" spans="1:15" x14ac:dyDescent="0.3">
      <c r="A3" s="1" t="s">
        <v>17</v>
      </c>
      <c r="B3" s="1" t="s">
        <v>21</v>
      </c>
      <c r="C3" s="1" t="s">
        <v>22</v>
      </c>
      <c r="D3" s="1" t="s">
        <v>19</v>
      </c>
      <c r="E3" s="2">
        <v>37.913043478260867</v>
      </c>
      <c r="F3" s="2">
        <v>26.433260869565228</v>
      </c>
      <c r="G3" s="2">
        <v>0</v>
      </c>
      <c r="H3" s="22">
        <v>0</v>
      </c>
      <c r="I3" s="2">
        <v>19.47304347826087</v>
      </c>
      <c r="J3" s="2">
        <v>0.94565217391304346</v>
      </c>
      <c r="K3" s="22">
        <v>4.8562114852192549E-2</v>
      </c>
      <c r="L3" s="2">
        <v>128.85804347826087</v>
      </c>
      <c r="M3" s="2">
        <v>0</v>
      </c>
      <c r="N3" s="22">
        <v>0</v>
      </c>
      <c r="O3" s="1"/>
    </row>
    <row r="4" spans="1:15" x14ac:dyDescent="0.3">
      <c r="A4" s="1" t="s">
        <v>17</v>
      </c>
      <c r="B4" s="1" t="s">
        <v>23</v>
      </c>
      <c r="C4" s="1" t="s">
        <v>24</v>
      </c>
      <c r="D4" s="1" t="s">
        <v>19</v>
      </c>
      <c r="E4" s="2">
        <v>52.521739130434781</v>
      </c>
      <c r="F4" s="2">
        <v>52.497608695652168</v>
      </c>
      <c r="G4" s="2">
        <v>0</v>
      </c>
      <c r="H4" s="22">
        <v>0</v>
      </c>
      <c r="I4" s="2">
        <v>15.912934782608692</v>
      </c>
      <c r="J4" s="2">
        <v>0</v>
      </c>
      <c r="K4" s="22">
        <v>0</v>
      </c>
      <c r="L4" s="2">
        <v>177.23967391304348</v>
      </c>
      <c r="M4" s="2">
        <v>0</v>
      </c>
      <c r="N4" s="22">
        <v>0</v>
      </c>
      <c r="O4" s="1"/>
    </row>
    <row r="5" spans="1:15" x14ac:dyDescent="0.3">
      <c r="A5" s="1" t="s">
        <v>17</v>
      </c>
      <c r="B5" s="1" t="s">
        <v>25</v>
      </c>
      <c r="C5" s="1" t="s">
        <v>26</v>
      </c>
      <c r="D5" s="1" t="s">
        <v>19</v>
      </c>
      <c r="E5" s="2">
        <v>37.076086956521742</v>
      </c>
      <c r="F5" s="2">
        <v>28.419565217391302</v>
      </c>
      <c r="G5" s="2">
        <v>0</v>
      </c>
      <c r="H5" s="22">
        <v>0</v>
      </c>
      <c r="I5" s="2">
        <v>25.045978260869564</v>
      </c>
      <c r="J5" s="2">
        <v>0.53260869565217395</v>
      </c>
      <c r="K5" s="22">
        <v>2.1265238279164843E-2</v>
      </c>
      <c r="L5" s="2">
        <v>124.38293478260869</v>
      </c>
      <c r="M5" s="2">
        <v>0.92391304347826086</v>
      </c>
      <c r="N5" s="22">
        <v>7.427972696520126E-3</v>
      </c>
      <c r="O5" s="1"/>
    </row>
    <row r="6" spans="1:15" x14ac:dyDescent="0.3">
      <c r="A6" s="1" t="s">
        <v>17</v>
      </c>
      <c r="B6" s="1" t="s">
        <v>27</v>
      </c>
      <c r="C6" s="1" t="s">
        <v>26</v>
      </c>
      <c r="D6" s="1" t="s">
        <v>19</v>
      </c>
      <c r="E6" s="2">
        <v>136.78260869565219</v>
      </c>
      <c r="F6" s="2">
        <v>57.489130434782609</v>
      </c>
      <c r="G6" s="2">
        <v>0</v>
      </c>
      <c r="H6" s="22">
        <v>0</v>
      </c>
      <c r="I6" s="2">
        <v>190.1141304347826</v>
      </c>
      <c r="J6" s="2">
        <v>0</v>
      </c>
      <c r="K6" s="22">
        <v>0</v>
      </c>
      <c r="L6" s="2">
        <v>365.83695652173913</v>
      </c>
      <c r="M6" s="2">
        <v>0</v>
      </c>
      <c r="N6" s="22">
        <v>0</v>
      </c>
      <c r="O6" s="1"/>
    </row>
    <row r="7" spans="1:15" x14ac:dyDescent="0.3">
      <c r="A7" s="1" t="s">
        <v>17</v>
      </c>
      <c r="B7" s="1" t="s">
        <v>28</v>
      </c>
      <c r="C7" s="1" t="s">
        <v>20</v>
      </c>
      <c r="D7" s="1" t="s">
        <v>19</v>
      </c>
      <c r="E7" s="2">
        <v>84.684782608695656</v>
      </c>
      <c r="F7" s="2">
        <v>56.024456521739133</v>
      </c>
      <c r="G7" s="2">
        <v>0</v>
      </c>
      <c r="H7" s="22">
        <v>0</v>
      </c>
      <c r="I7" s="2">
        <v>148.84239130434781</v>
      </c>
      <c r="J7" s="2">
        <v>0</v>
      </c>
      <c r="K7" s="22">
        <v>0</v>
      </c>
      <c r="L7" s="2">
        <v>326.63043478260869</v>
      </c>
      <c r="M7" s="2">
        <v>0</v>
      </c>
      <c r="N7" s="22">
        <v>0</v>
      </c>
      <c r="O7" s="1"/>
    </row>
    <row r="8" spans="1:15" x14ac:dyDescent="0.3">
      <c r="A8" s="1" t="s">
        <v>17</v>
      </c>
      <c r="B8" s="1" t="s">
        <v>29</v>
      </c>
      <c r="C8" s="1" t="s">
        <v>26</v>
      </c>
      <c r="D8" s="1" t="s">
        <v>19</v>
      </c>
      <c r="E8" s="2">
        <v>53.967391304347828</v>
      </c>
      <c r="F8" s="2">
        <v>49.285108695652148</v>
      </c>
      <c r="G8" s="2">
        <v>0</v>
      </c>
      <c r="H8" s="22">
        <v>0</v>
      </c>
      <c r="I8" s="2">
        <v>34.503043478260871</v>
      </c>
      <c r="J8" s="2">
        <v>0</v>
      </c>
      <c r="K8" s="22">
        <v>0</v>
      </c>
      <c r="L8" s="2">
        <v>82.01239130434783</v>
      </c>
      <c r="M8" s="2">
        <v>0</v>
      </c>
      <c r="N8" s="22">
        <v>0</v>
      </c>
      <c r="O8" s="1"/>
    </row>
    <row r="9" spans="1:15" x14ac:dyDescent="0.3">
      <c r="A9" s="1" t="s">
        <v>17</v>
      </c>
      <c r="B9" s="1" t="s">
        <v>30</v>
      </c>
      <c r="C9" s="1" t="s">
        <v>32</v>
      </c>
      <c r="D9" s="1" t="s">
        <v>31</v>
      </c>
      <c r="E9" s="2">
        <v>111.57608695652173</v>
      </c>
      <c r="F9" s="2">
        <v>63.372282608695663</v>
      </c>
      <c r="G9" s="2">
        <v>0.56521739130434778</v>
      </c>
      <c r="H9" s="22">
        <v>8.9190000428798055E-3</v>
      </c>
      <c r="I9" s="2">
        <v>116.53086956521739</v>
      </c>
      <c r="J9" s="2">
        <v>10.054347826086957</v>
      </c>
      <c r="K9" s="22">
        <v>8.6280552643263037E-2</v>
      </c>
      <c r="L9" s="2">
        <v>225.37184782608693</v>
      </c>
      <c r="M9" s="2">
        <v>20.853260869565219</v>
      </c>
      <c r="N9" s="22">
        <v>9.2528241973048417E-2</v>
      </c>
      <c r="O9" s="1"/>
    </row>
    <row r="10" spans="1:15" x14ac:dyDescent="0.3">
      <c r="A10" s="1" t="s">
        <v>17</v>
      </c>
      <c r="B10" s="1" t="s">
        <v>33</v>
      </c>
      <c r="C10" s="1" t="s">
        <v>35</v>
      </c>
      <c r="D10" s="1" t="s">
        <v>34</v>
      </c>
      <c r="E10" s="2">
        <v>50.989130434782609</v>
      </c>
      <c r="F10" s="2">
        <v>12.646739130434783</v>
      </c>
      <c r="G10" s="2">
        <v>1.5652173913043479</v>
      </c>
      <c r="H10" s="22">
        <v>0.12376450365277181</v>
      </c>
      <c r="I10" s="2">
        <v>13.144021739130435</v>
      </c>
      <c r="J10" s="2">
        <v>1.6956521739130435</v>
      </c>
      <c r="K10" s="22">
        <v>0.12900558197229686</v>
      </c>
      <c r="L10" s="2">
        <v>128.58152173913044</v>
      </c>
      <c r="M10" s="2">
        <v>16.228260869565219</v>
      </c>
      <c r="N10" s="22">
        <v>0.12620989898136017</v>
      </c>
      <c r="O10" s="1"/>
    </row>
    <row r="11" spans="1:15" x14ac:dyDescent="0.3">
      <c r="A11" s="1" t="s">
        <v>17</v>
      </c>
      <c r="B11" s="1" t="s">
        <v>36</v>
      </c>
      <c r="C11" s="1" t="s">
        <v>37</v>
      </c>
      <c r="D11" s="1" t="s">
        <v>19</v>
      </c>
      <c r="E11" s="2">
        <v>91.934782608695656</v>
      </c>
      <c r="F11" s="2">
        <v>25.184782608695652</v>
      </c>
      <c r="G11" s="2">
        <v>0</v>
      </c>
      <c r="H11" s="22">
        <v>0</v>
      </c>
      <c r="I11" s="2">
        <v>76.736413043478265</v>
      </c>
      <c r="J11" s="2">
        <v>0</v>
      </c>
      <c r="K11" s="22">
        <v>0</v>
      </c>
      <c r="L11" s="2">
        <v>163.07608695652175</v>
      </c>
      <c r="M11" s="2">
        <v>0</v>
      </c>
      <c r="N11" s="22">
        <v>0</v>
      </c>
      <c r="O11" s="1"/>
    </row>
    <row r="12" spans="1:15" x14ac:dyDescent="0.3">
      <c r="A12" s="1" t="s">
        <v>17</v>
      </c>
      <c r="B12" s="1" t="s">
        <v>38</v>
      </c>
      <c r="C12" s="1" t="s">
        <v>39</v>
      </c>
      <c r="D12" s="1" t="s">
        <v>34</v>
      </c>
      <c r="E12" s="2">
        <v>116.08695652173913</v>
      </c>
      <c r="F12" s="2">
        <v>59.284565217391275</v>
      </c>
      <c r="G12" s="2">
        <v>8.1304347826086953</v>
      </c>
      <c r="H12" s="22">
        <v>0.1371425218822995</v>
      </c>
      <c r="I12" s="2">
        <v>153.31782608695653</v>
      </c>
      <c r="J12" s="2">
        <v>3.2391304347826089</v>
      </c>
      <c r="K12" s="22">
        <v>2.1126900357597601E-2</v>
      </c>
      <c r="L12" s="2">
        <v>383.27597826086958</v>
      </c>
      <c r="M12" s="2">
        <v>73.747282608695656</v>
      </c>
      <c r="N12" s="22">
        <v>0.19241300470571354</v>
      </c>
      <c r="O12" s="1"/>
    </row>
    <row r="13" spans="1:15" x14ac:dyDescent="0.3">
      <c r="A13" s="1" t="s">
        <v>17</v>
      </c>
      <c r="B13" s="1" t="s">
        <v>40</v>
      </c>
      <c r="C13" s="1" t="s">
        <v>41</v>
      </c>
      <c r="D13" s="1" t="s">
        <v>19</v>
      </c>
      <c r="E13" s="2">
        <v>51.315217391304351</v>
      </c>
      <c r="F13" s="2">
        <v>54.914673913043494</v>
      </c>
      <c r="G13" s="2">
        <v>0</v>
      </c>
      <c r="H13" s="22">
        <v>0</v>
      </c>
      <c r="I13" s="2">
        <v>87.214565217391296</v>
      </c>
      <c r="J13" s="2">
        <v>0</v>
      </c>
      <c r="K13" s="22">
        <v>0</v>
      </c>
      <c r="L13" s="2">
        <v>153.64902173913043</v>
      </c>
      <c r="M13" s="2">
        <v>0</v>
      </c>
      <c r="N13" s="22">
        <v>0</v>
      </c>
      <c r="O13" s="1"/>
    </row>
    <row r="14" spans="1:15" x14ac:dyDescent="0.3">
      <c r="A14" s="1" t="s">
        <v>17</v>
      </c>
      <c r="B14" s="1" t="s">
        <v>42</v>
      </c>
      <c r="C14" s="1" t="s">
        <v>20</v>
      </c>
      <c r="D14" s="1" t="s">
        <v>19</v>
      </c>
      <c r="E14" s="2">
        <v>58.043478260869563</v>
      </c>
      <c r="F14" s="2">
        <v>31.539673913043458</v>
      </c>
      <c r="G14" s="2">
        <v>0</v>
      </c>
      <c r="H14" s="22">
        <v>0</v>
      </c>
      <c r="I14" s="2">
        <v>49.981521739130429</v>
      </c>
      <c r="J14" s="2">
        <v>1.173913043478261</v>
      </c>
      <c r="K14" s="22">
        <v>2.3486940825957425E-2</v>
      </c>
      <c r="L14" s="2">
        <v>164.38706521739132</v>
      </c>
      <c r="M14" s="2">
        <v>0.1358695652173913</v>
      </c>
      <c r="N14" s="22">
        <v>8.2652223906858199E-4</v>
      </c>
      <c r="O14" s="1"/>
    </row>
    <row r="15" spans="1:15" x14ac:dyDescent="0.3">
      <c r="A15" s="1" t="s">
        <v>17</v>
      </c>
      <c r="B15" s="1" t="s">
        <v>43</v>
      </c>
      <c r="C15" s="1" t="s">
        <v>24</v>
      </c>
      <c r="D15" s="1" t="s">
        <v>19</v>
      </c>
      <c r="E15" s="2">
        <v>149.58695652173913</v>
      </c>
      <c r="F15" s="2">
        <v>41.897173913043488</v>
      </c>
      <c r="G15" s="2">
        <v>0.27173913043478259</v>
      </c>
      <c r="H15" s="22">
        <v>6.4858582347050468E-3</v>
      </c>
      <c r="I15" s="2">
        <v>162.92739130434779</v>
      </c>
      <c r="J15" s="2">
        <v>0</v>
      </c>
      <c r="K15" s="22">
        <v>0</v>
      </c>
      <c r="L15" s="2">
        <v>307.89771739130435</v>
      </c>
      <c r="M15" s="2">
        <v>0</v>
      </c>
      <c r="N15" s="22">
        <v>0</v>
      </c>
      <c r="O15" s="1"/>
    </row>
    <row r="16" spans="1:15" x14ac:dyDescent="0.3">
      <c r="A16" s="1" t="s">
        <v>17</v>
      </c>
      <c r="B16" s="1" t="s">
        <v>44</v>
      </c>
      <c r="C16" s="1" t="s">
        <v>39</v>
      </c>
      <c r="D16" s="1" t="s">
        <v>34</v>
      </c>
      <c r="E16" s="2">
        <v>23.358695652173914</v>
      </c>
      <c r="F16" s="2">
        <v>25.198369565217391</v>
      </c>
      <c r="G16" s="2">
        <v>9.7826086956521743E-2</v>
      </c>
      <c r="H16" s="22">
        <v>3.8822387576835978E-3</v>
      </c>
      <c r="I16" s="2">
        <v>18.027173913043477</v>
      </c>
      <c r="J16" s="2">
        <v>0</v>
      </c>
      <c r="K16" s="22">
        <v>0</v>
      </c>
      <c r="L16" s="2">
        <v>45.980978260869563</v>
      </c>
      <c r="M16" s="2">
        <v>1.3043478260869565</v>
      </c>
      <c r="N16" s="22">
        <v>2.8367117782636963E-2</v>
      </c>
      <c r="O16" s="1"/>
    </row>
    <row r="17" spans="1:15" x14ac:dyDescent="0.3">
      <c r="A17" s="1" t="s">
        <v>17</v>
      </c>
      <c r="B17" s="1" t="s">
        <v>45</v>
      </c>
      <c r="C17" s="1" t="s">
        <v>20</v>
      </c>
      <c r="D17" s="1" t="s">
        <v>19</v>
      </c>
      <c r="E17" s="2">
        <v>87.565217391304344</v>
      </c>
      <c r="F17" s="2">
        <v>30.901847826086961</v>
      </c>
      <c r="G17" s="2">
        <v>0.13043478260869565</v>
      </c>
      <c r="H17" s="22">
        <v>4.2209379627642912E-3</v>
      </c>
      <c r="I17" s="2">
        <v>77.953043478260881</v>
      </c>
      <c r="J17" s="2">
        <v>0</v>
      </c>
      <c r="K17" s="22">
        <v>0</v>
      </c>
      <c r="L17" s="2">
        <v>154.00271739130434</v>
      </c>
      <c r="M17" s="2">
        <v>0</v>
      </c>
      <c r="N17" s="22">
        <v>0</v>
      </c>
      <c r="O17" s="1"/>
    </row>
    <row r="18" spans="1:15" x14ac:dyDescent="0.3">
      <c r="A18" s="1" t="s">
        <v>17</v>
      </c>
      <c r="B18" s="1" t="s">
        <v>46</v>
      </c>
      <c r="C18" s="1" t="s">
        <v>47</v>
      </c>
      <c r="D18" s="1" t="s">
        <v>31</v>
      </c>
      <c r="E18" s="2">
        <v>87.760869565217391</v>
      </c>
      <c r="F18" s="2">
        <v>47.544239130434782</v>
      </c>
      <c r="G18" s="2">
        <v>3.4347826086956523</v>
      </c>
      <c r="H18" s="22">
        <v>7.2243928423642065E-2</v>
      </c>
      <c r="I18" s="2">
        <v>131.82641304347834</v>
      </c>
      <c r="J18" s="2">
        <v>10.673913043478262</v>
      </c>
      <c r="K18" s="22">
        <v>8.0969456704839904E-2</v>
      </c>
      <c r="L18" s="2">
        <v>373.71250000000003</v>
      </c>
      <c r="M18" s="2">
        <v>19.576086956521738</v>
      </c>
      <c r="N18" s="22">
        <v>5.2382745978584437E-2</v>
      </c>
      <c r="O18" s="1"/>
    </row>
    <row r="19" spans="1:15" x14ac:dyDescent="0.3">
      <c r="A19" s="1" t="s">
        <v>17</v>
      </c>
      <c r="B19" s="1" t="s">
        <v>48</v>
      </c>
      <c r="C19" s="1" t="s">
        <v>39</v>
      </c>
      <c r="D19" s="1" t="s">
        <v>34</v>
      </c>
      <c r="E19" s="2">
        <v>105.32608695652173</v>
      </c>
      <c r="F19" s="2">
        <v>14.665217391304353</v>
      </c>
      <c r="G19" s="2">
        <v>0.34782608695652173</v>
      </c>
      <c r="H19" s="22">
        <v>2.3717758671805506E-2</v>
      </c>
      <c r="I19" s="2">
        <v>139.02336956521734</v>
      </c>
      <c r="J19" s="2">
        <v>0.40217391304347827</v>
      </c>
      <c r="K19" s="22">
        <v>2.8928511393533315E-3</v>
      </c>
      <c r="L19" s="2">
        <v>249.45402173913044</v>
      </c>
      <c r="M19" s="2">
        <v>15.653478260869566</v>
      </c>
      <c r="N19" s="22">
        <v>6.2750955674065578E-2</v>
      </c>
      <c r="O19" s="1"/>
    </row>
    <row r="20" spans="1:15" x14ac:dyDescent="0.3">
      <c r="A20" s="1" t="s">
        <v>17</v>
      </c>
      <c r="B20" s="1" t="s">
        <v>49</v>
      </c>
      <c r="C20" s="1" t="s">
        <v>39</v>
      </c>
      <c r="D20" s="1" t="s">
        <v>34</v>
      </c>
      <c r="E20" s="2">
        <v>83.260869565217391</v>
      </c>
      <c r="F20" s="2">
        <v>37.823804347826083</v>
      </c>
      <c r="G20" s="2">
        <v>8.1086956521739122</v>
      </c>
      <c r="H20" s="22">
        <v>0.21438075286152325</v>
      </c>
      <c r="I20" s="2">
        <v>95.576195652173922</v>
      </c>
      <c r="J20" s="2">
        <v>5.3804347826086953</v>
      </c>
      <c r="K20" s="22">
        <v>5.6294715916392672E-2</v>
      </c>
      <c r="L20" s="2">
        <v>217.06913043478261</v>
      </c>
      <c r="M20" s="2">
        <v>4.1231521739130432</v>
      </c>
      <c r="N20" s="22">
        <v>1.8994650071405824E-2</v>
      </c>
      <c r="O20" s="1"/>
    </row>
    <row r="21" spans="1:15" x14ac:dyDescent="0.3">
      <c r="A21" s="1" t="s">
        <v>17</v>
      </c>
      <c r="B21" s="1" t="s">
        <v>50</v>
      </c>
      <c r="C21" s="1" t="s">
        <v>24</v>
      </c>
      <c r="D21" s="1" t="s">
        <v>19</v>
      </c>
      <c r="E21" s="2">
        <v>71.923913043478265</v>
      </c>
      <c r="F21" s="2">
        <v>70.300869565217411</v>
      </c>
      <c r="G21" s="2">
        <v>6.0326086956521738</v>
      </c>
      <c r="H21" s="22">
        <v>8.5811295549563349E-2</v>
      </c>
      <c r="I21" s="2">
        <v>87.121195652173895</v>
      </c>
      <c r="J21" s="2">
        <v>9.9239130434782616</v>
      </c>
      <c r="K21" s="22">
        <v>0.11390928429287041</v>
      </c>
      <c r="L21" s="2">
        <v>173.86554347826086</v>
      </c>
      <c r="M21" s="2">
        <v>6.639456521739131</v>
      </c>
      <c r="N21" s="22">
        <v>3.8187304907652909E-2</v>
      </c>
      <c r="O21" s="1"/>
    </row>
    <row r="22" spans="1:15" x14ac:dyDescent="0.3">
      <c r="A22" s="1" t="s">
        <v>17</v>
      </c>
      <c r="B22" s="1" t="s">
        <v>51</v>
      </c>
      <c r="C22" s="1" t="s">
        <v>37</v>
      </c>
      <c r="D22" s="1" t="s">
        <v>19</v>
      </c>
      <c r="E22" s="2">
        <v>102.57608695652173</v>
      </c>
      <c r="F22" s="2">
        <v>57.910434782608689</v>
      </c>
      <c r="G22" s="2">
        <v>0.22826086956521738</v>
      </c>
      <c r="H22" s="22">
        <v>3.94161899184648E-3</v>
      </c>
      <c r="I22" s="2">
        <v>100.78760869565218</v>
      </c>
      <c r="J22" s="2">
        <v>0</v>
      </c>
      <c r="K22" s="22">
        <v>0</v>
      </c>
      <c r="L22" s="2">
        <v>227.8838043478261</v>
      </c>
      <c r="M22" s="2">
        <v>0</v>
      </c>
      <c r="N22" s="22">
        <v>0</v>
      </c>
      <c r="O22" s="1"/>
    </row>
    <row r="23" spans="1:15" x14ac:dyDescent="0.3">
      <c r="A23" s="1" t="s">
        <v>17</v>
      </c>
      <c r="B23" s="1" t="s">
        <v>52</v>
      </c>
      <c r="C23" s="1" t="s">
        <v>54</v>
      </c>
      <c r="D23" s="1" t="s">
        <v>53</v>
      </c>
      <c r="E23" s="2">
        <v>63.880434782608695</v>
      </c>
      <c r="F23" s="2">
        <v>25.122282608695652</v>
      </c>
      <c r="G23" s="2">
        <v>7.9673913043478262</v>
      </c>
      <c r="H23" s="22">
        <v>0.31714440237966468</v>
      </c>
      <c r="I23" s="2">
        <v>22.660326086956523</v>
      </c>
      <c r="J23" s="2">
        <v>6.7282608695652177</v>
      </c>
      <c r="K23" s="22">
        <v>0.29691809569492744</v>
      </c>
      <c r="L23" s="2">
        <v>165.51358695652175</v>
      </c>
      <c r="M23" s="2">
        <v>19.519021739130434</v>
      </c>
      <c r="N23" s="22">
        <v>0.11793002676123396</v>
      </c>
      <c r="O23" s="1"/>
    </row>
    <row r="24" spans="1:15" x14ac:dyDescent="0.3">
      <c r="A24" s="1" t="s">
        <v>17</v>
      </c>
      <c r="B24" s="1" t="s">
        <v>55</v>
      </c>
      <c r="C24" s="1" t="s">
        <v>20</v>
      </c>
      <c r="D24" s="1" t="s">
        <v>19</v>
      </c>
      <c r="E24" s="2">
        <v>43.706521739130437</v>
      </c>
      <c r="F24" s="2">
        <v>42.181956521739117</v>
      </c>
      <c r="G24" s="2">
        <v>1.2173913043478262</v>
      </c>
      <c r="H24" s="22">
        <v>2.8860475064034191E-2</v>
      </c>
      <c r="I24" s="2">
        <v>33.34413043478262</v>
      </c>
      <c r="J24" s="2">
        <v>6.5217391304347823</v>
      </c>
      <c r="K24" s="22">
        <v>0.19558882014304055</v>
      </c>
      <c r="L24" s="2">
        <v>113.64282608695652</v>
      </c>
      <c r="M24" s="2">
        <v>18.626195652173912</v>
      </c>
      <c r="N24" s="22">
        <v>0.16390120074910522</v>
      </c>
      <c r="O24" s="1"/>
    </row>
    <row r="25" spans="1:15" x14ac:dyDescent="0.3">
      <c r="A25" s="1" t="s">
        <v>17</v>
      </c>
      <c r="B25" s="1" t="s">
        <v>56</v>
      </c>
      <c r="C25" s="1" t="s">
        <v>26</v>
      </c>
      <c r="D25" s="1" t="s">
        <v>19</v>
      </c>
      <c r="E25" s="2">
        <v>104.47826086956522</v>
      </c>
      <c r="F25" s="2">
        <v>43.128043478260871</v>
      </c>
      <c r="G25" s="2">
        <v>0.25</v>
      </c>
      <c r="H25" s="22">
        <v>5.7966923569351125E-3</v>
      </c>
      <c r="I25" s="2">
        <v>84.359239130434787</v>
      </c>
      <c r="J25" s="2">
        <v>0</v>
      </c>
      <c r="K25" s="22">
        <v>0</v>
      </c>
      <c r="L25" s="2">
        <v>226.4117391304348</v>
      </c>
      <c r="M25" s="2">
        <v>0</v>
      </c>
      <c r="N25" s="22">
        <v>0</v>
      </c>
      <c r="O25" s="1"/>
    </row>
    <row r="26" spans="1:15" x14ac:dyDescent="0.3">
      <c r="A26" s="1" t="s">
        <v>17</v>
      </c>
      <c r="B26" s="1" t="s">
        <v>57</v>
      </c>
      <c r="C26" s="1" t="s">
        <v>58</v>
      </c>
      <c r="D26" s="1" t="s">
        <v>34</v>
      </c>
      <c r="E26" s="2">
        <v>31.423913043478262</v>
      </c>
      <c r="F26" s="2">
        <v>8.8023913043478252</v>
      </c>
      <c r="G26" s="2">
        <v>0</v>
      </c>
      <c r="H26" s="22">
        <v>0</v>
      </c>
      <c r="I26" s="2">
        <v>49.372826086956515</v>
      </c>
      <c r="J26" s="2">
        <v>0</v>
      </c>
      <c r="K26" s="22">
        <v>0</v>
      </c>
      <c r="L26" s="2">
        <v>63.777173913043477</v>
      </c>
      <c r="M26" s="2">
        <v>0</v>
      </c>
      <c r="N26" s="22">
        <v>0</v>
      </c>
      <c r="O26" s="1"/>
    </row>
    <row r="27" spans="1:15" x14ac:dyDescent="0.3">
      <c r="A27" s="1" t="s">
        <v>17</v>
      </c>
      <c r="B27" s="1" t="s">
        <v>59</v>
      </c>
      <c r="C27" s="1" t="s">
        <v>20</v>
      </c>
      <c r="D27" s="1" t="s">
        <v>19</v>
      </c>
      <c r="E27" s="2">
        <v>182.63043478260869</v>
      </c>
      <c r="F27" s="2">
        <v>65.936630434782614</v>
      </c>
      <c r="G27" s="2">
        <v>0</v>
      </c>
      <c r="H27" s="22">
        <v>0</v>
      </c>
      <c r="I27" s="2">
        <v>145.62347826086958</v>
      </c>
      <c r="J27" s="2">
        <v>0</v>
      </c>
      <c r="K27" s="22">
        <v>0</v>
      </c>
      <c r="L27" s="2">
        <v>337.80771739130438</v>
      </c>
      <c r="M27" s="2">
        <v>0</v>
      </c>
      <c r="N27" s="22">
        <v>0</v>
      </c>
      <c r="O27" s="1"/>
    </row>
    <row r="28" spans="1:15" x14ac:dyDescent="0.3">
      <c r="A28" s="1" t="s">
        <v>17</v>
      </c>
      <c r="B28" s="1" t="s">
        <v>60</v>
      </c>
      <c r="C28" s="1" t="s">
        <v>26</v>
      </c>
      <c r="D28" s="1" t="s">
        <v>19</v>
      </c>
      <c r="E28" s="2">
        <v>80.130434782608702</v>
      </c>
      <c r="F28" s="2">
        <v>46.157499999999999</v>
      </c>
      <c r="G28" s="2">
        <v>8.6956521739130432E-2</v>
      </c>
      <c r="H28" s="22">
        <v>1.8839088282322576E-3</v>
      </c>
      <c r="I28" s="2">
        <v>82.123804347826081</v>
      </c>
      <c r="J28" s="2">
        <v>0.34782608695652173</v>
      </c>
      <c r="K28" s="22">
        <v>4.2353869224487422E-3</v>
      </c>
      <c r="L28" s="2">
        <v>174.42239130434783</v>
      </c>
      <c r="M28" s="2">
        <v>10.170760869565218</v>
      </c>
      <c r="N28" s="22">
        <v>5.8311096376487362E-2</v>
      </c>
      <c r="O28" s="1"/>
    </row>
    <row r="29" spans="1:15" x14ac:dyDescent="0.3">
      <c r="A29" s="1" t="s">
        <v>17</v>
      </c>
      <c r="B29" s="1" t="s">
        <v>61</v>
      </c>
      <c r="C29" s="1" t="s">
        <v>37</v>
      </c>
      <c r="D29" s="1" t="s">
        <v>19</v>
      </c>
      <c r="E29" s="2">
        <v>84.358695652173907</v>
      </c>
      <c r="F29" s="2">
        <v>23.158586956521731</v>
      </c>
      <c r="G29" s="2">
        <v>0</v>
      </c>
      <c r="H29" s="22">
        <v>0</v>
      </c>
      <c r="I29" s="2">
        <v>93.317826086956515</v>
      </c>
      <c r="J29" s="2">
        <v>0</v>
      </c>
      <c r="K29" s="22">
        <v>0</v>
      </c>
      <c r="L29" s="2">
        <v>152.54891304347825</v>
      </c>
      <c r="M29" s="2">
        <v>0</v>
      </c>
      <c r="N29" s="22">
        <v>0</v>
      </c>
      <c r="O29" s="1"/>
    </row>
    <row r="30" spans="1:15" x14ac:dyDescent="0.3">
      <c r="A30" s="1" t="s">
        <v>17</v>
      </c>
      <c r="B30" s="1" t="s">
        <v>62</v>
      </c>
      <c r="C30" s="1" t="s">
        <v>20</v>
      </c>
      <c r="D30" s="1" t="s">
        <v>19</v>
      </c>
      <c r="E30" s="2">
        <v>80.173913043478265</v>
      </c>
      <c r="F30" s="2">
        <v>4.9860869565217394</v>
      </c>
      <c r="G30" s="2">
        <v>0</v>
      </c>
      <c r="H30" s="22">
        <v>0</v>
      </c>
      <c r="I30" s="2">
        <v>67.34989130434785</v>
      </c>
      <c r="J30" s="2">
        <v>5.6086956521739131</v>
      </c>
      <c r="K30" s="22">
        <v>8.3276981499921701E-2</v>
      </c>
      <c r="L30" s="2">
        <v>169.87152173913043</v>
      </c>
      <c r="M30" s="2">
        <v>2.6086956521739131</v>
      </c>
      <c r="N30" s="22">
        <v>1.535687456888774E-2</v>
      </c>
      <c r="O30" s="1"/>
    </row>
    <row r="31" spans="1:15" x14ac:dyDescent="0.3">
      <c r="A31" s="1" t="s">
        <v>17</v>
      </c>
      <c r="B31" s="1" t="s">
        <v>63</v>
      </c>
      <c r="C31" s="1" t="s">
        <v>65</v>
      </c>
      <c r="D31" s="1" t="s">
        <v>64</v>
      </c>
      <c r="E31" s="2">
        <v>79.565217391304344</v>
      </c>
      <c r="F31" s="2">
        <v>12.269021739130435</v>
      </c>
      <c r="G31" s="2">
        <v>0</v>
      </c>
      <c r="H31" s="22">
        <v>0</v>
      </c>
      <c r="I31" s="2">
        <v>48.364130434782609</v>
      </c>
      <c r="J31" s="2">
        <v>0</v>
      </c>
      <c r="K31" s="22">
        <v>0</v>
      </c>
      <c r="L31" s="2">
        <v>163.35326086956522</v>
      </c>
      <c r="M31" s="2">
        <v>0</v>
      </c>
      <c r="N31" s="22">
        <v>0</v>
      </c>
      <c r="O31" s="1"/>
    </row>
    <row r="32" spans="1:15" x14ac:dyDescent="0.3">
      <c r="A32" s="1" t="s">
        <v>17</v>
      </c>
      <c r="B32" s="1" t="s">
        <v>66</v>
      </c>
      <c r="C32" s="1" t="s">
        <v>20</v>
      </c>
      <c r="D32" s="1" t="s">
        <v>19</v>
      </c>
      <c r="E32" s="2">
        <v>98.652173913043484</v>
      </c>
      <c r="F32" s="2">
        <v>52.877826086956532</v>
      </c>
      <c r="G32" s="2">
        <v>0.28260869565217389</v>
      </c>
      <c r="H32" s="22">
        <v>5.3445596493968857E-3</v>
      </c>
      <c r="I32" s="2">
        <v>63.784130434782604</v>
      </c>
      <c r="J32" s="2">
        <v>0</v>
      </c>
      <c r="K32" s="22">
        <v>0</v>
      </c>
      <c r="L32" s="2">
        <v>148.58108695652172</v>
      </c>
      <c r="M32" s="2">
        <v>0</v>
      </c>
      <c r="N32" s="22">
        <v>0</v>
      </c>
      <c r="O32" s="1"/>
    </row>
    <row r="33" spans="1:15" x14ac:dyDescent="0.3">
      <c r="A33" s="1" t="s">
        <v>17</v>
      </c>
      <c r="B33" s="1" t="s">
        <v>67</v>
      </c>
      <c r="C33" s="1" t="s">
        <v>39</v>
      </c>
      <c r="D33" s="1" t="s">
        <v>34</v>
      </c>
      <c r="E33" s="2">
        <v>234.59782608695653</v>
      </c>
      <c r="F33" s="2">
        <v>72.293478260869591</v>
      </c>
      <c r="G33" s="2">
        <v>0.10869565217391304</v>
      </c>
      <c r="H33" s="22">
        <v>1.5035333032626668E-3</v>
      </c>
      <c r="I33" s="2">
        <v>184.9717391304348</v>
      </c>
      <c r="J33" s="2">
        <v>0</v>
      </c>
      <c r="K33" s="22">
        <v>0</v>
      </c>
      <c r="L33" s="2">
        <v>517.3326086956522</v>
      </c>
      <c r="M33" s="2">
        <v>0</v>
      </c>
      <c r="N33" s="22">
        <v>0</v>
      </c>
      <c r="O33" s="1"/>
    </row>
    <row r="34" spans="1:15" x14ac:dyDescent="0.3">
      <c r="A34" s="1" t="s">
        <v>17</v>
      </c>
      <c r="B34" s="1" t="s">
        <v>68</v>
      </c>
      <c r="C34" s="1" t="s">
        <v>69</v>
      </c>
      <c r="D34" s="1" t="s">
        <v>19</v>
      </c>
      <c r="E34" s="2">
        <v>149.29347826086956</v>
      </c>
      <c r="F34" s="2">
        <v>23.212173913043472</v>
      </c>
      <c r="G34" s="2">
        <v>0</v>
      </c>
      <c r="H34" s="22">
        <v>0</v>
      </c>
      <c r="I34" s="2">
        <v>144.17478260869564</v>
      </c>
      <c r="J34" s="2">
        <v>0</v>
      </c>
      <c r="K34" s="22">
        <v>0</v>
      </c>
      <c r="L34" s="2">
        <v>297.30097826086956</v>
      </c>
      <c r="M34" s="2">
        <v>0</v>
      </c>
      <c r="N34" s="22">
        <v>0</v>
      </c>
      <c r="O34" s="1"/>
    </row>
    <row r="35" spans="1:15" x14ac:dyDescent="0.3">
      <c r="A35" s="1" t="s">
        <v>17</v>
      </c>
      <c r="B35" s="1" t="s">
        <v>70</v>
      </c>
      <c r="C35" s="1" t="s">
        <v>39</v>
      </c>
      <c r="D35" s="1" t="s">
        <v>34</v>
      </c>
      <c r="E35" s="2">
        <v>133.95652173913044</v>
      </c>
      <c r="F35" s="2">
        <v>67.201086956521735</v>
      </c>
      <c r="G35" s="2">
        <v>0.20652173913043478</v>
      </c>
      <c r="H35" s="22">
        <v>3.073190456934897E-3</v>
      </c>
      <c r="I35" s="2">
        <v>122.7083695652174</v>
      </c>
      <c r="J35" s="2">
        <v>0</v>
      </c>
      <c r="K35" s="22">
        <v>0</v>
      </c>
      <c r="L35" s="2">
        <v>409.62586956521739</v>
      </c>
      <c r="M35" s="2">
        <v>0</v>
      </c>
      <c r="N35" s="22">
        <v>0</v>
      </c>
      <c r="O35" s="1"/>
    </row>
    <row r="36" spans="1:15" x14ac:dyDescent="0.3">
      <c r="A36" s="1" t="s">
        <v>17</v>
      </c>
      <c r="B36" s="1" t="s">
        <v>71</v>
      </c>
      <c r="C36" s="1" t="s">
        <v>72</v>
      </c>
      <c r="D36" s="1" t="s">
        <v>19</v>
      </c>
      <c r="E36" s="2">
        <v>33.706521739130437</v>
      </c>
      <c r="F36" s="2">
        <v>21.271739130434781</v>
      </c>
      <c r="G36" s="2">
        <v>0</v>
      </c>
      <c r="H36" s="22">
        <v>0</v>
      </c>
      <c r="I36" s="2">
        <v>34.029891304347828</v>
      </c>
      <c r="J36" s="2">
        <v>0</v>
      </c>
      <c r="K36" s="22">
        <v>0</v>
      </c>
      <c r="L36" s="2">
        <v>68.752717391304344</v>
      </c>
      <c r="M36" s="2">
        <v>0</v>
      </c>
      <c r="N36" s="22">
        <v>0</v>
      </c>
      <c r="O36" s="1"/>
    </row>
    <row r="37" spans="1:15" x14ac:dyDescent="0.3">
      <c r="A37" s="1" t="s">
        <v>17</v>
      </c>
      <c r="B37" s="1" t="s">
        <v>73</v>
      </c>
      <c r="C37" s="1" t="s">
        <v>74</v>
      </c>
      <c r="D37" s="1" t="s">
        <v>19</v>
      </c>
      <c r="E37" s="2">
        <v>62.130434782608695</v>
      </c>
      <c r="F37" s="2">
        <v>67.936630434782629</v>
      </c>
      <c r="G37" s="2">
        <v>0</v>
      </c>
      <c r="H37" s="22">
        <v>0</v>
      </c>
      <c r="I37" s="2">
        <v>45.511956521739137</v>
      </c>
      <c r="J37" s="2">
        <v>0</v>
      </c>
      <c r="K37" s="22">
        <v>0</v>
      </c>
      <c r="L37" s="2">
        <v>170.05</v>
      </c>
      <c r="M37" s="2">
        <v>0</v>
      </c>
      <c r="N37" s="22">
        <v>0</v>
      </c>
      <c r="O37" s="1"/>
    </row>
    <row r="38" spans="1:15" x14ac:dyDescent="0.3">
      <c r="A38" s="1" t="s">
        <v>17</v>
      </c>
      <c r="B38" s="1" t="s">
        <v>75</v>
      </c>
      <c r="C38" s="1" t="s">
        <v>76</v>
      </c>
      <c r="D38" s="1" t="s">
        <v>19</v>
      </c>
      <c r="E38" s="2">
        <v>27.836956521739129</v>
      </c>
      <c r="F38" s="2">
        <v>45.043478260869563</v>
      </c>
      <c r="G38" s="2">
        <v>0</v>
      </c>
      <c r="H38" s="22">
        <v>0</v>
      </c>
      <c r="I38" s="2">
        <v>0</v>
      </c>
      <c r="J38" s="2">
        <v>0</v>
      </c>
      <c r="K38" s="22" t="s">
        <v>225</v>
      </c>
      <c r="L38" s="2">
        <v>86.407608695652172</v>
      </c>
      <c r="M38" s="2">
        <v>0</v>
      </c>
      <c r="N38" s="22">
        <v>0</v>
      </c>
      <c r="O38" s="1"/>
    </row>
    <row r="39" spans="1:15" x14ac:dyDescent="0.3">
      <c r="A39" s="1" t="s">
        <v>17</v>
      </c>
      <c r="B39" s="1" t="s">
        <v>77</v>
      </c>
      <c r="C39" s="1" t="s">
        <v>79</v>
      </c>
      <c r="D39" s="1" t="s">
        <v>78</v>
      </c>
      <c r="E39" s="2">
        <v>52.163043478260867</v>
      </c>
      <c r="F39" s="2">
        <v>45.304347826086953</v>
      </c>
      <c r="G39" s="2">
        <v>0</v>
      </c>
      <c r="H39" s="22">
        <v>0</v>
      </c>
      <c r="I39" s="2">
        <v>28.192934782608695</v>
      </c>
      <c r="J39" s="2">
        <v>0</v>
      </c>
      <c r="K39" s="22">
        <v>0</v>
      </c>
      <c r="L39" s="2">
        <v>108.6875</v>
      </c>
      <c r="M39" s="2">
        <v>0</v>
      </c>
      <c r="N39" s="22">
        <v>0</v>
      </c>
      <c r="O39" s="1"/>
    </row>
    <row r="40" spans="1:15" x14ac:dyDescent="0.3">
      <c r="A40" s="1" t="s">
        <v>17</v>
      </c>
      <c r="B40" s="1" t="s">
        <v>80</v>
      </c>
      <c r="C40" s="1" t="s">
        <v>81</v>
      </c>
      <c r="D40" s="1" t="s">
        <v>78</v>
      </c>
      <c r="E40" s="2">
        <v>49.521739130434781</v>
      </c>
      <c r="F40" s="2">
        <v>67.402173913043484</v>
      </c>
      <c r="G40" s="2">
        <v>0</v>
      </c>
      <c r="H40" s="22">
        <v>0</v>
      </c>
      <c r="I40" s="2">
        <v>7.8885869565217392</v>
      </c>
      <c r="J40" s="2">
        <v>0</v>
      </c>
      <c r="K40" s="22">
        <v>0</v>
      </c>
      <c r="L40" s="2">
        <v>105.34239130434783</v>
      </c>
      <c r="M40" s="2">
        <v>0</v>
      </c>
      <c r="N40" s="22">
        <v>0</v>
      </c>
      <c r="O40" s="1"/>
    </row>
    <row r="41" spans="1:15" x14ac:dyDescent="0.3">
      <c r="A41" s="1" t="s">
        <v>17</v>
      </c>
      <c r="B41" s="1" t="s">
        <v>82</v>
      </c>
      <c r="C41" s="1" t="s">
        <v>84</v>
      </c>
      <c r="D41" s="1" t="s">
        <v>83</v>
      </c>
      <c r="E41" s="2">
        <v>56.478260869565219</v>
      </c>
      <c r="F41" s="2">
        <v>29.782608695652176</v>
      </c>
      <c r="G41" s="2">
        <v>0</v>
      </c>
      <c r="H41" s="22">
        <v>0</v>
      </c>
      <c r="I41" s="2">
        <v>25.766304347826086</v>
      </c>
      <c r="J41" s="2">
        <v>0</v>
      </c>
      <c r="K41" s="22">
        <v>0</v>
      </c>
      <c r="L41" s="2">
        <v>118.24184782608695</v>
      </c>
      <c r="M41" s="2">
        <v>0</v>
      </c>
      <c r="N41" s="22">
        <v>0</v>
      </c>
      <c r="O41" s="1"/>
    </row>
    <row r="42" spans="1:15" x14ac:dyDescent="0.3">
      <c r="A42" s="1" t="s">
        <v>17</v>
      </c>
      <c r="B42" s="1" t="s">
        <v>85</v>
      </c>
      <c r="C42" s="1" t="s">
        <v>81</v>
      </c>
      <c r="D42" s="1" t="s">
        <v>78</v>
      </c>
      <c r="E42" s="2">
        <v>91.032608695652172</v>
      </c>
      <c r="F42" s="2">
        <v>50.626630434782612</v>
      </c>
      <c r="G42" s="2">
        <v>0</v>
      </c>
      <c r="H42" s="22">
        <v>0</v>
      </c>
      <c r="I42" s="2">
        <v>70.69663043478262</v>
      </c>
      <c r="J42" s="2">
        <v>4.9021739130434785</v>
      </c>
      <c r="K42" s="22">
        <v>6.9340983903974265E-2</v>
      </c>
      <c r="L42" s="2">
        <v>180.75532608695653</v>
      </c>
      <c r="M42" s="2">
        <v>0</v>
      </c>
      <c r="N42" s="22">
        <v>0</v>
      </c>
      <c r="O42" s="1"/>
    </row>
    <row r="43" spans="1:15" x14ac:dyDescent="0.3">
      <c r="A43" s="1" t="s">
        <v>17</v>
      </c>
      <c r="B43" s="1" t="s">
        <v>86</v>
      </c>
      <c r="C43" s="1" t="s">
        <v>39</v>
      </c>
      <c r="D43" s="1" t="s">
        <v>34</v>
      </c>
      <c r="E43" s="2">
        <v>79.706521739130437</v>
      </c>
      <c r="F43" s="2">
        <v>53.639673913043474</v>
      </c>
      <c r="G43" s="2">
        <v>7.5543478260869561</v>
      </c>
      <c r="H43" s="22">
        <v>0.14083508110682189</v>
      </c>
      <c r="I43" s="2">
        <v>58.438695652173912</v>
      </c>
      <c r="J43" s="2">
        <v>6.5</v>
      </c>
      <c r="K43" s="22">
        <v>0.11122767076609454</v>
      </c>
      <c r="L43" s="2">
        <v>182.44239130434784</v>
      </c>
      <c r="M43" s="2">
        <v>34.942934782608688</v>
      </c>
      <c r="N43" s="22">
        <v>0.19152859449379489</v>
      </c>
      <c r="O43" s="1"/>
    </row>
    <row r="44" spans="1:15" x14ac:dyDescent="0.3">
      <c r="A44" s="1" t="s">
        <v>17</v>
      </c>
      <c r="B44" s="1" t="s">
        <v>87</v>
      </c>
      <c r="C44" s="1" t="s">
        <v>88</v>
      </c>
      <c r="D44" s="1" t="s">
        <v>64</v>
      </c>
      <c r="E44" s="2">
        <v>57.858695652173914</v>
      </c>
      <c r="F44" s="2">
        <v>24.709239130434781</v>
      </c>
      <c r="G44" s="2">
        <v>0</v>
      </c>
      <c r="H44" s="22">
        <v>0</v>
      </c>
      <c r="I44" s="2">
        <v>62.222826086956523</v>
      </c>
      <c r="J44" s="2">
        <v>0</v>
      </c>
      <c r="K44" s="22">
        <v>0</v>
      </c>
      <c r="L44" s="2">
        <v>108.58152173913044</v>
      </c>
      <c r="M44" s="2">
        <v>0</v>
      </c>
      <c r="N44" s="22">
        <v>0</v>
      </c>
      <c r="O44" s="1"/>
    </row>
    <row r="45" spans="1:15" x14ac:dyDescent="0.3">
      <c r="A45" s="1" t="s">
        <v>17</v>
      </c>
      <c r="B45" s="1" t="s">
        <v>89</v>
      </c>
      <c r="C45" s="1" t="s">
        <v>88</v>
      </c>
      <c r="D45" s="1" t="s">
        <v>64</v>
      </c>
      <c r="E45" s="2">
        <v>17.815217391304348</v>
      </c>
      <c r="F45" s="2">
        <v>30.388586956521738</v>
      </c>
      <c r="G45" s="2">
        <v>0</v>
      </c>
      <c r="H45" s="22">
        <v>0</v>
      </c>
      <c r="I45" s="2">
        <v>18.665760869565219</v>
      </c>
      <c r="J45" s="2">
        <v>0</v>
      </c>
      <c r="K45" s="22">
        <v>0</v>
      </c>
      <c r="L45" s="2">
        <v>60.154891304347828</v>
      </c>
      <c r="M45" s="2">
        <v>0.12771739130434784</v>
      </c>
      <c r="N45" s="22">
        <v>2.1231422505307855E-3</v>
      </c>
      <c r="O45" s="1"/>
    </row>
    <row r="46" spans="1:15" x14ac:dyDescent="0.3">
      <c r="A46" s="1" t="s">
        <v>17</v>
      </c>
      <c r="B46" s="1" t="s">
        <v>90</v>
      </c>
      <c r="C46" s="1" t="s">
        <v>91</v>
      </c>
      <c r="D46" s="1" t="s">
        <v>78</v>
      </c>
      <c r="E46" s="2">
        <v>51.739130434782609</v>
      </c>
      <c r="F46" s="2">
        <v>35.363804347826097</v>
      </c>
      <c r="G46" s="2">
        <v>0</v>
      </c>
      <c r="H46" s="22">
        <v>0</v>
      </c>
      <c r="I46" s="2">
        <v>32.217500000000015</v>
      </c>
      <c r="J46" s="2">
        <v>0</v>
      </c>
      <c r="K46" s="22">
        <v>0</v>
      </c>
      <c r="L46" s="2">
        <v>67.099347826086955</v>
      </c>
      <c r="M46" s="2">
        <v>0</v>
      </c>
      <c r="N46" s="22">
        <v>0</v>
      </c>
      <c r="O46" s="1"/>
    </row>
    <row r="47" spans="1:15" x14ac:dyDescent="0.3">
      <c r="A47" s="1" t="s">
        <v>17</v>
      </c>
      <c r="B47" s="1" t="s">
        <v>92</v>
      </c>
      <c r="C47" s="1" t="s">
        <v>93</v>
      </c>
      <c r="D47" s="1" t="s">
        <v>78</v>
      </c>
      <c r="E47" s="2">
        <v>69.597826086956516</v>
      </c>
      <c r="F47" s="2">
        <v>55.369456521739096</v>
      </c>
      <c r="G47" s="2">
        <v>0</v>
      </c>
      <c r="H47" s="22">
        <v>0</v>
      </c>
      <c r="I47" s="2">
        <v>13.992934782608698</v>
      </c>
      <c r="J47" s="2">
        <v>0</v>
      </c>
      <c r="K47" s="22">
        <v>0</v>
      </c>
      <c r="L47" s="2">
        <v>126.12510869565217</v>
      </c>
      <c r="M47" s="2">
        <v>0</v>
      </c>
      <c r="N47" s="22">
        <v>0</v>
      </c>
      <c r="O47" s="1"/>
    </row>
    <row r="48" spans="1:15" x14ac:dyDescent="0.3">
      <c r="A48" s="1" t="s">
        <v>17</v>
      </c>
      <c r="B48" s="1" t="s">
        <v>94</v>
      </c>
      <c r="C48" s="1" t="s">
        <v>95</v>
      </c>
      <c r="D48" s="1" t="s">
        <v>83</v>
      </c>
      <c r="E48" s="2">
        <v>49.728260869565219</v>
      </c>
      <c r="F48" s="2">
        <v>25.097282608695647</v>
      </c>
      <c r="G48" s="2">
        <v>0</v>
      </c>
      <c r="H48" s="22">
        <v>0</v>
      </c>
      <c r="I48" s="2">
        <v>26.864021739130429</v>
      </c>
      <c r="J48" s="2">
        <v>0</v>
      </c>
      <c r="K48" s="22">
        <v>0</v>
      </c>
      <c r="L48" s="2">
        <v>103.10217391304347</v>
      </c>
      <c r="M48" s="2">
        <v>0</v>
      </c>
      <c r="N48" s="22">
        <v>0</v>
      </c>
      <c r="O48" s="1"/>
    </row>
    <row r="49" spans="1:15" x14ac:dyDescent="0.3">
      <c r="A49" s="1" t="s">
        <v>17</v>
      </c>
      <c r="B49" s="1" t="s">
        <v>96</v>
      </c>
      <c r="C49" s="1" t="s">
        <v>98</v>
      </c>
      <c r="D49" s="1" t="s">
        <v>97</v>
      </c>
      <c r="E49" s="2">
        <v>80</v>
      </c>
      <c r="F49" s="2">
        <v>60.637173913043476</v>
      </c>
      <c r="G49" s="2">
        <v>0</v>
      </c>
      <c r="H49" s="22">
        <v>0</v>
      </c>
      <c r="I49" s="2">
        <v>44.774673913043493</v>
      </c>
      <c r="J49" s="2">
        <v>0</v>
      </c>
      <c r="K49" s="22">
        <v>0</v>
      </c>
      <c r="L49" s="2">
        <v>150.50391304347826</v>
      </c>
      <c r="M49" s="2">
        <v>0</v>
      </c>
      <c r="N49" s="22">
        <v>0</v>
      </c>
      <c r="O49" s="1"/>
    </row>
    <row r="50" spans="1:15" x14ac:dyDescent="0.3">
      <c r="A50" s="1" t="s">
        <v>17</v>
      </c>
      <c r="B50" s="1" t="s">
        <v>99</v>
      </c>
      <c r="C50" s="1" t="s">
        <v>101</v>
      </c>
      <c r="D50" s="1" t="s">
        <v>100</v>
      </c>
      <c r="E50" s="2">
        <v>90.195652173913047</v>
      </c>
      <c r="F50" s="2">
        <v>22.702065217391297</v>
      </c>
      <c r="G50" s="2">
        <v>0</v>
      </c>
      <c r="H50" s="22">
        <v>0</v>
      </c>
      <c r="I50" s="2">
        <v>75.692717391304342</v>
      </c>
      <c r="J50" s="2">
        <v>0</v>
      </c>
      <c r="K50" s="22">
        <v>0</v>
      </c>
      <c r="L50" s="2">
        <v>142.33923913043478</v>
      </c>
      <c r="M50" s="2">
        <v>0</v>
      </c>
      <c r="N50" s="22">
        <v>0</v>
      </c>
      <c r="O50" s="1"/>
    </row>
    <row r="51" spans="1:15" x14ac:dyDescent="0.3">
      <c r="A51" s="1" t="s">
        <v>17</v>
      </c>
      <c r="B51" s="1" t="s">
        <v>102</v>
      </c>
      <c r="C51" s="1" t="s">
        <v>88</v>
      </c>
      <c r="D51" s="1" t="s">
        <v>64</v>
      </c>
      <c r="E51" s="2">
        <v>59.380434782608695</v>
      </c>
      <c r="F51" s="2">
        <v>15.737065217391311</v>
      </c>
      <c r="G51" s="2">
        <v>0</v>
      </c>
      <c r="H51" s="22">
        <v>0</v>
      </c>
      <c r="I51" s="2">
        <v>76.534456521739116</v>
      </c>
      <c r="J51" s="2">
        <v>0</v>
      </c>
      <c r="K51" s="22">
        <v>0</v>
      </c>
      <c r="L51" s="2">
        <v>152.1063043478261</v>
      </c>
      <c r="M51" s="2">
        <v>0</v>
      </c>
      <c r="N51" s="22">
        <v>0</v>
      </c>
      <c r="O51" s="1"/>
    </row>
    <row r="52" spans="1:15" x14ac:dyDescent="0.3">
      <c r="A52" s="1" t="s">
        <v>17</v>
      </c>
      <c r="B52" s="1" t="s">
        <v>103</v>
      </c>
      <c r="C52" s="1" t="s">
        <v>105</v>
      </c>
      <c r="D52" s="1" t="s">
        <v>104</v>
      </c>
      <c r="E52" s="2">
        <v>87.956521739130437</v>
      </c>
      <c r="F52" s="2">
        <v>54.294999999999995</v>
      </c>
      <c r="G52" s="2">
        <v>0</v>
      </c>
      <c r="H52" s="22">
        <v>0</v>
      </c>
      <c r="I52" s="2">
        <v>64.423695652173905</v>
      </c>
      <c r="J52" s="2">
        <v>0</v>
      </c>
      <c r="K52" s="22">
        <v>0</v>
      </c>
      <c r="L52" s="2">
        <v>179.86913043478259</v>
      </c>
      <c r="M52" s="2">
        <v>0</v>
      </c>
      <c r="N52" s="22">
        <v>0</v>
      </c>
      <c r="O52" s="1"/>
    </row>
    <row r="53" spans="1:15" x14ac:dyDescent="0.3">
      <c r="A53" s="1" t="s">
        <v>17</v>
      </c>
      <c r="B53" s="1" t="s">
        <v>106</v>
      </c>
      <c r="C53" s="1" t="s">
        <v>20</v>
      </c>
      <c r="D53" s="1" t="s">
        <v>19</v>
      </c>
      <c r="E53" s="2">
        <v>96.858695652173907</v>
      </c>
      <c r="F53" s="2">
        <v>25.696956521739139</v>
      </c>
      <c r="G53" s="2">
        <v>0</v>
      </c>
      <c r="H53" s="22">
        <v>0</v>
      </c>
      <c r="I53" s="2">
        <v>80.594347826086945</v>
      </c>
      <c r="J53" s="2">
        <v>0</v>
      </c>
      <c r="K53" s="22">
        <v>0</v>
      </c>
      <c r="L53" s="2">
        <v>195.83989130434784</v>
      </c>
      <c r="M53" s="2">
        <v>0</v>
      </c>
      <c r="N53" s="22">
        <v>0</v>
      </c>
      <c r="O53" s="1"/>
    </row>
    <row r="54" spans="1:15" x14ac:dyDescent="0.3">
      <c r="A54" s="1" t="s">
        <v>17</v>
      </c>
      <c r="B54" s="1" t="s">
        <v>107</v>
      </c>
      <c r="C54" s="1" t="s">
        <v>109</v>
      </c>
      <c r="D54" s="1" t="s">
        <v>108</v>
      </c>
      <c r="E54" s="2">
        <v>79.771739130434781</v>
      </c>
      <c r="F54" s="2">
        <v>65.809673913043483</v>
      </c>
      <c r="G54" s="2">
        <v>0</v>
      </c>
      <c r="H54" s="22">
        <v>0</v>
      </c>
      <c r="I54" s="2">
        <v>11.733804347826089</v>
      </c>
      <c r="J54" s="2">
        <v>0</v>
      </c>
      <c r="K54" s="22">
        <v>0</v>
      </c>
      <c r="L54" s="2">
        <v>168.89750000000001</v>
      </c>
      <c r="M54" s="2">
        <v>0</v>
      </c>
      <c r="N54" s="22">
        <v>0</v>
      </c>
      <c r="O54" s="1"/>
    </row>
    <row r="55" spans="1:15" x14ac:dyDescent="0.3">
      <c r="A55" s="1" t="s">
        <v>17</v>
      </c>
      <c r="B55" s="1" t="s">
        <v>110</v>
      </c>
      <c r="C55" s="1" t="s">
        <v>39</v>
      </c>
      <c r="D55" s="1" t="s">
        <v>34</v>
      </c>
      <c r="E55" s="2">
        <v>47.358695652173914</v>
      </c>
      <c r="F55" s="2">
        <v>29.955326086956507</v>
      </c>
      <c r="G55" s="2">
        <v>0</v>
      </c>
      <c r="H55" s="22">
        <v>0</v>
      </c>
      <c r="I55" s="2">
        <v>29.800326086956517</v>
      </c>
      <c r="J55" s="2">
        <v>0</v>
      </c>
      <c r="K55" s="22">
        <v>0</v>
      </c>
      <c r="L55" s="2">
        <v>84.202608695652174</v>
      </c>
      <c r="M55" s="2">
        <v>0</v>
      </c>
      <c r="N55" s="22">
        <v>0</v>
      </c>
      <c r="O55" s="1"/>
    </row>
    <row r="56" spans="1:15" x14ac:dyDescent="0.3">
      <c r="A56" s="1" t="s">
        <v>17</v>
      </c>
      <c r="B56" s="1" t="s">
        <v>111</v>
      </c>
      <c r="C56" s="1" t="s">
        <v>22</v>
      </c>
      <c r="D56" s="1" t="s">
        <v>19</v>
      </c>
      <c r="E56" s="2">
        <v>40.347826086956523</v>
      </c>
      <c r="F56" s="2">
        <v>24.234456521739133</v>
      </c>
      <c r="G56" s="2">
        <v>0</v>
      </c>
      <c r="H56" s="22">
        <v>0</v>
      </c>
      <c r="I56" s="2">
        <v>33.934130434782602</v>
      </c>
      <c r="J56" s="2">
        <v>0</v>
      </c>
      <c r="K56" s="22">
        <v>0</v>
      </c>
      <c r="L56" s="2">
        <v>86.476195652173914</v>
      </c>
      <c r="M56" s="2">
        <v>0</v>
      </c>
      <c r="N56" s="22">
        <v>0</v>
      </c>
      <c r="O56" s="1"/>
    </row>
    <row r="57" spans="1:15" x14ac:dyDescent="0.3">
      <c r="A57" s="1" t="s">
        <v>17</v>
      </c>
      <c r="B57" s="1" t="s">
        <v>112</v>
      </c>
      <c r="C57" s="1" t="s">
        <v>113</v>
      </c>
      <c r="D57" s="1" t="s">
        <v>97</v>
      </c>
      <c r="E57" s="2">
        <v>57.532608695652172</v>
      </c>
      <c r="F57" s="2">
        <v>55.79815217391306</v>
      </c>
      <c r="G57" s="2">
        <v>0</v>
      </c>
      <c r="H57" s="22">
        <v>0</v>
      </c>
      <c r="I57" s="2">
        <v>18.28065217391304</v>
      </c>
      <c r="J57" s="2">
        <v>0</v>
      </c>
      <c r="K57" s="22">
        <v>0</v>
      </c>
      <c r="L57" s="2">
        <v>117.49923913043479</v>
      </c>
      <c r="M57" s="2">
        <v>0</v>
      </c>
      <c r="N57" s="22">
        <v>0</v>
      </c>
      <c r="O57" s="1"/>
    </row>
    <row r="58" spans="1:15" x14ac:dyDescent="0.3">
      <c r="A58" s="1" t="s">
        <v>17</v>
      </c>
      <c r="B58" s="1" t="s">
        <v>114</v>
      </c>
      <c r="C58" s="1" t="s">
        <v>115</v>
      </c>
      <c r="D58" s="1" t="s">
        <v>104</v>
      </c>
      <c r="E58" s="2">
        <v>40.217391304347828</v>
      </c>
      <c r="F58" s="2">
        <v>32.675543478260877</v>
      </c>
      <c r="G58" s="2">
        <v>0</v>
      </c>
      <c r="H58" s="22">
        <v>0</v>
      </c>
      <c r="I58" s="2">
        <v>19.628369565217394</v>
      </c>
      <c r="J58" s="2">
        <v>0</v>
      </c>
      <c r="K58" s="22">
        <v>0</v>
      </c>
      <c r="L58" s="2">
        <v>50.862391304347831</v>
      </c>
      <c r="M58" s="2">
        <v>0</v>
      </c>
      <c r="N58" s="22">
        <v>0</v>
      </c>
      <c r="O58" s="1"/>
    </row>
    <row r="59" spans="1:15" x14ac:dyDescent="0.3">
      <c r="A59" s="1" t="s">
        <v>17</v>
      </c>
      <c r="B59" s="1" t="s">
        <v>116</v>
      </c>
      <c r="C59" s="1" t="s">
        <v>117</v>
      </c>
      <c r="D59" s="1" t="s">
        <v>83</v>
      </c>
      <c r="E59" s="2">
        <v>72.554347826086953</v>
      </c>
      <c r="F59" s="2">
        <v>37.496739130434783</v>
      </c>
      <c r="G59" s="2">
        <v>0</v>
      </c>
      <c r="H59" s="22">
        <v>0</v>
      </c>
      <c r="I59" s="2">
        <v>61.432934782608683</v>
      </c>
      <c r="J59" s="2">
        <v>0</v>
      </c>
      <c r="K59" s="22">
        <v>0</v>
      </c>
      <c r="L59" s="2">
        <v>143.14869565217393</v>
      </c>
      <c r="M59" s="2">
        <v>0</v>
      </c>
      <c r="N59" s="22">
        <v>0</v>
      </c>
      <c r="O59" s="1"/>
    </row>
    <row r="60" spans="1:15" x14ac:dyDescent="0.3">
      <c r="A60" s="1" t="s">
        <v>17</v>
      </c>
      <c r="B60" s="1" t="s">
        <v>118</v>
      </c>
      <c r="C60" s="1" t="s">
        <v>39</v>
      </c>
      <c r="D60" s="1" t="s">
        <v>34</v>
      </c>
      <c r="E60" s="2">
        <v>77.869565217391298</v>
      </c>
      <c r="F60" s="2">
        <v>28.192608695652176</v>
      </c>
      <c r="G60" s="2">
        <v>0</v>
      </c>
      <c r="H60" s="22">
        <v>0</v>
      </c>
      <c r="I60" s="2">
        <v>74.0915217391304</v>
      </c>
      <c r="J60" s="2">
        <v>0</v>
      </c>
      <c r="K60" s="22">
        <v>0</v>
      </c>
      <c r="L60" s="2">
        <v>144.06076086956523</v>
      </c>
      <c r="M60" s="2">
        <v>0</v>
      </c>
      <c r="N60" s="22">
        <v>0</v>
      </c>
      <c r="O60" s="1"/>
    </row>
    <row r="61" spans="1:15" x14ac:dyDescent="0.3">
      <c r="A61" s="1" t="s">
        <v>17</v>
      </c>
      <c r="B61" s="1" t="s">
        <v>119</v>
      </c>
      <c r="C61" s="1" t="s">
        <v>121</v>
      </c>
      <c r="D61" s="1" t="s">
        <v>120</v>
      </c>
      <c r="E61" s="2">
        <v>104.22826086956522</v>
      </c>
      <c r="F61" s="2">
        <v>50.618586956521746</v>
      </c>
      <c r="G61" s="2">
        <v>0</v>
      </c>
      <c r="H61" s="22">
        <v>0</v>
      </c>
      <c r="I61" s="2">
        <v>60.742608695652144</v>
      </c>
      <c r="J61" s="2">
        <v>0</v>
      </c>
      <c r="K61" s="22">
        <v>0</v>
      </c>
      <c r="L61" s="2">
        <v>244.05630434782609</v>
      </c>
      <c r="M61" s="2">
        <v>0</v>
      </c>
      <c r="N61" s="22">
        <v>0</v>
      </c>
      <c r="O61" s="1"/>
    </row>
    <row r="62" spans="1:15" x14ac:dyDescent="0.3">
      <c r="A62" s="1" t="s">
        <v>17</v>
      </c>
      <c r="B62" s="1" t="s">
        <v>122</v>
      </c>
      <c r="C62" s="1" t="s">
        <v>22</v>
      </c>
      <c r="D62" s="1" t="s">
        <v>19</v>
      </c>
      <c r="E62" s="2">
        <v>55.978260869565219</v>
      </c>
      <c r="F62" s="2">
        <v>37.98934782608697</v>
      </c>
      <c r="G62" s="2">
        <v>1.4673913043478262</v>
      </c>
      <c r="H62" s="22">
        <v>3.8626388404072065E-2</v>
      </c>
      <c r="I62" s="2">
        <v>52.280978260869553</v>
      </c>
      <c r="J62" s="2">
        <v>0.83695652173913049</v>
      </c>
      <c r="K62" s="22">
        <v>1.6008815243718624E-2</v>
      </c>
      <c r="L62" s="2">
        <v>97.056630434782605</v>
      </c>
      <c r="M62" s="2">
        <v>10.024130434782609</v>
      </c>
      <c r="N62" s="22">
        <v>0.10328125332476222</v>
      </c>
      <c r="O62" s="1"/>
    </row>
    <row r="63" spans="1:15" x14ac:dyDescent="0.3">
      <c r="A63" s="1" t="s">
        <v>17</v>
      </c>
      <c r="B63" s="1" t="s">
        <v>123</v>
      </c>
      <c r="C63" s="1" t="s">
        <v>101</v>
      </c>
      <c r="D63" s="1" t="s">
        <v>100</v>
      </c>
      <c r="E63" s="2">
        <v>73.032608695652172</v>
      </c>
      <c r="F63" s="2">
        <v>40.889565217391308</v>
      </c>
      <c r="G63" s="2">
        <v>0</v>
      </c>
      <c r="H63" s="22">
        <v>0</v>
      </c>
      <c r="I63" s="2">
        <v>48.973804347826096</v>
      </c>
      <c r="J63" s="2">
        <v>0</v>
      </c>
      <c r="K63" s="22">
        <v>0</v>
      </c>
      <c r="L63" s="2">
        <v>138.11108695652175</v>
      </c>
      <c r="M63" s="2">
        <v>0</v>
      </c>
      <c r="N63" s="22">
        <v>0</v>
      </c>
      <c r="O63" s="1"/>
    </row>
    <row r="64" spans="1:15" x14ac:dyDescent="0.3">
      <c r="A64" s="1" t="s">
        <v>17</v>
      </c>
      <c r="B64" s="1" t="s">
        <v>124</v>
      </c>
      <c r="C64" s="1" t="s">
        <v>24</v>
      </c>
      <c r="D64" s="1" t="s">
        <v>19</v>
      </c>
      <c r="E64" s="2">
        <v>141.42391304347825</v>
      </c>
      <c r="F64" s="2">
        <v>28.826630434782601</v>
      </c>
      <c r="G64" s="2">
        <v>0</v>
      </c>
      <c r="H64" s="22">
        <v>0</v>
      </c>
      <c r="I64" s="2">
        <v>176.19880434782607</v>
      </c>
      <c r="J64" s="2">
        <v>0.13043478260869565</v>
      </c>
      <c r="K64" s="22">
        <v>7.4027053186587048E-4</v>
      </c>
      <c r="L64" s="2">
        <v>266.54663043478263</v>
      </c>
      <c r="M64" s="2">
        <v>0.16869565217391305</v>
      </c>
      <c r="N64" s="22">
        <v>6.3289358375584004E-4</v>
      </c>
      <c r="O64" s="1"/>
    </row>
    <row r="65" spans="1:15" x14ac:dyDescent="0.3">
      <c r="A65" s="1" t="s">
        <v>17</v>
      </c>
      <c r="B65" s="1" t="s">
        <v>125</v>
      </c>
      <c r="C65" s="1" t="s">
        <v>74</v>
      </c>
      <c r="D65" s="1" t="s">
        <v>19</v>
      </c>
      <c r="E65" s="2">
        <v>148.20652173913044</v>
      </c>
      <c r="F65" s="2">
        <v>28.855978260869566</v>
      </c>
      <c r="G65" s="2">
        <v>0</v>
      </c>
      <c r="H65" s="22">
        <v>0</v>
      </c>
      <c r="I65" s="2">
        <v>171.41847826086956</v>
      </c>
      <c r="J65" s="2">
        <v>0</v>
      </c>
      <c r="K65" s="22">
        <v>0</v>
      </c>
      <c r="L65" s="2">
        <v>465.60054347826087</v>
      </c>
      <c r="M65" s="2">
        <v>0</v>
      </c>
      <c r="N65" s="22">
        <v>0</v>
      </c>
      <c r="O65" s="1"/>
    </row>
    <row r="66" spans="1:15" x14ac:dyDescent="0.3">
      <c r="A66" s="1" t="s">
        <v>17</v>
      </c>
      <c r="B66" s="1" t="s">
        <v>126</v>
      </c>
      <c r="C66" s="1" t="s">
        <v>39</v>
      </c>
      <c r="D66" s="1" t="s">
        <v>34</v>
      </c>
      <c r="E66" s="2">
        <v>87.706521739130437</v>
      </c>
      <c r="F66" s="2">
        <v>24.179782608695668</v>
      </c>
      <c r="G66" s="2">
        <v>0</v>
      </c>
      <c r="H66" s="22">
        <v>0</v>
      </c>
      <c r="I66" s="2">
        <v>73.957173913043476</v>
      </c>
      <c r="J66" s="2">
        <v>0</v>
      </c>
      <c r="K66" s="22">
        <v>0</v>
      </c>
      <c r="L66" s="2">
        <v>134.36108695652175</v>
      </c>
      <c r="M66" s="2">
        <v>0</v>
      </c>
      <c r="N66" s="22">
        <v>0</v>
      </c>
      <c r="O66" s="1"/>
    </row>
    <row r="67" spans="1:15" x14ac:dyDescent="0.3">
      <c r="A67" s="1" t="s">
        <v>17</v>
      </c>
      <c r="B67" s="1" t="s">
        <v>127</v>
      </c>
      <c r="C67" s="1" t="s">
        <v>20</v>
      </c>
      <c r="D67" s="1" t="s">
        <v>19</v>
      </c>
      <c r="E67" s="2">
        <v>111.84782608695652</v>
      </c>
      <c r="F67" s="2">
        <v>30.263586956521753</v>
      </c>
      <c r="G67" s="2">
        <v>0</v>
      </c>
      <c r="H67" s="22">
        <v>0</v>
      </c>
      <c r="I67" s="2">
        <v>136.32673913043485</v>
      </c>
      <c r="J67" s="2">
        <v>0</v>
      </c>
      <c r="K67" s="22">
        <v>0</v>
      </c>
      <c r="L67" s="2">
        <v>195.50923913043476</v>
      </c>
      <c r="M67" s="2">
        <v>0</v>
      </c>
      <c r="N67" s="22">
        <v>0</v>
      </c>
      <c r="O67" s="1"/>
    </row>
    <row r="68" spans="1:15" x14ac:dyDescent="0.3">
      <c r="A68" s="1" t="s">
        <v>17</v>
      </c>
      <c r="B68" s="1" t="s">
        <v>128</v>
      </c>
      <c r="C68" s="1" t="s">
        <v>74</v>
      </c>
      <c r="D68" s="1" t="s">
        <v>19</v>
      </c>
      <c r="E68" s="2">
        <v>91.630434782608702</v>
      </c>
      <c r="F68" s="2">
        <v>28.225978260869571</v>
      </c>
      <c r="G68" s="2">
        <v>0</v>
      </c>
      <c r="H68" s="22">
        <v>0</v>
      </c>
      <c r="I68" s="2">
        <v>79.526847826086936</v>
      </c>
      <c r="J68" s="2">
        <v>0</v>
      </c>
      <c r="K68" s="22">
        <v>0</v>
      </c>
      <c r="L68" s="2">
        <v>182.06119565217392</v>
      </c>
      <c r="M68" s="2">
        <v>1.5313043478260868</v>
      </c>
      <c r="N68" s="22">
        <v>8.4109320623798837E-3</v>
      </c>
      <c r="O68" s="1"/>
    </row>
    <row r="69" spans="1:15" x14ac:dyDescent="0.3">
      <c r="A69" s="1" t="s">
        <v>17</v>
      </c>
      <c r="B69" s="1" t="s">
        <v>129</v>
      </c>
      <c r="C69" s="1" t="s">
        <v>24</v>
      </c>
      <c r="D69" s="1" t="s">
        <v>19</v>
      </c>
      <c r="E69" s="2">
        <v>167.42391304347825</v>
      </c>
      <c r="F69" s="2">
        <v>125.0702173913043</v>
      </c>
      <c r="G69" s="2">
        <v>0</v>
      </c>
      <c r="H69" s="22">
        <v>0</v>
      </c>
      <c r="I69" s="2">
        <v>148.83739130434785</v>
      </c>
      <c r="J69" s="2">
        <v>0</v>
      </c>
      <c r="K69" s="22">
        <v>0</v>
      </c>
      <c r="L69" s="2">
        <v>285.61456521739132</v>
      </c>
      <c r="M69" s="2">
        <v>0</v>
      </c>
      <c r="N69" s="22">
        <v>0</v>
      </c>
      <c r="O69" s="1"/>
    </row>
    <row r="70" spans="1:15" x14ac:dyDescent="0.3">
      <c r="A70" s="1" t="s">
        <v>17</v>
      </c>
      <c r="B70" s="1" t="s">
        <v>130</v>
      </c>
      <c r="C70" s="1" t="s">
        <v>20</v>
      </c>
      <c r="D70" s="1" t="s">
        <v>19</v>
      </c>
      <c r="E70" s="2">
        <v>126.07608695652173</v>
      </c>
      <c r="F70" s="2">
        <v>19.153804347826089</v>
      </c>
      <c r="G70" s="2">
        <v>0</v>
      </c>
      <c r="H70" s="22">
        <v>0</v>
      </c>
      <c r="I70" s="2">
        <v>148.77945652173915</v>
      </c>
      <c r="J70" s="2">
        <v>0</v>
      </c>
      <c r="K70" s="22">
        <v>0</v>
      </c>
      <c r="L70" s="2">
        <v>267.84663043478258</v>
      </c>
      <c r="M70" s="2">
        <v>0</v>
      </c>
      <c r="N70" s="22">
        <v>0</v>
      </c>
      <c r="O70" s="1"/>
    </row>
    <row r="71" spans="1:15" x14ac:dyDescent="0.3">
      <c r="A71" s="1" t="s">
        <v>17</v>
      </c>
      <c r="B71" s="1" t="s">
        <v>131</v>
      </c>
      <c r="C71" s="1" t="s">
        <v>22</v>
      </c>
      <c r="D71" s="1" t="s">
        <v>19</v>
      </c>
      <c r="E71" s="2">
        <v>68.989130434782609</v>
      </c>
      <c r="F71" s="2">
        <v>57.665434782608699</v>
      </c>
      <c r="G71" s="2">
        <v>0</v>
      </c>
      <c r="H71" s="22">
        <v>0</v>
      </c>
      <c r="I71" s="2">
        <v>83.142282608695638</v>
      </c>
      <c r="J71" s="2">
        <v>0</v>
      </c>
      <c r="K71" s="22">
        <v>0</v>
      </c>
      <c r="L71" s="2">
        <v>129.89641304347825</v>
      </c>
      <c r="M71" s="2">
        <v>0</v>
      </c>
      <c r="N71" s="22">
        <v>0</v>
      </c>
      <c r="O71" s="1"/>
    </row>
    <row r="72" spans="1:15" x14ac:dyDescent="0.3">
      <c r="A72" s="1" t="s">
        <v>17</v>
      </c>
      <c r="B72" s="1" t="s">
        <v>132</v>
      </c>
      <c r="C72" s="1" t="s">
        <v>117</v>
      </c>
      <c r="D72" s="1" t="s">
        <v>83</v>
      </c>
      <c r="E72" s="2">
        <v>91.206521739130437</v>
      </c>
      <c r="F72" s="2">
        <v>63.982173913043475</v>
      </c>
      <c r="G72" s="2">
        <v>0</v>
      </c>
      <c r="H72" s="22">
        <v>0</v>
      </c>
      <c r="I72" s="2">
        <v>76.974891304347835</v>
      </c>
      <c r="J72" s="2">
        <v>0</v>
      </c>
      <c r="K72" s="22">
        <v>0</v>
      </c>
      <c r="L72" s="2">
        <v>148.33141304347825</v>
      </c>
      <c r="M72" s="2">
        <v>0</v>
      </c>
      <c r="N72" s="22">
        <v>0</v>
      </c>
      <c r="O72" s="1"/>
    </row>
    <row r="73" spans="1:15" x14ac:dyDescent="0.3">
      <c r="A73" s="1" t="s">
        <v>17</v>
      </c>
      <c r="B73" s="1" t="s">
        <v>133</v>
      </c>
      <c r="C73" s="1" t="s">
        <v>39</v>
      </c>
      <c r="D73" s="1" t="s">
        <v>34</v>
      </c>
      <c r="E73" s="2">
        <v>104.83695652173913</v>
      </c>
      <c r="F73" s="2">
        <v>49.226195652173885</v>
      </c>
      <c r="G73" s="2">
        <v>0</v>
      </c>
      <c r="H73" s="22">
        <v>0</v>
      </c>
      <c r="I73" s="2">
        <v>113.11565217391312</v>
      </c>
      <c r="J73" s="2">
        <v>0</v>
      </c>
      <c r="K73" s="22">
        <v>0</v>
      </c>
      <c r="L73" s="2">
        <v>219.87869565217392</v>
      </c>
      <c r="M73" s="2">
        <v>0</v>
      </c>
      <c r="N73" s="22">
        <v>0</v>
      </c>
      <c r="O73" s="1"/>
    </row>
    <row r="74" spans="1:15" x14ac:dyDescent="0.3">
      <c r="A74" s="1" t="s">
        <v>17</v>
      </c>
      <c r="B74" s="1" t="s">
        <v>134</v>
      </c>
      <c r="C74" s="1" t="s">
        <v>121</v>
      </c>
      <c r="D74" s="1" t="s">
        <v>120</v>
      </c>
      <c r="E74" s="2">
        <v>97.25</v>
      </c>
      <c r="F74" s="2">
        <v>65.224456521739128</v>
      </c>
      <c r="G74" s="2">
        <v>0</v>
      </c>
      <c r="H74" s="22">
        <v>0</v>
      </c>
      <c r="I74" s="2">
        <v>71.847391304347823</v>
      </c>
      <c r="J74" s="2">
        <v>0</v>
      </c>
      <c r="K74" s="22">
        <v>0</v>
      </c>
      <c r="L74" s="2">
        <v>218.68923913043477</v>
      </c>
      <c r="M74" s="2">
        <v>0</v>
      </c>
      <c r="N74" s="22">
        <v>0</v>
      </c>
      <c r="O74" s="1"/>
    </row>
    <row r="75" spans="1:15" x14ac:dyDescent="0.3">
      <c r="A75" s="1" t="s">
        <v>17</v>
      </c>
      <c r="B75" s="1" t="s">
        <v>135</v>
      </c>
      <c r="C75" s="1" t="s">
        <v>136</v>
      </c>
      <c r="D75" s="1" t="s">
        <v>19</v>
      </c>
      <c r="E75" s="2">
        <v>85.054347826086953</v>
      </c>
      <c r="F75" s="2">
        <v>25.425543478260856</v>
      </c>
      <c r="G75" s="2">
        <v>0</v>
      </c>
      <c r="H75" s="22">
        <v>0</v>
      </c>
      <c r="I75" s="2">
        <v>82.020978260869569</v>
      </c>
      <c r="J75" s="2">
        <v>0</v>
      </c>
      <c r="K75" s="22">
        <v>0</v>
      </c>
      <c r="L75" s="2">
        <v>187.83141304347828</v>
      </c>
      <c r="M75" s="2">
        <v>0</v>
      </c>
      <c r="N75" s="22">
        <v>0</v>
      </c>
      <c r="O75" s="1"/>
    </row>
    <row r="76" spans="1:15" x14ac:dyDescent="0.3">
      <c r="A76" s="1" t="s">
        <v>17</v>
      </c>
      <c r="B76" s="1" t="s">
        <v>137</v>
      </c>
      <c r="C76" s="1" t="s">
        <v>138</v>
      </c>
      <c r="D76" s="1" t="s">
        <v>19</v>
      </c>
      <c r="E76" s="2">
        <v>43.608695652173914</v>
      </c>
      <c r="F76" s="2">
        <v>17.970108695652165</v>
      </c>
      <c r="G76" s="2">
        <v>0</v>
      </c>
      <c r="H76" s="22">
        <v>0</v>
      </c>
      <c r="I76" s="2">
        <v>33.160869565217396</v>
      </c>
      <c r="J76" s="2">
        <v>0</v>
      </c>
      <c r="K76" s="22">
        <v>0</v>
      </c>
      <c r="L76" s="2">
        <v>92.838043478260872</v>
      </c>
      <c r="M76" s="2">
        <v>0</v>
      </c>
      <c r="N76" s="22">
        <v>0</v>
      </c>
      <c r="O76" s="1"/>
    </row>
    <row r="77" spans="1:15" x14ac:dyDescent="0.3">
      <c r="A77" s="1" t="s">
        <v>17</v>
      </c>
      <c r="B77" s="1" t="s">
        <v>139</v>
      </c>
      <c r="C77" s="1" t="s">
        <v>20</v>
      </c>
      <c r="D77" s="1" t="s">
        <v>19</v>
      </c>
      <c r="E77" s="2">
        <v>131.19565217391303</v>
      </c>
      <c r="F77" s="2">
        <v>61.810652173913034</v>
      </c>
      <c r="G77" s="2">
        <v>1.0869565217391304E-2</v>
      </c>
      <c r="H77" s="22">
        <v>1.7585262143502775E-4</v>
      </c>
      <c r="I77" s="2">
        <v>124.15891304347821</v>
      </c>
      <c r="J77" s="2">
        <v>4.3478260869565216E-2</v>
      </c>
      <c r="K77" s="22">
        <v>3.5018235746264883E-4</v>
      </c>
      <c r="L77" s="2">
        <v>604.78652173913042</v>
      </c>
      <c r="M77" s="2">
        <v>0</v>
      </c>
      <c r="N77" s="22">
        <v>0</v>
      </c>
      <c r="O77" s="1"/>
    </row>
    <row r="78" spans="1:15" x14ac:dyDescent="0.3">
      <c r="A78" s="1" t="s">
        <v>17</v>
      </c>
      <c r="B78" s="1" t="s">
        <v>140</v>
      </c>
      <c r="C78" s="1" t="s">
        <v>20</v>
      </c>
      <c r="D78" s="1" t="s">
        <v>19</v>
      </c>
      <c r="E78" s="2">
        <v>45.923913043478258</v>
      </c>
      <c r="F78" s="2">
        <v>14.529021739130442</v>
      </c>
      <c r="G78" s="2">
        <v>0</v>
      </c>
      <c r="H78" s="22">
        <v>0</v>
      </c>
      <c r="I78" s="2">
        <v>36.931086956521746</v>
      </c>
      <c r="J78" s="2">
        <v>0</v>
      </c>
      <c r="K78" s="22">
        <v>0</v>
      </c>
      <c r="L78" s="2">
        <v>85.098152173913036</v>
      </c>
      <c r="M78" s="2">
        <v>0</v>
      </c>
      <c r="N78" s="22">
        <v>0</v>
      </c>
      <c r="O78" s="1"/>
    </row>
    <row r="79" spans="1:15" x14ac:dyDescent="0.3">
      <c r="A79" s="1" t="s">
        <v>17</v>
      </c>
      <c r="B79" s="1" t="s">
        <v>141</v>
      </c>
      <c r="C79" s="1" t="s">
        <v>26</v>
      </c>
      <c r="D79" s="1" t="s">
        <v>19</v>
      </c>
      <c r="E79" s="2">
        <v>134.19565217391303</v>
      </c>
      <c r="F79" s="2">
        <v>24.60934782608695</v>
      </c>
      <c r="G79" s="2">
        <v>0</v>
      </c>
      <c r="H79" s="22">
        <v>0</v>
      </c>
      <c r="I79" s="2">
        <v>169.0139130434782</v>
      </c>
      <c r="J79" s="2">
        <v>0</v>
      </c>
      <c r="K79" s="22">
        <v>0</v>
      </c>
      <c r="L79" s="2">
        <v>277.57652173913044</v>
      </c>
      <c r="M79" s="2">
        <v>0</v>
      </c>
      <c r="N79" s="22">
        <v>0</v>
      </c>
      <c r="O79" s="1"/>
    </row>
    <row r="80" spans="1:15" x14ac:dyDescent="0.3">
      <c r="A80" s="1" t="s">
        <v>17</v>
      </c>
      <c r="B80" s="1" t="s">
        <v>142</v>
      </c>
      <c r="C80" s="1" t="s">
        <v>26</v>
      </c>
      <c r="D80" s="1" t="s">
        <v>19</v>
      </c>
      <c r="E80" s="2">
        <v>123.47826086956522</v>
      </c>
      <c r="F80" s="2">
        <v>51.370978260869563</v>
      </c>
      <c r="G80" s="2">
        <v>0</v>
      </c>
      <c r="H80" s="22">
        <v>0</v>
      </c>
      <c r="I80" s="2">
        <v>127.34510869565217</v>
      </c>
      <c r="J80" s="2">
        <v>0</v>
      </c>
      <c r="K80" s="22">
        <v>0</v>
      </c>
      <c r="L80" s="2">
        <v>229.58086956521737</v>
      </c>
      <c r="M80" s="2">
        <v>0</v>
      </c>
      <c r="N80" s="22">
        <v>0</v>
      </c>
      <c r="O80" s="1"/>
    </row>
    <row r="81" spans="1:15" x14ac:dyDescent="0.3">
      <c r="A81" s="1" t="s">
        <v>17</v>
      </c>
      <c r="B81" s="1" t="s">
        <v>143</v>
      </c>
      <c r="C81" s="1" t="s">
        <v>26</v>
      </c>
      <c r="D81" s="1" t="s">
        <v>19</v>
      </c>
      <c r="E81" s="2">
        <v>100.83695652173913</v>
      </c>
      <c r="F81" s="2">
        <v>58.569565217391307</v>
      </c>
      <c r="G81" s="2">
        <v>0</v>
      </c>
      <c r="H81" s="22">
        <v>0</v>
      </c>
      <c r="I81" s="2">
        <v>117.63010869565211</v>
      </c>
      <c r="J81" s="2">
        <v>0</v>
      </c>
      <c r="K81" s="22">
        <v>0</v>
      </c>
      <c r="L81" s="2">
        <v>165.3795652173913</v>
      </c>
      <c r="M81" s="2">
        <v>0</v>
      </c>
      <c r="N81" s="22">
        <v>0</v>
      </c>
      <c r="O81" s="1"/>
    </row>
    <row r="82" spans="1:15" x14ac:dyDescent="0.3">
      <c r="A82" s="1" t="s">
        <v>17</v>
      </c>
      <c r="B82" s="1" t="s">
        <v>144</v>
      </c>
      <c r="C82" s="1" t="s">
        <v>26</v>
      </c>
      <c r="D82" s="1" t="s">
        <v>19</v>
      </c>
      <c r="E82" s="2">
        <v>183.19565217391303</v>
      </c>
      <c r="F82" s="2">
        <v>165.65826086956517</v>
      </c>
      <c r="G82" s="2">
        <v>3.9673913043478262</v>
      </c>
      <c r="H82" s="22">
        <v>2.3949251208617014E-2</v>
      </c>
      <c r="I82" s="2">
        <v>178.87206521739134</v>
      </c>
      <c r="J82" s="2">
        <v>0</v>
      </c>
      <c r="K82" s="22">
        <v>0</v>
      </c>
      <c r="L82" s="2">
        <v>436.16641304347826</v>
      </c>
      <c r="M82" s="2">
        <v>18.771521739130435</v>
      </c>
      <c r="N82" s="22">
        <v>4.3037522325817507E-2</v>
      </c>
      <c r="O82" s="1"/>
    </row>
    <row r="83" spans="1:15" x14ac:dyDescent="0.3">
      <c r="A83" s="1" t="s">
        <v>17</v>
      </c>
      <c r="B83" s="1" t="s">
        <v>145</v>
      </c>
      <c r="C83" s="1" t="s">
        <v>39</v>
      </c>
      <c r="D83" s="1" t="s">
        <v>34</v>
      </c>
      <c r="E83" s="2">
        <v>89</v>
      </c>
      <c r="F83" s="2">
        <v>12.19163043478261</v>
      </c>
      <c r="G83" s="2">
        <v>0</v>
      </c>
      <c r="H83" s="22">
        <v>0</v>
      </c>
      <c r="I83" s="2">
        <v>100.95554347826089</v>
      </c>
      <c r="J83" s="2">
        <v>0</v>
      </c>
      <c r="K83" s="22">
        <v>0</v>
      </c>
      <c r="L83" s="2">
        <v>160.8633695652174</v>
      </c>
      <c r="M83" s="2">
        <v>0</v>
      </c>
      <c r="N83" s="22">
        <v>0</v>
      </c>
      <c r="O83" s="1"/>
    </row>
    <row r="84" spans="1:15" x14ac:dyDescent="0.3">
      <c r="A84" s="1" t="s">
        <v>17</v>
      </c>
      <c r="B84" s="1" t="s">
        <v>146</v>
      </c>
      <c r="C84" s="1" t="s">
        <v>81</v>
      </c>
      <c r="D84" s="1" t="s">
        <v>78</v>
      </c>
      <c r="E84" s="2">
        <v>49.706521739130437</v>
      </c>
      <c r="F84" s="2">
        <v>23.328804347826086</v>
      </c>
      <c r="G84" s="2">
        <v>0.27173913043478259</v>
      </c>
      <c r="H84" s="22">
        <v>1.1648223645894001E-2</v>
      </c>
      <c r="I84" s="2">
        <v>25.108695652173914</v>
      </c>
      <c r="J84" s="2">
        <v>2.2608695652173911</v>
      </c>
      <c r="K84" s="22">
        <v>9.0043290043290036E-2</v>
      </c>
      <c r="L84" s="2">
        <v>95.225543478260875</v>
      </c>
      <c r="M84" s="2">
        <v>10.233695652173912</v>
      </c>
      <c r="N84" s="22">
        <v>0.10746796792512055</v>
      </c>
      <c r="O84" s="1"/>
    </row>
    <row r="85" spans="1:15" x14ac:dyDescent="0.3">
      <c r="A85" s="1" t="s">
        <v>17</v>
      </c>
      <c r="B85" s="1" t="s">
        <v>147</v>
      </c>
      <c r="C85" s="1" t="s">
        <v>20</v>
      </c>
      <c r="D85" s="1" t="s">
        <v>19</v>
      </c>
      <c r="E85" s="2">
        <v>11.793478260869565</v>
      </c>
      <c r="F85" s="2">
        <v>24.326086956521738</v>
      </c>
      <c r="G85" s="2">
        <v>0</v>
      </c>
      <c r="H85" s="22">
        <v>0</v>
      </c>
      <c r="I85" s="2">
        <v>17.277173913043477</v>
      </c>
      <c r="J85" s="2">
        <v>0</v>
      </c>
      <c r="K85" s="22">
        <v>0</v>
      </c>
      <c r="L85" s="2">
        <v>48.956521739130437</v>
      </c>
      <c r="M85" s="2">
        <v>0</v>
      </c>
      <c r="N85" s="22">
        <v>0</v>
      </c>
      <c r="O85" s="1"/>
    </row>
    <row r="86" spans="1:15" x14ac:dyDescent="0.3">
      <c r="A86" s="1" t="s">
        <v>17</v>
      </c>
      <c r="B86" s="1" t="s">
        <v>148</v>
      </c>
      <c r="C86" s="1" t="s">
        <v>37</v>
      </c>
      <c r="D86" s="1" t="s">
        <v>19</v>
      </c>
      <c r="E86" s="2">
        <v>29.456521739130434</v>
      </c>
      <c r="F86" s="2">
        <v>23.092391304347824</v>
      </c>
      <c r="G86" s="2">
        <v>0</v>
      </c>
      <c r="H86" s="22">
        <v>0</v>
      </c>
      <c r="I86" s="2">
        <v>32.491847826086953</v>
      </c>
      <c r="J86" s="2">
        <v>0</v>
      </c>
      <c r="K86" s="22">
        <v>0</v>
      </c>
      <c r="L86" s="2">
        <v>72.157608695652172</v>
      </c>
      <c r="M86" s="2">
        <v>0</v>
      </c>
      <c r="N86" s="22">
        <v>0</v>
      </c>
      <c r="O86" s="1"/>
    </row>
    <row r="87" spans="1:15" x14ac:dyDescent="0.3">
      <c r="A87" s="1" t="s">
        <v>17</v>
      </c>
      <c r="B87" s="1" t="s">
        <v>149</v>
      </c>
      <c r="C87" s="1" t="s">
        <v>20</v>
      </c>
      <c r="D87" s="1" t="s">
        <v>19</v>
      </c>
      <c r="E87" s="2">
        <v>150.69565217391303</v>
      </c>
      <c r="F87" s="2">
        <v>151.57195652173917</v>
      </c>
      <c r="G87" s="2">
        <v>0</v>
      </c>
      <c r="H87" s="22">
        <v>0</v>
      </c>
      <c r="I87" s="2">
        <v>271.99641304347824</v>
      </c>
      <c r="J87" s="2">
        <v>0</v>
      </c>
      <c r="K87" s="22">
        <v>0</v>
      </c>
      <c r="L87" s="2">
        <v>483.53163043478264</v>
      </c>
      <c r="M87" s="2">
        <v>0</v>
      </c>
      <c r="N87" s="22">
        <v>0</v>
      </c>
      <c r="O87" s="1"/>
    </row>
    <row r="88" spans="1:15" x14ac:dyDescent="0.3">
      <c r="A88" s="1" t="s">
        <v>17</v>
      </c>
      <c r="B88" s="1" t="s">
        <v>150</v>
      </c>
      <c r="C88" s="1" t="s">
        <v>151</v>
      </c>
      <c r="D88" s="1" t="s">
        <v>31</v>
      </c>
      <c r="E88" s="2">
        <v>125.39130434782609</v>
      </c>
      <c r="F88" s="2">
        <v>18.739456521739129</v>
      </c>
      <c r="G88" s="2">
        <v>0</v>
      </c>
      <c r="H88" s="22">
        <v>0</v>
      </c>
      <c r="I88" s="2">
        <v>126.22097826086959</v>
      </c>
      <c r="J88" s="2">
        <v>0</v>
      </c>
      <c r="K88" s="22">
        <v>0</v>
      </c>
      <c r="L88" s="2">
        <v>215.20858695652171</v>
      </c>
      <c r="M88" s="2">
        <v>0</v>
      </c>
      <c r="N88" s="22">
        <v>0</v>
      </c>
      <c r="O88" s="1"/>
    </row>
    <row r="89" spans="1:15" x14ac:dyDescent="0.3">
      <c r="A89" s="1" t="s">
        <v>17</v>
      </c>
      <c r="B89" s="1" t="s">
        <v>152</v>
      </c>
      <c r="C89" s="1" t="s">
        <v>22</v>
      </c>
      <c r="D89" s="1" t="s">
        <v>19</v>
      </c>
      <c r="E89" s="2">
        <v>99.815217391304344</v>
      </c>
      <c r="F89" s="2">
        <v>43.958043478260876</v>
      </c>
      <c r="G89" s="2">
        <v>0</v>
      </c>
      <c r="H89" s="22">
        <v>0</v>
      </c>
      <c r="I89" s="2">
        <v>76.203913043478266</v>
      </c>
      <c r="J89" s="2">
        <v>8.6956521739130432E-2</v>
      </c>
      <c r="K89" s="22">
        <v>1.1411031043709954E-3</v>
      </c>
      <c r="L89" s="2">
        <v>236.35</v>
      </c>
      <c r="M89" s="2">
        <v>2.3080434782608696</v>
      </c>
      <c r="N89" s="22">
        <v>9.7653627174142995E-3</v>
      </c>
      <c r="O89" s="1"/>
    </row>
    <row r="90" spans="1:15" x14ac:dyDescent="0.3">
      <c r="A90" s="1" t="s">
        <v>17</v>
      </c>
      <c r="B90" s="1" t="s">
        <v>153</v>
      </c>
      <c r="C90" s="1" t="s">
        <v>154</v>
      </c>
      <c r="D90" s="1" t="s">
        <v>19</v>
      </c>
      <c r="E90" s="2">
        <v>157.89130434782609</v>
      </c>
      <c r="F90" s="2">
        <v>66.377608695652171</v>
      </c>
      <c r="G90" s="2">
        <v>0</v>
      </c>
      <c r="H90" s="22">
        <v>0</v>
      </c>
      <c r="I90" s="2">
        <v>162.63380434782601</v>
      </c>
      <c r="J90" s="2">
        <v>0</v>
      </c>
      <c r="K90" s="22">
        <v>0</v>
      </c>
      <c r="L90" s="2">
        <v>383.30597826086961</v>
      </c>
      <c r="M90" s="2">
        <v>0</v>
      </c>
      <c r="N90" s="22">
        <v>0</v>
      </c>
      <c r="O90" s="1"/>
    </row>
    <row r="91" spans="1:15" x14ac:dyDescent="0.3">
      <c r="A91" s="1" t="s">
        <v>17</v>
      </c>
      <c r="B91" s="1" t="s">
        <v>155</v>
      </c>
      <c r="C91" s="1" t="s">
        <v>121</v>
      </c>
      <c r="D91" s="1" t="s">
        <v>120</v>
      </c>
      <c r="E91" s="2">
        <v>85.358695652173907</v>
      </c>
      <c r="F91" s="2">
        <v>56.734239130434766</v>
      </c>
      <c r="G91" s="2">
        <v>0</v>
      </c>
      <c r="H91" s="22">
        <v>0</v>
      </c>
      <c r="I91" s="2">
        <v>57.040108695652179</v>
      </c>
      <c r="J91" s="2">
        <v>0</v>
      </c>
      <c r="K91" s="22">
        <v>0</v>
      </c>
      <c r="L91" s="2">
        <v>189.56152173913043</v>
      </c>
      <c r="M91" s="2">
        <v>0</v>
      </c>
      <c r="N91" s="22">
        <v>0</v>
      </c>
      <c r="O91" s="1"/>
    </row>
    <row r="92" spans="1:15" x14ac:dyDescent="0.3">
      <c r="A92" s="1" t="s">
        <v>17</v>
      </c>
      <c r="B92" s="1" t="s">
        <v>156</v>
      </c>
      <c r="C92" s="1" t="s">
        <v>39</v>
      </c>
      <c r="D92" s="1" t="s">
        <v>34</v>
      </c>
      <c r="E92" s="2">
        <v>119.66304347826087</v>
      </c>
      <c r="F92" s="2">
        <v>39.602391304347833</v>
      </c>
      <c r="G92" s="2">
        <v>0</v>
      </c>
      <c r="H92" s="22">
        <v>0</v>
      </c>
      <c r="I92" s="2">
        <v>110.5425</v>
      </c>
      <c r="J92" s="2">
        <v>0</v>
      </c>
      <c r="K92" s="22">
        <v>0</v>
      </c>
      <c r="L92" s="2">
        <v>224.28771739130437</v>
      </c>
      <c r="M92" s="2">
        <v>0</v>
      </c>
      <c r="N92" s="22">
        <v>0</v>
      </c>
      <c r="O92" s="1"/>
    </row>
    <row r="93" spans="1:15" x14ac:dyDescent="0.3">
      <c r="A93" s="1" t="s">
        <v>17</v>
      </c>
      <c r="B93" s="1" t="s">
        <v>157</v>
      </c>
      <c r="C93" s="1" t="s">
        <v>158</v>
      </c>
      <c r="D93" s="1" t="s">
        <v>100</v>
      </c>
      <c r="E93" s="2">
        <v>83.815217391304344</v>
      </c>
      <c r="F93" s="2">
        <v>42.637391304347823</v>
      </c>
      <c r="G93" s="2">
        <v>0</v>
      </c>
      <c r="H93" s="22">
        <v>0</v>
      </c>
      <c r="I93" s="2">
        <v>69.740108695652154</v>
      </c>
      <c r="J93" s="2">
        <v>0</v>
      </c>
      <c r="K93" s="22">
        <v>0</v>
      </c>
      <c r="L93" s="2">
        <v>154.375</v>
      </c>
      <c r="M93" s="2">
        <v>0</v>
      </c>
      <c r="N93" s="22">
        <v>0</v>
      </c>
      <c r="O93" s="1"/>
    </row>
    <row r="94" spans="1:15" x14ac:dyDescent="0.3">
      <c r="A94" s="1" t="s">
        <v>17</v>
      </c>
      <c r="B94" s="1" t="s">
        <v>159</v>
      </c>
      <c r="C94" s="1" t="s">
        <v>74</v>
      </c>
      <c r="D94" s="1" t="s">
        <v>19</v>
      </c>
      <c r="E94" s="2">
        <v>114.41304347826087</v>
      </c>
      <c r="F94" s="2">
        <v>69.629891304347808</v>
      </c>
      <c r="G94" s="2">
        <v>0</v>
      </c>
      <c r="H94" s="22">
        <v>0</v>
      </c>
      <c r="I94" s="2">
        <v>69.443695652173915</v>
      </c>
      <c r="J94" s="2">
        <v>0</v>
      </c>
      <c r="K94" s="22">
        <v>0</v>
      </c>
      <c r="L94" s="2">
        <v>214.04021739130437</v>
      </c>
      <c r="M94" s="2">
        <v>11.555217391304348</v>
      </c>
      <c r="N94" s="22">
        <v>5.398619723030515E-2</v>
      </c>
      <c r="O94" s="1"/>
    </row>
    <row r="95" spans="1:15" x14ac:dyDescent="0.3">
      <c r="A95" s="1" t="s">
        <v>17</v>
      </c>
      <c r="B95" s="1" t="s">
        <v>160</v>
      </c>
      <c r="C95" s="1" t="s">
        <v>20</v>
      </c>
      <c r="D95" s="1" t="s">
        <v>19</v>
      </c>
      <c r="E95" s="2">
        <v>119.07608695652173</v>
      </c>
      <c r="F95" s="2">
        <v>61.259130434782591</v>
      </c>
      <c r="G95" s="2">
        <v>0</v>
      </c>
      <c r="H95" s="22">
        <v>0</v>
      </c>
      <c r="I95" s="2">
        <v>71.020543478260862</v>
      </c>
      <c r="J95" s="2">
        <v>0</v>
      </c>
      <c r="K95" s="22">
        <v>0</v>
      </c>
      <c r="L95" s="2">
        <v>253.9342391304348</v>
      </c>
      <c r="M95" s="2">
        <v>0</v>
      </c>
      <c r="N95" s="22">
        <v>0</v>
      </c>
      <c r="O95" s="1"/>
    </row>
    <row r="96" spans="1:15" x14ac:dyDescent="0.3">
      <c r="A96" s="1" t="s">
        <v>17</v>
      </c>
      <c r="B96" s="1" t="s">
        <v>161</v>
      </c>
      <c r="C96" s="1" t="s">
        <v>22</v>
      </c>
      <c r="D96" s="1" t="s">
        <v>19</v>
      </c>
      <c r="E96" s="2">
        <v>146.66304347826087</v>
      </c>
      <c r="F96" s="2">
        <v>135.43402173913046</v>
      </c>
      <c r="G96" s="2">
        <v>18.804347826086957</v>
      </c>
      <c r="H96" s="22">
        <v>0.13884508179419947</v>
      </c>
      <c r="I96" s="2">
        <v>191.92478260869558</v>
      </c>
      <c r="J96" s="2">
        <v>13.956521739130435</v>
      </c>
      <c r="K96" s="22">
        <v>7.2718705471119832E-2</v>
      </c>
      <c r="L96" s="2">
        <v>467.93086956521739</v>
      </c>
      <c r="M96" s="2">
        <v>12.228260869565217</v>
      </c>
      <c r="N96" s="22">
        <v>2.6132622711827553E-2</v>
      </c>
      <c r="O96" s="1"/>
    </row>
    <row r="97" spans="1:15" x14ac:dyDescent="0.3">
      <c r="A97" s="1" t="s">
        <v>17</v>
      </c>
      <c r="B97" s="1" t="s">
        <v>162</v>
      </c>
      <c r="C97" s="1" t="s">
        <v>81</v>
      </c>
      <c r="D97" s="1" t="s">
        <v>78</v>
      </c>
      <c r="E97" s="2">
        <v>56.141304347826086</v>
      </c>
      <c r="F97" s="2">
        <v>46.807391304347831</v>
      </c>
      <c r="G97" s="2">
        <v>0</v>
      </c>
      <c r="H97" s="22">
        <v>0</v>
      </c>
      <c r="I97" s="2">
        <v>23.360217391304346</v>
      </c>
      <c r="J97" s="2">
        <v>0</v>
      </c>
      <c r="K97" s="22">
        <v>0</v>
      </c>
      <c r="L97" s="2">
        <v>115.80206521739132</v>
      </c>
      <c r="M97" s="2">
        <v>0</v>
      </c>
      <c r="N97" s="22">
        <v>0</v>
      </c>
      <c r="O97" s="1"/>
    </row>
    <row r="98" spans="1:15" x14ac:dyDescent="0.3">
      <c r="A98" s="1" t="s">
        <v>17</v>
      </c>
      <c r="B98" s="1" t="s">
        <v>163</v>
      </c>
      <c r="C98" s="1" t="s">
        <v>24</v>
      </c>
      <c r="D98" s="1" t="s">
        <v>19</v>
      </c>
      <c r="E98" s="2">
        <v>184.18478260869566</v>
      </c>
      <c r="F98" s="2">
        <v>40.60152173913044</v>
      </c>
      <c r="G98" s="2">
        <v>0.34782608695652173</v>
      </c>
      <c r="H98" s="22">
        <v>8.5668239035803957E-3</v>
      </c>
      <c r="I98" s="2">
        <v>188.17565217391308</v>
      </c>
      <c r="J98" s="2">
        <v>11.543478260869565</v>
      </c>
      <c r="K98" s="22">
        <v>6.1344165026201221E-2</v>
      </c>
      <c r="L98" s="2">
        <v>487.81717391304346</v>
      </c>
      <c r="M98" s="2">
        <v>21.383152173913043</v>
      </c>
      <c r="N98" s="22">
        <v>4.383435704484797E-2</v>
      </c>
      <c r="O98" s="1"/>
    </row>
    <row r="99" spans="1:15" x14ac:dyDescent="0.3">
      <c r="A99" s="1" t="s">
        <v>17</v>
      </c>
      <c r="B99" s="1" t="s">
        <v>164</v>
      </c>
      <c r="C99" s="1" t="s">
        <v>22</v>
      </c>
      <c r="D99" s="1" t="s">
        <v>19</v>
      </c>
      <c r="E99" s="2">
        <v>58.543478260869563</v>
      </c>
      <c r="F99" s="2">
        <v>41.442065217391267</v>
      </c>
      <c r="G99" s="2">
        <v>0</v>
      </c>
      <c r="H99" s="22">
        <v>0</v>
      </c>
      <c r="I99" s="2">
        <v>51.721304347826063</v>
      </c>
      <c r="J99" s="2">
        <v>0</v>
      </c>
      <c r="K99" s="22">
        <v>0</v>
      </c>
      <c r="L99" s="2">
        <v>131.78173913043477</v>
      </c>
      <c r="M99" s="2">
        <v>0</v>
      </c>
      <c r="N99" s="22">
        <v>0</v>
      </c>
      <c r="O99" s="1"/>
    </row>
    <row r="100" spans="1:15" x14ac:dyDescent="0.3">
      <c r="A100" s="1" t="s">
        <v>17</v>
      </c>
      <c r="B100" s="1" t="s">
        <v>165</v>
      </c>
      <c r="C100" s="1" t="s">
        <v>39</v>
      </c>
      <c r="D100" s="1" t="s">
        <v>34</v>
      </c>
      <c r="E100" s="2">
        <v>92.815217391304344</v>
      </c>
      <c r="F100" s="2">
        <v>16.441847826086956</v>
      </c>
      <c r="G100" s="2">
        <v>0.69565217391304346</v>
      </c>
      <c r="H100" s="22">
        <v>4.2309853568241164E-2</v>
      </c>
      <c r="I100" s="2">
        <v>86.905434782608737</v>
      </c>
      <c r="J100" s="2">
        <v>0.34782608695652173</v>
      </c>
      <c r="K100" s="22">
        <v>4.0023513814365919E-3</v>
      </c>
      <c r="L100" s="2">
        <v>150.64271739130433</v>
      </c>
      <c r="M100" s="2">
        <v>0</v>
      </c>
      <c r="N100" s="22">
        <v>0</v>
      </c>
      <c r="O100" s="1"/>
    </row>
    <row r="101" spans="1:15" x14ac:dyDescent="0.3">
      <c r="A101" s="1" t="s">
        <v>17</v>
      </c>
      <c r="B101" s="1" t="s">
        <v>166</v>
      </c>
      <c r="C101" s="1" t="s">
        <v>20</v>
      </c>
      <c r="D101" s="1" t="s">
        <v>19</v>
      </c>
      <c r="E101" s="2">
        <v>114.54347826086956</v>
      </c>
      <c r="F101" s="2">
        <v>69.690217391304358</v>
      </c>
      <c r="G101" s="2">
        <v>0</v>
      </c>
      <c r="H101" s="22">
        <v>0</v>
      </c>
      <c r="I101" s="2">
        <v>111.19913043478263</v>
      </c>
      <c r="J101" s="2">
        <v>0</v>
      </c>
      <c r="K101" s="22">
        <v>0</v>
      </c>
      <c r="L101" s="2">
        <v>407.74695652173915</v>
      </c>
      <c r="M101" s="2">
        <v>0</v>
      </c>
      <c r="N101" s="22">
        <v>0</v>
      </c>
      <c r="O101" s="1"/>
    </row>
    <row r="102" spans="1:15" x14ac:dyDescent="0.3">
      <c r="A102" s="1" t="s">
        <v>17</v>
      </c>
      <c r="B102" s="1" t="s">
        <v>167</v>
      </c>
      <c r="C102" s="1" t="s">
        <v>158</v>
      </c>
      <c r="D102" s="1" t="s">
        <v>100</v>
      </c>
      <c r="E102" s="2">
        <v>86.065217391304344</v>
      </c>
      <c r="F102" s="2">
        <v>51.985652173913039</v>
      </c>
      <c r="G102" s="2">
        <v>0</v>
      </c>
      <c r="H102" s="22">
        <v>0</v>
      </c>
      <c r="I102" s="2">
        <v>56.878478260869564</v>
      </c>
      <c r="J102" s="2">
        <v>0</v>
      </c>
      <c r="K102" s="22">
        <v>0</v>
      </c>
      <c r="L102" s="2">
        <v>146.74456521739131</v>
      </c>
      <c r="M102" s="2">
        <v>0</v>
      </c>
      <c r="N102" s="22">
        <v>0</v>
      </c>
      <c r="O102" s="1"/>
    </row>
    <row r="103" spans="1:15" x14ac:dyDescent="0.3">
      <c r="A103" s="1" t="s">
        <v>17</v>
      </c>
      <c r="B103" s="1" t="s">
        <v>168</v>
      </c>
      <c r="C103" s="1" t="s">
        <v>74</v>
      </c>
      <c r="D103" s="1" t="s">
        <v>19</v>
      </c>
      <c r="E103" s="2">
        <v>97.695652173913047</v>
      </c>
      <c r="F103" s="2">
        <v>37.529456521739121</v>
      </c>
      <c r="G103" s="2">
        <v>0.25</v>
      </c>
      <c r="H103" s="22">
        <v>6.6614340619397536E-3</v>
      </c>
      <c r="I103" s="2">
        <v>92.69293478260866</v>
      </c>
      <c r="J103" s="2">
        <v>1.1630434782608696</v>
      </c>
      <c r="K103" s="22">
        <v>1.2547272140951604E-2</v>
      </c>
      <c r="L103" s="2">
        <v>200.54782608695655</v>
      </c>
      <c r="M103" s="2">
        <v>24.714347826086961</v>
      </c>
      <c r="N103" s="22">
        <v>0.12323418462472359</v>
      </c>
      <c r="O103" s="1"/>
    </row>
    <row r="104" spans="1:15" x14ac:dyDescent="0.3">
      <c r="A104" s="1" t="s">
        <v>17</v>
      </c>
      <c r="B104" s="1" t="s">
        <v>169</v>
      </c>
      <c r="C104" s="1" t="s">
        <v>39</v>
      </c>
      <c r="D104" s="1" t="s">
        <v>34</v>
      </c>
      <c r="E104" s="2">
        <v>86.521739130434781</v>
      </c>
      <c r="F104" s="2">
        <v>30.586086956521736</v>
      </c>
      <c r="G104" s="2">
        <v>0.40217391304347827</v>
      </c>
      <c r="H104" s="22">
        <v>1.3148916813555468E-2</v>
      </c>
      <c r="I104" s="2">
        <v>75.330434782608677</v>
      </c>
      <c r="J104" s="2">
        <v>8.6956521739130432E-2</v>
      </c>
      <c r="K104" s="22">
        <v>1.1543345261456773E-3</v>
      </c>
      <c r="L104" s="2">
        <v>173.01967391304348</v>
      </c>
      <c r="M104" s="2">
        <v>0.78260869565217395</v>
      </c>
      <c r="N104" s="22">
        <v>4.5232352943024197E-3</v>
      </c>
      <c r="O104" s="1"/>
    </row>
    <row r="105" spans="1:15" x14ac:dyDescent="0.3">
      <c r="A105" s="1" t="s">
        <v>17</v>
      </c>
      <c r="B105" s="1" t="s">
        <v>170</v>
      </c>
      <c r="C105" s="1" t="s">
        <v>171</v>
      </c>
      <c r="D105" s="1" t="s">
        <v>34</v>
      </c>
      <c r="E105" s="2">
        <v>77.673913043478265</v>
      </c>
      <c r="F105" s="2">
        <v>21.936956521739141</v>
      </c>
      <c r="G105" s="2">
        <v>0</v>
      </c>
      <c r="H105" s="22">
        <v>0</v>
      </c>
      <c r="I105" s="2">
        <v>100.95358695652173</v>
      </c>
      <c r="J105" s="2">
        <v>0</v>
      </c>
      <c r="K105" s="22">
        <v>0</v>
      </c>
      <c r="L105" s="2">
        <v>177.20923913043478</v>
      </c>
      <c r="M105" s="2">
        <v>0</v>
      </c>
      <c r="N105" s="22">
        <v>0</v>
      </c>
      <c r="O105" s="1"/>
    </row>
    <row r="106" spans="1:15" x14ac:dyDescent="0.3">
      <c r="A106" s="1" t="s">
        <v>17</v>
      </c>
      <c r="B106" s="1" t="s">
        <v>172</v>
      </c>
      <c r="C106" s="1" t="s">
        <v>39</v>
      </c>
      <c r="D106" s="1" t="s">
        <v>34</v>
      </c>
      <c r="E106" s="2">
        <v>118.72826086956522</v>
      </c>
      <c r="F106" s="2">
        <v>24.8125</v>
      </c>
      <c r="G106" s="2">
        <v>0</v>
      </c>
      <c r="H106" s="22">
        <v>0</v>
      </c>
      <c r="I106" s="2">
        <v>117.41032608695652</v>
      </c>
      <c r="J106" s="2">
        <v>0</v>
      </c>
      <c r="K106" s="22">
        <v>0</v>
      </c>
      <c r="L106" s="2">
        <v>254.10054347826087</v>
      </c>
      <c r="M106" s="2">
        <v>0</v>
      </c>
      <c r="N106" s="22">
        <v>0</v>
      </c>
      <c r="O106" s="1"/>
    </row>
    <row r="107" spans="1:15" x14ac:dyDescent="0.3">
      <c r="A107" s="1" t="s">
        <v>17</v>
      </c>
      <c r="B107" s="1" t="s">
        <v>173</v>
      </c>
      <c r="C107" s="1" t="s">
        <v>37</v>
      </c>
      <c r="D107" s="1" t="s">
        <v>19</v>
      </c>
      <c r="E107" s="2">
        <v>68.902173913043484</v>
      </c>
      <c r="F107" s="2">
        <v>40.78206521739132</v>
      </c>
      <c r="G107" s="2">
        <v>1.0434782608695652</v>
      </c>
      <c r="H107" s="22">
        <v>2.5586694918642294E-2</v>
      </c>
      <c r="I107" s="2">
        <v>108.79347826086959</v>
      </c>
      <c r="J107" s="2">
        <v>1.8695652173913044</v>
      </c>
      <c r="K107" s="22">
        <v>1.7184533919472472E-2</v>
      </c>
      <c r="L107" s="2">
        <v>148.38010869565215</v>
      </c>
      <c r="M107" s="2">
        <v>3.6404347826086951</v>
      </c>
      <c r="N107" s="22">
        <v>2.4534520257534814E-2</v>
      </c>
      <c r="O107" s="1"/>
    </row>
    <row r="108" spans="1:15" x14ac:dyDescent="0.3">
      <c r="A108" s="1" t="s">
        <v>17</v>
      </c>
      <c r="B108" s="1" t="s">
        <v>174</v>
      </c>
      <c r="C108" s="1" t="s">
        <v>26</v>
      </c>
      <c r="D108" s="1" t="s">
        <v>19</v>
      </c>
      <c r="E108" s="2">
        <v>67.456521739130437</v>
      </c>
      <c r="F108" s="2">
        <v>70.114565217391302</v>
      </c>
      <c r="G108" s="2">
        <v>0</v>
      </c>
      <c r="H108" s="22">
        <v>0</v>
      </c>
      <c r="I108" s="2">
        <v>88.444565217391315</v>
      </c>
      <c r="J108" s="2">
        <v>0</v>
      </c>
      <c r="K108" s="22">
        <v>0</v>
      </c>
      <c r="L108" s="2">
        <v>201.85597826086956</v>
      </c>
      <c r="M108" s="2">
        <v>0</v>
      </c>
      <c r="N108" s="22">
        <v>0</v>
      </c>
      <c r="O108" s="1"/>
    </row>
    <row r="109" spans="1:15" x14ac:dyDescent="0.3">
      <c r="A109" s="1" t="s">
        <v>17</v>
      </c>
      <c r="B109" s="1" t="s">
        <v>175</v>
      </c>
      <c r="C109" s="1" t="s">
        <v>22</v>
      </c>
      <c r="D109" s="1" t="s">
        <v>19</v>
      </c>
      <c r="E109" s="2">
        <v>54.967391304347828</v>
      </c>
      <c r="F109" s="2">
        <v>31.386413043478264</v>
      </c>
      <c r="G109" s="2">
        <v>0.57608695652173914</v>
      </c>
      <c r="H109" s="22">
        <v>1.8354660525358866E-2</v>
      </c>
      <c r="I109" s="2">
        <v>91.022826086956499</v>
      </c>
      <c r="J109" s="2">
        <v>2.847826086956522</v>
      </c>
      <c r="K109" s="22">
        <v>3.1286944268637831E-2</v>
      </c>
      <c r="L109" s="2">
        <v>131.47847826086957</v>
      </c>
      <c r="M109" s="2">
        <v>9.7309782608695663</v>
      </c>
      <c r="N109" s="22">
        <v>7.4011947731567912E-2</v>
      </c>
      <c r="O109" s="1"/>
    </row>
    <row r="110" spans="1:15" x14ac:dyDescent="0.3">
      <c r="A110" s="1" t="s">
        <v>17</v>
      </c>
      <c r="B110" s="1" t="s">
        <v>176</v>
      </c>
      <c r="C110" s="1" t="s">
        <v>138</v>
      </c>
      <c r="D110" s="1" t="s">
        <v>19</v>
      </c>
      <c r="E110" s="2">
        <v>68.021739130434781</v>
      </c>
      <c r="F110" s="2">
        <v>50.606956521739143</v>
      </c>
      <c r="G110" s="2">
        <v>0</v>
      </c>
      <c r="H110" s="22">
        <v>0</v>
      </c>
      <c r="I110" s="2">
        <v>85.251847826086973</v>
      </c>
      <c r="J110" s="2">
        <v>0</v>
      </c>
      <c r="K110" s="22">
        <v>0</v>
      </c>
      <c r="L110" s="2">
        <v>129.65521739130435</v>
      </c>
      <c r="M110" s="2">
        <v>0</v>
      </c>
      <c r="N110" s="22">
        <v>0</v>
      </c>
      <c r="O110" s="1"/>
    </row>
    <row r="111" spans="1:15" x14ac:dyDescent="0.3">
      <c r="A111" s="1" t="s">
        <v>17</v>
      </c>
      <c r="B111" s="1" t="s">
        <v>177</v>
      </c>
      <c r="C111" s="1" t="s">
        <v>39</v>
      </c>
      <c r="D111" s="1" t="s">
        <v>34</v>
      </c>
      <c r="E111" s="2">
        <v>43.369565217391305</v>
      </c>
      <c r="F111" s="2">
        <v>22.359347826086957</v>
      </c>
      <c r="G111" s="2">
        <v>1.576086956521739</v>
      </c>
      <c r="H111" s="22">
        <v>7.0488950249385035E-2</v>
      </c>
      <c r="I111" s="2">
        <v>37.518913043478257</v>
      </c>
      <c r="J111" s="2">
        <v>5.2173913043478262</v>
      </c>
      <c r="K111" s="22">
        <v>0.13906030002259731</v>
      </c>
      <c r="L111" s="2">
        <v>82.653478260869562</v>
      </c>
      <c r="M111" s="2">
        <v>0.41847826086956524</v>
      </c>
      <c r="N111" s="22">
        <v>5.063044770466537E-3</v>
      </c>
      <c r="O111" s="1"/>
    </row>
    <row r="112" spans="1:15" x14ac:dyDescent="0.3">
      <c r="A112" s="1" t="s">
        <v>17</v>
      </c>
      <c r="B112" s="1" t="s">
        <v>178</v>
      </c>
      <c r="C112" s="1" t="s">
        <v>39</v>
      </c>
      <c r="D112" s="1" t="s">
        <v>34</v>
      </c>
      <c r="E112" s="2">
        <v>186.33695652173913</v>
      </c>
      <c r="F112" s="2">
        <v>23.617065217391303</v>
      </c>
      <c r="G112" s="2">
        <v>6.3695652173913047</v>
      </c>
      <c r="H112" s="22">
        <v>0.26970180921128334</v>
      </c>
      <c r="I112" s="2">
        <v>199.24836956521744</v>
      </c>
      <c r="J112" s="2">
        <v>6.3369565217391308</v>
      </c>
      <c r="K112" s="22">
        <v>3.1804308038088792E-2</v>
      </c>
      <c r="L112" s="2">
        <v>503.44054347826085</v>
      </c>
      <c r="M112" s="2">
        <v>17.142717391304348</v>
      </c>
      <c r="N112" s="22">
        <v>3.4051126023473696E-2</v>
      </c>
      <c r="O112" s="1"/>
    </row>
    <row r="113" spans="1:15" x14ac:dyDescent="0.3">
      <c r="A113" s="1" t="s">
        <v>17</v>
      </c>
      <c r="B113" s="1" t="s">
        <v>179</v>
      </c>
      <c r="C113" s="1" t="s">
        <v>22</v>
      </c>
      <c r="D113" s="1" t="s">
        <v>19</v>
      </c>
      <c r="E113" s="2">
        <v>93.445652173913047</v>
      </c>
      <c r="F113" s="2">
        <v>9.117282608695648</v>
      </c>
      <c r="G113" s="2">
        <v>0</v>
      </c>
      <c r="H113" s="22">
        <v>0</v>
      </c>
      <c r="I113" s="2">
        <v>113.71695652173914</v>
      </c>
      <c r="J113" s="2">
        <v>0</v>
      </c>
      <c r="K113" s="22">
        <v>0</v>
      </c>
      <c r="L113" s="2">
        <v>392.70565217391305</v>
      </c>
      <c r="M113" s="2">
        <v>0</v>
      </c>
      <c r="N113" s="22">
        <v>0</v>
      </c>
      <c r="O113" s="1"/>
    </row>
    <row r="114" spans="1:15" x14ac:dyDescent="0.3">
      <c r="A114" s="1" t="s">
        <v>17</v>
      </c>
      <c r="B114" s="1" t="s">
        <v>180</v>
      </c>
      <c r="C114" s="1" t="s">
        <v>22</v>
      </c>
      <c r="D114" s="1" t="s">
        <v>19</v>
      </c>
      <c r="E114" s="2">
        <v>99.25</v>
      </c>
      <c r="F114" s="2">
        <v>49.9392391304348</v>
      </c>
      <c r="G114" s="2">
        <v>0</v>
      </c>
      <c r="H114" s="22">
        <v>0</v>
      </c>
      <c r="I114" s="2">
        <v>60.009782608695637</v>
      </c>
      <c r="J114" s="2">
        <v>0</v>
      </c>
      <c r="K114" s="22">
        <v>0</v>
      </c>
      <c r="L114" s="2">
        <v>175.68130434782609</v>
      </c>
      <c r="M114" s="2">
        <v>0</v>
      </c>
      <c r="N114" s="22">
        <v>0</v>
      </c>
      <c r="O114" s="1"/>
    </row>
    <row r="115" spans="1:15" x14ac:dyDescent="0.3">
      <c r="A115" s="1" t="s">
        <v>17</v>
      </c>
      <c r="B115" s="1" t="s">
        <v>181</v>
      </c>
      <c r="C115" s="1" t="s">
        <v>74</v>
      </c>
      <c r="D115" s="1" t="s">
        <v>19</v>
      </c>
      <c r="E115" s="2">
        <v>19.771739130434781</v>
      </c>
      <c r="F115" s="2">
        <v>6.5402173913043447</v>
      </c>
      <c r="G115" s="2">
        <v>0</v>
      </c>
      <c r="H115" s="22">
        <v>0</v>
      </c>
      <c r="I115" s="2">
        <v>19.473913043478266</v>
      </c>
      <c r="J115" s="2">
        <v>0</v>
      </c>
      <c r="K115" s="22">
        <v>0</v>
      </c>
      <c r="L115" s="2">
        <v>48.502391304347832</v>
      </c>
      <c r="M115" s="2">
        <v>0</v>
      </c>
      <c r="N115" s="22">
        <v>0</v>
      </c>
      <c r="O115" s="1"/>
    </row>
    <row r="116" spans="1:15" x14ac:dyDescent="0.3">
      <c r="A116" s="1" t="s">
        <v>17</v>
      </c>
      <c r="B116" s="1" t="s">
        <v>182</v>
      </c>
      <c r="C116" s="1" t="s">
        <v>20</v>
      </c>
      <c r="D116" s="1" t="s">
        <v>19</v>
      </c>
      <c r="E116" s="2">
        <v>109.07608695652173</v>
      </c>
      <c r="F116" s="2">
        <v>26.352826086956522</v>
      </c>
      <c r="G116" s="2">
        <v>0</v>
      </c>
      <c r="H116" s="22">
        <v>0</v>
      </c>
      <c r="I116" s="2">
        <v>95.600978260869582</v>
      </c>
      <c r="J116" s="2">
        <v>0</v>
      </c>
      <c r="K116" s="22">
        <v>0</v>
      </c>
      <c r="L116" s="2">
        <v>215.06206521739131</v>
      </c>
      <c r="M116" s="2">
        <v>0</v>
      </c>
      <c r="N116" s="22">
        <v>0</v>
      </c>
      <c r="O116" s="1"/>
    </row>
    <row r="117" spans="1:15" x14ac:dyDescent="0.3">
      <c r="A117" s="1" t="s">
        <v>17</v>
      </c>
      <c r="B117" s="1" t="s">
        <v>183</v>
      </c>
      <c r="C117" s="1" t="s">
        <v>39</v>
      </c>
      <c r="D117" s="1" t="s">
        <v>34</v>
      </c>
      <c r="E117" s="2">
        <v>29.141304347826086</v>
      </c>
      <c r="F117" s="2">
        <v>23.928152173913038</v>
      </c>
      <c r="G117" s="2">
        <v>4.7391304347826084</v>
      </c>
      <c r="H117" s="22">
        <v>0.19805668236886698</v>
      </c>
      <c r="I117" s="2">
        <v>28.114130434782609</v>
      </c>
      <c r="J117" s="2">
        <v>8.6956521739130432E-2</v>
      </c>
      <c r="K117" s="22">
        <v>3.092982795283201E-3</v>
      </c>
      <c r="L117" s="2">
        <v>79.770869565217396</v>
      </c>
      <c r="M117" s="2">
        <v>2.8641304347826089</v>
      </c>
      <c r="N117" s="22">
        <v>3.5904465507186345E-2</v>
      </c>
      <c r="O117" s="1"/>
    </row>
    <row r="118" spans="1:15" x14ac:dyDescent="0.3">
      <c r="A118" s="1" t="s">
        <v>17</v>
      </c>
      <c r="B118" s="1" t="s">
        <v>184</v>
      </c>
      <c r="C118" s="1" t="s">
        <v>26</v>
      </c>
      <c r="D118" s="1" t="s">
        <v>19</v>
      </c>
      <c r="E118" s="2">
        <v>75.597826086956516</v>
      </c>
      <c r="F118" s="2">
        <v>46.040760869565219</v>
      </c>
      <c r="G118" s="2">
        <v>0</v>
      </c>
      <c r="H118" s="22">
        <v>0</v>
      </c>
      <c r="I118" s="2">
        <v>101.81521739130434</v>
      </c>
      <c r="J118" s="2">
        <v>0</v>
      </c>
      <c r="K118" s="22">
        <v>0</v>
      </c>
      <c r="L118" s="2">
        <v>169.35760869565217</v>
      </c>
      <c r="M118" s="2">
        <v>0</v>
      </c>
      <c r="N118" s="22">
        <v>0</v>
      </c>
      <c r="O118" s="1"/>
    </row>
    <row r="119" spans="1:15" x14ac:dyDescent="0.3">
      <c r="A119" s="1" t="s">
        <v>17</v>
      </c>
      <c r="B119" s="1" t="s">
        <v>185</v>
      </c>
      <c r="C119" s="1" t="s">
        <v>41</v>
      </c>
      <c r="D119" s="1" t="s">
        <v>19</v>
      </c>
      <c r="E119" s="2">
        <v>67.684782608695656</v>
      </c>
      <c r="F119" s="2">
        <v>23.464999999999996</v>
      </c>
      <c r="G119" s="2">
        <v>0</v>
      </c>
      <c r="H119" s="22">
        <v>0</v>
      </c>
      <c r="I119" s="2">
        <v>61.990326086956557</v>
      </c>
      <c r="J119" s="2">
        <v>0</v>
      </c>
      <c r="K119" s="22">
        <v>0</v>
      </c>
      <c r="L119" s="2">
        <v>130.29706521739129</v>
      </c>
      <c r="M119" s="2">
        <v>40.123913043478268</v>
      </c>
      <c r="N119" s="22">
        <v>0.30794180188582454</v>
      </c>
      <c r="O119" s="1"/>
    </row>
    <row r="120" spans="1:15" x14ac:dyDescent="0.3">
      <c r="A120" s="1" t="s">
        <v>17</v>
      </c>
      <c r="B120" s="1" t="s">
        <v>186</v>
      </c>
      <c r="C120" s="1" t="s">
        <v>187</v>
      </c>
      <c r="D120" s="1" t="s">
        <v>19</v>
      </c>
      <c r="E120" s="2">
        <v>126.08695652173913</v>
      </c>
      <c r="F120" s="2">
        <v>34.881086956521742</v>
      </c>
      <c r="G120" s="2">
        <v>0</v>
      </c>
      <c r="H120" s="22">
        <v>0</v>
      </c>
      <c r="I120" s="2">
        <v>108.15619565217391</v>
      </c>
      <c r="J120" s="2">
        <v>0</v>
      </c>
      <c r="K120" s="22">
        <v>0</v>
      </c>
      <c r="L120" s="2">
        <v>261.01521739130436</v>
      </c>
      <c r="M120" s="2">
        <v>0</v>
      </c>
      <c r="N120" s="22">
        <v>0</v>
      </c>
      <c r="O120" s="1"/>
    </row>
    <row r="121" spans="1:15" x14ac:dyDescent="0.3">
      <c r="A121" s="1" t="s">
        <v>17</v>
      </c>
      <c r="B121" s="1" t="s">
        <v>188</v>
      </c>
      <c r="C121" s="1" t="s">
        <v>20</v>
      </c>
      <c r="D121" s="1" t="s">
        <v>19</v>
      </c>
      <c r="E121" s="2">
        <v>71</v>
      </c>
      <c r="F121" s="2">
        <v>31.721304347826095</v>
      </c>
      <c r="G121" s="2">
        <v>0</v>
      </c>
      <c r="H121" s="22">
        <v>0</v>
      </c>
      <c r="I121" s="2">
        <v>43.549021739130431</v>
      </c>
      <c r="J121" s="2">
        <v>0</v>
      </c>
      <c r="K121" s="22">
        <v>0</v>
      </c>
      <c r="L121" s="2">
        <v>113.47663043478261</v>
      </c>
      <c r="M121" s="2">
        <v>0</v>
      </c>
      <c r="N121" s="22">
        <v>0</v>
      </c>
      <c r="O121" s="1"/>
    </row>
    <row r="122" spans="1:15" x14ac:dyDescent="0.3">
      <c r="A122" s="1" t="s">
        <v>17</v>
      </c>
      <c r="B122" s="1" t="s">
        <v>189</v>
      </c>
      <c r="C122" s="1" t="s">
        <v>136</v>
      </c>
      <c r="D122" s="1" t="s">
        <v>19</v>
      </c>
      <c r="E122" s="2">
        <v>116.10869565217391</v>
      </c>
      <c r="F122" s="2">
        <v>73.056956521739096</v>
      </c>
      <c r="G122" s="2">
        <v>13.076086956521738</v>
      </c>
      <c r="H122" s="22">
        <v>0.17898483018014541</v>
      </c>
      <c r="I122" s="2">
        <v>179.30956521739125</v>
      </c>
      <c r="J122" s="2">
        <v>8.0869565217391308</v>
      </c>
      <c r="K122" s="22">
        <v>4.5100530537423758E-2</v>
      </c>
      <c r="L122" s="2">
        <v>325.60750000000002</v>
      </c>
      <c r="M122" s="2">
        <v>6.3967391304347823</v>
      </c>
      <c r="N122" s="22">
        <v>1.9645552176884077E-2</v>
      </c>
      <c r="O122" s="1"/>
    </row>
    <row r="123" spans="1:15" x14ac:dyDescent="0.3">
      <c r="A123" s="1" t="s">
        <v>17</v>
      </c>
      <c r="B123" s="1" t="s">
        <v>190</v>
      </c>
      <c r="C123" s="1" t="s">
        <v>138</v>
      </c>
      <c r="D123" s="1" t="s">
        <v>19</v>
      </c>
      <c r="E123" s="2">
        <v>14.119565217391305</v>
      </c>
      <c r="F123" s="2">
        <v>5.6970652173913043</v>
      </c>
      <c r="G123" s="2">
        <v>0</v>
      </c>
      <c r="H123" s="22">
        <v>0</v>
      </c>
      <c r="I123" s="2">
        <v>37.706739130434769</v>
      </c>
      <c r="J123" s="2">
        <v>0</v>
      </c>
      <c r="K123" s="22">
        <v>0</v>
      </c>
      <c r="L123" s="2">
        <v>45.516413043478266</v>
      </c>
      <c r="M123" s="2">
        <v>0</v>
      </c>
      <c r="N123" s="22">
        <v>0</v>
      </c>
      <c r="O123" s="1"/>
    </row>
    <row r="124" spans="1:15" x14ac:dyDescent="0.3">
      <c r="A124" s="1" t="s">
        <v>17</v>
      </c>
      <c r="B124" s="1" t="s">
        <v>191</v>
      </c>
      <c r="C124" s="1" t="s">
        <v>39</v>
      </c>
      <c r="D124" s="1" t="s">
        <v>34</v>
      </c>
      <c r="E124" s="2">
        <v>77.195652173913047</v>
      </c>
      <c r="F124" s="2">
        <v>63.181304347826099</v>
      </c>
      <c r="G124" s="2">
        <v>3.9565217391304346</v>
      </c>
      <c r="H124" s="22">
        <v>6.2621716660817367E-2</v>
      </c>
      <c r="I124" s="2">
        <v>88.138913043478269</v>
      </c>
      <c r="J124" s="2">
        <v>1.2608695652173914</v>
      </c>
      <c r="K124" s="22">
        <v>1.4305481219122975E-2</v>
      </c>
      <c r="L124" s="2">
        <v>173.44717391304349</v>
      </c>
      <c r="M124" s="2">
        <v>0.36173913043478262</v>
      </c>
      <c r="N124" s="22">
        <v>2.0855867655482124E-3</v>
      </c>
      <c r="O124" s="1"/>
    </row>
    <row r="125" spans="1:15" x14ac:dyDescent="0.3">
      <c r="A125" s="1" t="s">
        <v>17</v>
      </c>
      <c r="B125" s="1" t="s">
        <v>192</v>
      </c>
      <c r="C125" s="1" t="s">
        <v>193</v>
      </c>
      <c r="D125" s="1" t="s">
        <v>19</v>
      </c>
      <c r="E125" s="2">
        <v>62.543478260869563</v>
      </c>
      <c r="F125" s="2">
        <v>52.568804347826088</v>
      </c>
      <c r="G125" s="2">
        <v>0</v>
      </c>
      <c r="H125" s="22">
        <v>0</v>
      </c>
      <c r="I125" s="2">
        <v>85.30619565217394</v>
      </c>
      <c r="J125" s="2">
        <v>0</v>
      </c>
      <c r="K125" s="22">
        <v>0</v>
      </c>
      <c r="L125" s="2">
        <v>157.62597826086957</v>
      </c>
      <c r="M125" s="2">
        <v>0.59554347826086951</v>
      </c>
      <c r="N125" s="22">
        <v>3.7782063897820856E-3</v>
      </c>
      <c r="O125" s="1"/>
    </row>
    <row r="126" spans="1:15" x14ac:dyDescent="0.3">
      <c r="A126" s="1" t="s">
        <v>17</v>
      </c>
      <c r="B126" s="1" t="s">
        <v>194</v>
      </c>
      <c r="C126" s="1" t="s">
        <v>74</v>
      </c>
      <c r="D126" s="1" t="s">
        <v>19</v>
      </c>
      <c r="E126" s="2">
        <v>16.402173913043477</v>
      </c>
      <c r="F126" s="2">
        <v>14.80271739130435</v>
      </c>
      <c r="G126" s="2">
        <v>0</v>
      </c>
      <c r="H126" s="22">
        <v>0</v>
      </c>
      <c r="I126" s="2">
        <v>23.315326086956514</v>
      </c>
      <c r="J126" s="2">
        <v>0</v>
      </c>
      <c r="K126" s="22">
        <v>0</v>
      </c>
      <c r="L126" s="2">
        <v>53.450869565217388</v>
      </c>
      <c r="M126" s="2">
        <v>0</v>
      </c>
      <c r="N126" s="22">
        <v>0</v>
      </c>
      <c r="O126" s="1"/>
    </row>
    <row r="127" spans="1:15" x14ac:dyDescent="0.3">
      <c r="A127" s="1" t="s">
        <v>17</v>
      </c>
      <c r="B127" s="1" t="s">
        <v>195</v>
      </c>
      <c r="C127" s="1" t="s">
        <v>22</v>
      </c>
      <c r="D127" s="1" t="s">
        <v>19</v>
      </c>
      <c r="E127" s="2">
        <v>38.5</v>
      </c>
      <c r="F127" s="2">
        <v>29.879782608695642</v>
      </c>
      <c r="G127" s="2">
        <v>0</v>
      </c>
      <c r="H127" s="22">
        <v>0</v>
      </c>
      <c r="I127" s="2">
        <v>50.090978260869562</v>
      </c>
      <c r="J127" s="2">
        <v>0</v>
      </c>
      <c r="K127" s="22">
        <v>0</v>
      </c>
      <c r="L127" s="2">
        <v>104.36489130434782</v>
      </c>
      <c r="M127" s="2">
        <v>0</v>
      </c>
      <c r="N127" s="22">
        <v>0</v>
      </c>
      <c r="O127" s="1"/>
    </row>
    <row r="128" spans="1:15" x14ac:dyDescent="0.3">
      <c r="A128" s="1" t="s">
        <v>17</v>
      </c>
      <c r="B128" s="1" t="s">
        <v>196</v>
      </c>
      <c r="C128" s="1" t="s">
        <v>65</v>
      </c>
      <c r="D128" s="1" t="s">
        <v>64</v>
      </c>
      <c r="E128" s="2">
        <v>84.923913043478265</v>
      </c>
      <c r="F128" s="2">
        <v>17.025434782608698</v>
      </c>
      <c r="G128" s="2">
        <v>0</v>
      </c>
      <c r="H128" s="22">
        <v>0</v>
      </c>
      <c r="I128" s="2">
        <v>83.735543478260865</v>
      </c>
      <c r="J128" s="2">
        <v>53.782608695652172</v>
      </c>
      <c r="K128" s="22">
        <v>0.64229127156277466</v>
      </c>
      <c r="L128" s="2">
        <v>116.38163043478262</v>
      </c>
      <c r="M128" s="2">
        <v>0</v>
      </c>
      <c r="N128" s="22">
        <v>0</v>
      </c>
      <c r="O128" s="1"/>
    </row>
    <row r="129" spans="1:15" x14ac:dyDescent="0.3">
      <c r="A129" s="1" t="s">
        <v>17</v>
      </c>
      <c r="B129" s="1" t="s">
        <v>197</v>
      </c>
      <c r="C129" s="1" t="s">
        <v>198</v>
      </c>
      <c r="D129" s="1" t="s">
        <v>64</v>
      </c>
      <c r="E129" s="2">
        <v>82.75</v>
      </c>
      <c r="F129" s="2">
        <v>23.543804347826086</v>
      </c>
      <c r="G129" s="2">
        <v>0</v>
      </c>
      <c r="H129" s="22">
        <v>0</v>
      </c>
      <c r="I129" s="2">
        <v>79.943695652173915</v>
      </c>
      <c r="J129" s="2">
        <v>0</v>
      </c>
      <c r="K129" s="22">
        <v>0</v>
      </c>
      <c r="L129" s="2">
        <v>182.76206521739132</v>
      </c>
      <c r="M129" s="2">
        <v>0</v>
      </c>
      <c r="N129" s="22">
        <v>0</v>
      </c>
      <c r="O129" s="1"/>
    </row>
    <row r="130" spans="1:15" x14ac:dyDescent="0.3">
      <c r="A130" s="1" t="s">
        <v>17</v>
      </c>
      <c r="B130" s="1" t="s">
        <v>199</v>
      </c>
      <c r="C130" s="1" t="s">
        <v>65</v>
      </c>
      <c r="D130" s="1" t="s">
        <v>64</v>
      </c>
      <c r="E130" s="2">
        <v>80.369565217391298</v>
      </c>
      <c r="F130" s="2">
        <v>31.48347826086956</v>
      </c>
      <c r="G130" s="2">
        <v>0</v>
      </c>
      <c r="H130" s="22">
        <v>0</v>
      </c>
      <c r="I130" s="2">
        <v>43.197826086956525</v>
      </c>
      <c r="J130" s="2">
        <v>7.3804347826086953</v>
      </c>
      <c r="K130" s="22">
        <v>0.17085199537013737</v>
      </c>
      <c r="L130" s="2">
        <v>156.86891304347827</v>
      </c>
      <c r="M130" s="2">
        <v>0</v>
      </c>
      <c r="N130" s="22">
        <v>0</v>
      </c>
      <c r="O130" s="1"/>
    </row>
    <row r="131" spans="1:15" x14ac:dyDescent="0.3">
      <c r="A131" s="1" t="s">
        <v>17</v>
      </c>
      <c r="B131" s="1" t="s">
        <v>200</v>
      </c>
      <c r="C131" s="1" t="s">
        <v>98</v>
      </c>
      <c r="D131" s="1" t="s">
        <v>97</v>
      </c>
      <c r="E131" s="2">
        <v>51.793478260869563</v>
      </c>
      <c r="F131" s="2">
        <v>79.663043478260875</v>
      </c>
      <c r="G131" s="2">
        <v>0.85869565217391308</v>
      </c>
      <c r="H131" s="22">
        <v>1.0779096738982126E-2</v>
      </c>
      <c r="I131" s="2">
        <v>17.108695652173914</v>
      </c>
      <c r="J131" s="2">
        <v>1.2282608695652173</v>
      </c>
      <c r="K131" s="22">
        <v>7.1791613722998721E-2</v>
      </c>
      <c r="L131" s="2">
        <v>123.08967391304348</v>
      </c>
      <c r="M131" s="2">
        <v>0</v>
      </c>
      <c r="N131" s="22">
        <v>0</v>
      </c>
      <c r="O131" s="1"/>
    </row>
    <row r="132" spans="1:15" x14ac:dyDescent="0.3">
      <c r="A132" s="1" t="s">
        <v>17</v>
      </c>
      <c r="B132" s="1" t="s">
        <v>201</v>
      </c>
      <c r="C132" s="1" t="s">
        <v>20</v>
      </c>
      <c r="D132" s="1" t="s">
        <v>19</v>
      </c>
      <c r="E132" s="2">
        <v>52.858695652173914</v>
      </c>
      <c r="F132" s="2">
        <v>37.535326086956523</v>
      </c>
      <c r="G132" s="2">
        <v>0</v>
      </c>
      <c r="H132" s="22">
        <v>0</v>
      </c>
      <c r="I132" s="2">
        <v>28.548913043478262</v>
      </c>
      <c r="J132" s="2">
        <v>0.53260869565217395</v>
      </c>
      <c r="K132" s="22">
        <v>1.8656006091757091E-2</v>
      </c>
      <c r="L132" s="2">
        <v>108.41576086956522</v>
      </c>
      <c r="M132" s="2">
        <v>2.214673913043478</v>
      </c>
      <c r="N132" s="22">
        <v>2.0427601072762362E-2</v>
      </c>
      <c r="O132" s="1"/>
    </row>
    <row r="133" spans="1:15" x14ac:dyDescent="0.3">
      <c r="A133" s="1" t="s">
        <v>17</v>
      </c>
      <c r="B133" s="1" t="s">
        <v>202</v>
      </c>
      <c r="C133" s="1" t="s">
        <v>39</v>
      </c>
      <c r="D133" s="1" t="s">
        <v>34</v>
      </c>
      <c r="E133" s="2">
        <v>36.391304347826086</v>
      </c>
      <c r="F133" s="2">
        <v>44.011413043478278</v>
      </c>
      <c r="G133" s="2">
        <v>5.7282608695652177</v>
      </c>
      <c r="H133" s="22">
        <v>0.13015398673762976</v>
      </c>
      <c r="I133" s="2">
        <v>56.249782608695647</v>
      </c>
      <c r="J133" s="2">
        <v>8.304347826086957</v>
      </c>
      <c r="K133" s="22">
        <v>0.14763342080549105</v>
      </c>
      <c r="L133" s="2">
        <v>97.320000000000007</v>
      </c>
      <c r="M133" s="2">
        <v>6.0434782608695654</v>
      </c>
      <c r="N133" s="22">
        <v>6.209903679479619E-2</v>
      </c>
      <c r="O133" s="1"/>
    </row>
    <row r="134" spans="1:15" x14ac:dyDescent="0.3">
      <c r="A134" s="1" t="s">
        <v>17</v>
      </c>
      <c r="B134" s="1" t="s">
        <v>203</v>
      </c>
      <c r="C134" s="1" t="s">
        <v>20</v>
      </c>
      <c r="D134" s="1" t="s">
        <v>19</v>
      </c>
      <c r="E134" s="2">
        <v>56.282608695652172</v>
      </c>
      <c r="F134" s="2">
        <v>32.229130434782611</v>
      </c>
      <c r="G134" s="2">
        <v>1.0652173913043479</v>
      </c>
      <c r="H134" s="22">
        <v>3.3051384785570709E-2</v>
      </c>
      <c r="I134" s="2">
        <v>73.851956521739126</v>
      </c>
      <c r="J134" s="2">
        <v>2.2608695652173911</v>
      </c>
      <c r="K134" s="22">
        <v>3.0613536481621576E-2</v>
      </c>
      <c r="L134" s="2">
        <v>128.49565217391304</v>
      </c>
      <c r="M134" s="2">
        <v>0.65217391304347827</v>
      </c>
      <c r="N134" s="22">
        <v>5.0754550991405564E-3</v>
      </c>
      <c r="O134" s="1"/>
    </row>
    <row r="135" spans="1:15" x14ac:dyDescent="0.3">
      <c r="A135" s="1" t="s">
        <v>17</v>
      </c>
      <c r="B135" s="1" t="s">
        <v>204</v>
      </c>
      <c r="C135" s="1" t="s">
        <v>22</v>
      </c>
      <c r="D135" s="1" t="s">
        <v>19</v>
      </c>
      <c r="E135" s="2">
        <v>31.978260869565219</v>
      </c>
      <c r="F135" s="2">
        <v>36.169456521739129</v>
      </c>
      <c r="G135" s="2">
        <v>0.2391304347826087</v>
      </c>
      <c r="H135" s="22">
        <v>6.6113914274294611E-3</v>
      </c>
      <c r="I135" s="2">
        <v>16.785108695652173</v>
      </c>
      <c r="J135" s="2">
        <v>0.77173913043478259</v>
      </c>
      <c r="K135" s="22">
        <v>4.5977606962693381E-2</v>
      </c>
      <c r="L135" s="2">
        <v>85.391413043478266</v>
      </c>
      <c r="M135" s="2">
        <v>1.4157608695652173</v>
      </c>
      <c r="N135" s="22">
        <v>1.6579663213259654E-2</v>
      </c>
      <c r="O135" s="1"/>
    </row>
    <row r="136" spans="1:15" x14ac:dyDescent="0.3">
      <c r="A136" s="1" t="s">
        <v>17</v>
      </c>
      <c r="B136" s="1" t="s">
        <v>205</v>
      </c>
      <c r="C136" s="1" t="s">
        <v>22</v>
      </c>
      <c r="D136" s="1" t="s">
        <v>19</v>
      </c>
      <c r="E136" s="2">
        <v>16.010869565217391</v>
      </c>
      <c r="F136" s="2">
        <v>36.752065217391298</v>
      </c>
      <c r="G136" s="2">
        <v>0</v>
      </c>
      <c r="H136" s="22">
        <v>0</v>
      </c>
      <c r="I136" s="2">
        <v>8.526630434782609</v>
      </c>
      <c r="J136" s="2">
        <v>0</v>
      </c>
      <c r="K136" s="22">
        <v>0</v>
      </c>
      <c r="L136" s="2">
        <v>65.72608695652174</v>
      </c>
      <c r="M136" s="2">
        <v>0</v>
      </c>
      <c r="N136" s="22">
        <v>0</v>
      </c>
      <c r="O136" s="1"/>
    </row>
    <row r="137" spans="1:15" x14ac:dyDescent="0.3">
      <c r="A137" s="1" t="s">
        <v>17</v>
      </c>
      <c r="B137" s="1" t="s">
        <v>206</v>
      </c>
      <c r="C137" s="1" t="s">
        <v>39</v>
      </c>
      <c r="D137" s="1" t="s">
        <v>34</v>
      </c>
      <c r="E137" s="2">
        <v>53.945652173913047</v>
      </c>
      <c r="F137" s="2">
        <v>14.38641304347826</v>
      </c>
      <c r="G137" s="2">
        <v>0</v>
      </c>
      <c r="H137" s="22">
        <v>0</v>
      </c>
      <c r="I137" s="2">
        <v>55.9375</v>
      </c>
      <c r="J137" s="2">
        <v>0.30434782608695654</v>
      </c>
      <c r="K137" s="22">
        <v>5.4408549914986646E-3</v>
      </c>
      <c r="L137" s="2">
        <v>99.1875</v>
      </c>
      <c r="M137" s="2">
        <v>0.69565217391304346</v>
      </c>
      <c r="N137" s="22">
        <v>7.0135064792745403E-3</v>
      </c>
      <c r="O137" s="1"/>
    </row>
    <row r="138" spans="1:15" x14ac:dyDescent="0.3">
      <c r="A138" s="1" t="s">
        <v>17</v>
      </c>
      <c r="B138" s="1" t="s">
        <v>207</v>
      </c>
      <c r="C138" s="1" t="s">
        <v>208</v>
      </c>
      <c r="D138" s="1" t="s">
        <v>97</v>
      </c>
      <c r="E138" s="2">
        <v>23.195652173913043</v>
      </c>
      <c r="F138" s="2">
        <v>17.037391304347821</v>
      </c>
      <c r="G138" s="2">
        <v>3.902173913043478</v>
      </c>
      <c r="H138" s="22">
        <v>0.22903588016128215</v>
      </c>
      <c r="I138" s="2">
        <v>40.393913043478257</v>
      </c>
      <c r="J138" s="2">
        <v>17.510869565217391</v>
      </c>
      <c r="K138" s="22">
        <v>0.43350268012830173</v>
      </c>
      <c r="L138" s="2">
        <v>71.901304347826084</v>
      </c>
      <c r="M138" s="2">
        <v>0</v>
      </c>
      <c r="N138" s="22">
        <v>0</v>
      </c>
      <c r="O138" s="1"/>
    </row>
    <row r="139" spans="1:15" x14ac:dyDescent="0.3">
      <c r="A139" s="1" t="s">
        <v>17</v>
      </c>
      <c r="B139" s="1" t="s">
        <v>209</v>
      </c>
      <c r="C139" s="1" t="s">
        <v>193</v>
      </c>
      <c r="D139" s="1" t="s">
        <v>19</v>
      </c>
      <c r="E139" s="2">
        <v>27.989130434782609</v>
      </c>
      <c r="F139" s="2">
        <v>24.696630434782605</v>
      </c>
      <c r="G139" s="2">
        <v>2.1739130434782608E-2</v>
      </c>
      <c r="H139" s="22">
        <v>8.8024682120866704E-4</v>
      </c>
      <c r="I139" s="2">
        <v>32.790869565217406</v>
      </c>
      <c r="J139" s="2">
        <v>0</v>
      </c>
      <c r="K139" s="22">
        <v>0</v>
      </c>
      <c r="L139" s="2">
        <v>81.886413043478257</v>
      </c>
      <c r="M139" s="2">
        <v>0</v>
      </c>
      <c r="N139" s="22">
        <v>0</v>
      </c>
      <c r="O139" s="1"/>
    </row>
    <row r="140" spans="1:15" x14ac:dyDescent="0.3">
      <c r="A140" s="1" t="s">
        <v>17</v>
      </c>
      <c r="B140" s="1" t="s">
        <v>210</v>
      </c>
      <c r="C140" s="1" t="s">
        <v>20</v>
      </c>
      <c r="D140" s="1" t="s">
        <v>19</v>
      </c>
      <c r="E140" s="2">
        <v>41.554347826086953</v>
      </c>
      <c r="F140" s="2">
        <v>42.197282608695659</v>
      </c>
      <c r="G140" s="2">
        <v>0</v>
      </c>
      <c r="H140" s="22">
        <v>0</v>
      </c>
      <c r="I140" s="2">
        <v>35.616956521739127</v>
      </c>
      <c r="J140" s="2">
        <v>0</v>
      </c>
      <c r="K140" s="22">
        <v>0</v>
      </c>
      <c r="L140" s="2">
        <v>116.14358695652173</v>
      </c>
      <c r="M140" s="2">
        <v>19.871413043478263</v>
      </c>
      <c r="N140" s="22">
        <v>0.17109350213987376</v>
      </c>
      <c r="O140" s="1"/>
    </row>
    <row r="141" spans="1:15" x14ac:dyDescent="0.3">
      <c r="A141" s="1" t="s">
        <v>17</v>
      </c>
      <c r="B141" s="1" t="s">
        <v>211</v>
      </c>
      <c r="C141" s="1" t="s">
        <v>76</v>
      </c>
      <c r="D141" s="1" t="s">
        <v>19</v>
      </c>
      <c r="E141" s="2">
        <v>45.141304347826086</v>
      </c>
      <c r="F141" s="2">
        <v>19.796195652173914</v>
      </c>
      <c r="G141" s="2">
        <v>0.85869565217391308</v>
      </c>
      <c r="H141" s="22">
        <v>4.3376801647220319E-2</v>
      </c>
      <c r="I141" s="2">
        <v>32.051630434782609</v>
      </c>
      <c r="J141" s="2">
        <v>7.3478260869565215</v>
      </c>
      <c r="K141" s="22">
        <v>0.22924968206867316</v>
      </c>
      <c r="L141" s="2">
        <v>89.157608695652172</v>
      </c>
      <c r="M141" s="2">
        <v>23.307065217391305</v>
      </c>
      <c r="N141" s="22">
        <v>0.26141420298689427</v>
      </c>
      <c r="O141" s="1"/>
    </row>
    <row r="142" spans="1:15" x14ac:dyDescent="0.3">
      <c r="A142" s="1" t="s">
        <v>17</v>
      </c>
      <c r="B142" s="1" t="s">
        <v>212</v>
      </c>
      <c r="C142" s="1" t="s">
        <v>22</v>
      </c>
      <c r="D142" s="1" t="s">
        <v>19</v>
      </c>
      <c r="E142" s="2">
        <v>26.782608695652176</v>
      </c>
      <c r="F142" s="2">
        <v>10.241739130434786</v>
      </c>
      <c r="G142" s="2">
        <v>0</v>
      </c>
      <c r="H142" s="22">
        <v>0</v>
      </c>
      <c r="I142" s="2">
        <v>40.965434782608689</v>
      </c>
      <c r="J142" s="2">
        <v>0</v>
      </c>
      <c r="K142" s="22">
        <v>0</v>
      </c>
      <c r="L142" s="2">
        <v>110.10586956521739</v>
      </c>
      <c r="M142" s="2">
        <v>0</v>
      </c>
      <c r="N142" s="22">
        <v>0</v>
      </c>
      <c r="O142" s="1"/>
    </row>
    <row r="143" spans="1:15" x14ac:dyDescent="0.3">
      <c r="A143" s="1" t="s">
        <v>17</v>
      </c>
      <c r="B143" s="1" t="s">
        <v>213</v>
      </c>
      <c r="C143" s="1" t="s">
        <v>214</v>
      </c>
      <c r="D143" s="1" t="s">
        <v>104</v>
      </c>
      <c r="E143" s="2">
        <v>109.09782608695652</v>
      </c>
      <c r="F143" s="2">
        <v>51.135108695652157</v>
      </c>
      <c r="G143" s="2">
        <v>3.2282608695652173</v>
      </c>
      <c r="H143" s="22">
        <v>6.3131984108595537E-2</v>
      </c>
      <c r="I143" s="2">
        <v>58.990108695652154</v>
      </c>
      <c r="J143" s="2">
        <v>16.717391304347824</v>
      </c>
      <c r="K143" s="22">
        <v>0.28339312596621768</v>
      </c>
      <c r="L143" s="2">
        <v>276.83326086956521</v>
      </c>
      <c r="M143" s="2">
        <v>5.4679347826086957</v>
      </c>
      <c r="N143" s="22">
        <v>1.9751726239228919E-2</v>
      </c>
      <c r="O143" s="1"/>
    </row>
    <row r="144" spans="1:15" x14ac:dyDescent="0.3">
      <c r="A144" s="1" t="s">
        <v>17</v>
      </c>
      <c r="B144" s="1" t="s">
        <v>215</v>
      </c>
      <c r="C144" s="1" t="s">
        <v>121</v>
      </c>
      <c r="D144" s="1" t="s">
        <v>120</v>
      </c>
      <c r="E144" s="2">
        <v>80.782608695652172</v>
      </c>
      <c r="F144" s="2">
        <v>34.527173913043477</v>
      </c>
      <c r="G144" s="2">
        <v>0</v>
      </c>
      <c r="H144" s="22">
        <v>0</v>
      </c>
      <c r="I144" s="2">
        <v>52.605978260869563</v>
      </c>
      <c r="J144" s="2">
        <v>0</v>
      </c>
      <c r="K144" s="22">
        <v>0</v>
      </c>
      <c r="L144" s="2">
        <v>219.76630434782609</v>
      </c>
      <c r="M144" s="2">
        <v>0</v>
      </c>
      <c r="N144" s="22">
        <v>0</v>
      </c>
      <c r="O144" s="1"/>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78214-E933-4FE1-B1EC-2F61563F4EFD}">
  <dimension ref="A1:Q144"/>
  <sheetViews>
    <sheetView workbookViewId="0">
      <pane ySplit="1" topLeftCell="A2" activePane="bottomLeft" state="frozen"/>
      <selection pane="bottomLeft" sqref="A1:XFD1"/>
    </sheetView>
  </sheetViews>
  <sheetFormatPr defaultColWidth="11.77734375" defaultRowHeight="14.4" x14ac:dyDescent="0.3"/>
  <cols>
    <col min="1" max="1" width="11.77734375" style="1"/>
    <col min="2" max="2" width="54" style="1" bestFit="1" customWidth="1"/>
    <col min="3" max="4" width="11.77734375" style="1"/>
    <col min="6" max="16384" width="11.77734375" style="1"/>
  </cols>
  <sheetData>
    <row r="1" spans="1:17" s="23" customFormat="1" ht="72" x14ac:dyDescent="0.3">
      <c r="A1" s="23" t="s">
        <v>0</v>
      </c>
      <c r="B1" s="23" t="s">
        <v>1</v>
      </c>
      <c r="C1" s="23" t="s">
        <v>3</v>
      </c>
      <c r="D1" s="23" t="s">
        <v>2</v>
      </c>
      <c r="E1" s="23" t="s">
        <v>4</v>
      </c>
      <c r="F1" s="23" t="s">
        <v>5</v>
      </c>
      <c r="G1" s="23" t="s">
        <v>6</v>
      </c>
      <c r="H1" s="23" t="s">
        <v>7</v>
      </c>
      <c r="I1" s="23" t="s">
        <v>8</v>
      </c>
      <c r="J1" s="23" t="s">
        <v>9</v>
      </c>
      <c r="K1" s="23" t="s">
        <v>10</v>
      </c>
      <c r="L1" s="23" t="s">
        <v>11</v>
      </c>
      <c r="M1" s="23" t="s">
        <v>12</v>
      </c>
      <c r="N1" s="23" t="s">
        <v>13</v>
      </c>
      <c r="O1" s="23" t="s">
        <v>14</v>
      </c>
      <c r="P1" s="23" t="s">
        <v>15</v>
      </c>
      <c r="Q1" s="23" t="s">
        <v>16</v>
      </c>
    </row>
    <row r="2" spans="1:17" x14ac:dyDescent="0.3">
      <c r="A2" s="1" t="s">
        <v>17</v>
      </c>
      <c r="B2" s="1" t="s">
        <v>18</v>
      </c>
      <c r="C2" s="1" t="s">
        <v>20</v>
      </c>
      <c r="D2" s="1" t="s">
        <v>19</v>
      </c>
      <c r="E2" s="2">
        <v>68.728260869565219</v>
      </c>
      <c r="F2" s="2">
        <v>4.9565217391304346</v>
      </c>
      <c r="G2" s="2">
        <v>0.32608695652173914</v>
      </c>
      <c r="H2" s="2">
        <v>0.90217391304347827</v>
      </c>
      <c r="I2" s="2">
        <v>8.1195652173913047</v>
      </c>
      <c r="J2" s="2">
        <v>11.505434782608695</v>
      </c>
      <c r="K2" s="2">
        <v>9.3423913043478262</v>
      </c>
      <c r="L2" s="2">
        <v>20.847826086956523</v>
      </c>
      <c r="M2" s="2">
        <v>0.30333702356476355</v>
      </c>
      <c r="N2" s="2">
        <v>11.296195652173912</v>
      </c>
      <c r="O2" s="2">
        <v>0</v>
      </c>
      <c r="P2" s="2">
        <v>11.296195652173912</v>
      </c>
      <c r="Q2" s="2">
        <v>0.16436027202277398</v>
      </c>
    </row>
    <row r="3" spans="1:17" x14ac:dyDescent="0.3">
      <c r="A3" s="1" t="s">
        <v>17</v>
      </c>
      <c r="B3" s="1" t="s">
        <v>21</v>
      </c>
      <c r="C3" s="1" t="s">
        <v>22</v>
      </c>
      <c r="D3" s="1" t="s">
        <v>19</v>
      </c>
      <c r="E3" s="2">
        <v>37.913043478260867</v>
      </c>
      <c r="F3" s="2">
        <v>5.7391304347826084</v>
      </c>
      <c r="G3" s="2">
        <v>1.1304347826086956</v>
      </c>
      <c r="H3" s="2">
        <v>0</v>
      </c>
      <c r="I3" s="2">
        <v>0</v>
      </c>
      <c r="J3" s="2">
        <v>0</v>
      </c>
      <c r="K3" s="2">
        <v>0.46554347826086956</v>
      </c>
      <c r="L3" s="2">
        <v>0.46554347826086956</v>
      </c>
      <c r="M3" s="2">
        <v>1.2279243119266056E-2</v>
      </c>
      <c r="N3" s="2">
        <v>0</v>
      </c>
      <c r="O3" s="2">
        <v>0</v>
      </c>
      <c r="P3" s="2">
        <v>0</v>
      </c>
      <c r="Q3" s="2">
        <v>0</v>
      </c>
    </row>
    <row r="4" spans="1:17" x14ac:dyDescent="0.3">
      <c r="A4" s="1" t="s">
        <v>17</v>
      </c>
      <c r="B4" s="1" t="s">
        <v>23</v>
      </c>
      <c r="C4" s="1" t="s">
        <v>24</v>
      </c>
      <c r="D4" s="1" t="s">
        <v>19</v>
      </c>
      <c r="E4" s="2">
        <v>52.521739130434781</v>
      </c>
      <c r="F4" s="2">
        <v>11.130434782608695</v>
      </c>
      <c r="G4" s="2">
        <v>3.5869565217391304</v>
      </c>
      <c r="H4" s="2">
        <v>0</v>
      </c>
      <c r="I4" s="2">
        <v>0</v>
      </c>
      <c r="J4" s="2">
        <v>0</v>
      </c>
      <c r="K4" s="2">
        <v>2.0622826086956523</v>
      </c>
      <c r="L4" s="2">
        <v>2.0622826086956523</v>
      </c>
      <c r="M4" s="2">
        <v>3.9265314569536428E-2</v>
      </c>
      <c r="N4" s="2">
        <v>0</v>
      </c>
      <c r="O4" s="2">
        <v>0</v>
      </c>
      <c r="P4" s="2">
        <v>0</v>
      </c>
      <c r="Q4" s="2">
        <v>0</v>
      </c>
    </row>
    <row r="5" spans="1:17" x14ac:dyDescent="0.3">
      <c r="A5" s="1" t="s">
        <v>17</v>
      </c>
      <c r="B5" s="1" t="s">
        <v>25</v>
      </c>
      <c r="C5" s="1" t="s">
        <v>26</v>
      </c>
      <c r="D5" s="1" t="s">
        <v>19</v>
      </c>
      <c r="E5" s="2">
        <v>37.076086956521742</v>
      </c>
      <c r="F5" s="2">
        <v>11.536304347826086</v>
      </c>
      <c r="G5" s="2">
        <v>0.71739130434782605</v>
      </c>
      <c r="H5" s="2">
        <v>0</v>
      </c>
      <c r="I5" s="2">
        <v>0</v>
      </c>
      <c r="J5" s="2">
        <v>0</v>
      </c>
      <c r="K5" s="2">
        <v>0</v>
      </c>
      <c r="L5" s="2">
        <v>0</v>
      </c>
      <c r="M5" s="2">
        <v>0</v>
      </c>
      <c r="N5" s="2">
        <v>0</v>
      </c>
      <c r="O5" s="2">
        <v>0</v>
      </c>
      <c r="P5" s="2">
        <v>0</v>
      </c>
      <c r="Q5" s="2">
        <v>0</v>
      </c>
    </row>
    <row r="6" spans="1:17" x14ac:dyDescent="0.3">
      <c r="A6" s="1" t="s">
        <v>17</v>
      </c>
      <c r="B6" s="1" t="s">
        <v>27</v>
      </c>
      <c r="C6" s="1" t="s">
        <v>26</v>
      </c>
      <c r="D6" s="1" t="s">
        <v>19</v>
      </c>
      <c r="E6" s="2">
        <v>136.78260869565219</v>
      </c>
      <c r="F6" s="2">
        <v>5.7391304347826084</v>
      </c>
      <c r="G6" s="2">
        <v>0.11956521739130435</v>
      </c>
      <c r="H6" s="2">
        <v>1.2934782608695652</v>
      </c>
      <c r="I6" s="2">
        <v>2.9673913043478262</v>
      </c>
      <c r="J6" s="2">
        <v>0</v>
      </c>
      <c r="K6" s="2">
        <v>10.122282608695652</v>
      </c>
      <c r="L6" s="2">
        <v>10.122282608695652</v>
      </c>
      <c r="M6" s="2">
        <v>7.4002701843610935E-2</v>
      </c>
      <c r="N6" s="2">
        <v>5.3043478260869561</v>
      </c>
      <c r="O6" s="2">
        <v>8.25</v>
      </c>
      <c r="P6" s="2">
        <v>13.554347826086957</v>
      </c>
      <c r="Q6" s="2">
        <v>9.9094087730451363E-2</v>
      </c>
    </row>
    <row r="7" spans="1:17" x14ac:dyDescent="0.3">
      <c r="A7" s="1" t="s">
        <v>17</v>
      </c>
      <c r="B7" s="1" t="s">
        <v>28</v>
      </c>
      <c r="C7" s="1" t="s">
        <v>20</v>
      </c>
      <c r="D7" s="1" t="s">
        <v>19</v>
      </c>
      <c r="E7" s="2">
        <v>84.684782608695656</v>
      </c>
      <c r="F7" s="2">
        <v>5.7391304347826084</v>
      </c>
      <c r="G7" s="2">
        <v>2.9673913043478262</v>
      </c>
      <c r="H7" s="2">
        <v>0.80434782608695654</v>
      </c>
      <c r="I7" s="2">
        <v>7.0108695652173916</v>
      </c>
      <c r="J7" s="2">
        <v>0</v>
      </c>
      <c r="K7" s="2">
        <v>11.546195652173912</v>
      </c>
      <c r="L7" s="2">
        <v>11.546195652173912</v>
      </c>
      <c r="M7" s="2">
        <v>0.13634321653189577</v>
      </c>
      <c r="N7" s="2">
        <v>0</v>
      </c>
      <c r="O7" s="2">
        <v>0.30706521739130432</v>
      </c>
      <c r="P7" s="2">
        <v>0.30706521739130432</v>
      </c>
      <c r="Q7" s="2">
        <v>3.6259786933641376E-3</v>
      </c>
    </row>
    <row r="8" spans="1:17" x14ac:dyDescent="0.3">
      <c r="A8" s="1" t="s">
        <v>17</v>
      </c>
      <c r="B8" s="1" t="s">
        <v>29</v>
      </c>
      <c r="C8" s="1" t="s">
        <v>26</v>
      </c>
      <c r="D8" s="1" t="s">
        <v>19</v>
      </c>
      <c r="E8" s="2">
        <v>53.967391304347828</v>
      </c>
      <c r="F8" s="2">
        <v>5.7391304347826084</v>
      </c>
      <c r="G8" s="2">
        <v>0.23369565217391305</v>
      </c>
      <c r="H8" s="2">
        <v>2.717391304347826E-2</v>
      </c>
      <c r="I8" s="2">
        <v>2.0326086956521738</v>
      </c>
      <c r="J8" s="2">
        <v>5.1604347826086965</v>
      </c>
      <c r="K8" s="2">
        <v>4.2448913043478242</v>
      </c>
      <c r="L8" s="2">
        <v>9.4053260869565207</v>
      </c>
      <c r="M8" s="2">
        <v>0.17427794561933532</v>
      </c>
      <c r="N8" s="2">
        <v>0</v>
      </c>
      <c r="O8" s="2">
        <v>5.7391304347826084</v>
      </c>
      <c r="P8" s="2">
        <v>5.7391304347826084</v>
      </c>
      <c r="Q8" s="2">
        <v>0.10634441087613292</v>
      </c>
    </row>
    <row r="9" spans="1:17" x14ac:dyDescent="0.3">
      <c r="A9" s="1" t="s">
        <v>17</v>
      </c>
      <c r="B9" s="1" t="s">
        <v>30</v>
      </c>
      <c r="C9" s="1" t="s">
        <v>32</v>
      </c>
      <c r="D9" s="1" t="s">
        <v>31</v>
      </c>
      <c r="E9" s="2">
        <v>111.57608695652173</v>
      </c>
      <c r="F9" s="2">
        <v>5.1306521739130435</v>
      </c>
      <c r="G9" s="2">
        <v>0.33695652173913043</v>
      </c>
      <c r="H9" s="2">
        <v>1.4347826086956521</v>
      </c>
      <c r="I9" s="2">
        <v>15.076086956521738</v>
      </c>
      <c r="J9" s="2">
        <v>8.075760869565217</v>
      </c>
      <c r="K9" s="2">
        <v>5.6095652173913058</v>
      </c>
      <c r="L9" s="2">
        <v>13.685326086956522</v>
      </c>
      <c r="M9" s="2">
        <v>0.12265465172917682</v>
      </c>
      <c r="N9" s="2">
        <v>5.4784782608695659</v>
      </c>
      <c r="O9" s="2">
        <v>14.983586956521739</v>
      </c>
      <c r="P9" s="2">
        <v>20.462065217391306</v>
      </c>
      <c r="Q9" s="2">
        <v>0.18339113492450074</v>
      </c>
    </row>
    <row r="10" spans="1:17" x14ac:dyDescent="0.3">
      <c r="A10" s="1" t="s">
        <v>17</v>
      </c>
      <c r="B10" s="1" t="s">
        <v>33</v>
      </c>
      <c r="C10" s="1" t="s">
        <v>35</v>
      </c>
      <c r="D10" s="1" t="s">
        <v>34</v>
      </c>
      <c r="E10" s="2">
        <v>50.989130434782609</v>
      </c>
      <c r="F10" s="2">
        <v>5.7391304347826084</v>
      </c>
      <c r="G10" s="2">
        <v>0</v>
      </c>
      <c r="H10" s="2">
        <v>0</v>
      </c>
      <c r="I10" s="2">
        <v>0</v>
      </c>
      <c r="J10" s="2">
        <v>2.4347826086956523</v>
      </c>
      <c r="K10" s="2">
        <v>60.451086956521742</v>
      </c>
      <c r="L10" s="2">
        <v>62.885869565217391</v>
      </c>
      <c r="M10" s="2">
        <v>1.2333191217224473</v>
      </c>
      <c r="N10" s="2">
        <v>8.0869565217391308</v>
      </c>
      <c r="O10" s="2">
        <v>0</v>
      </c>
      <c r="P10" s="2">
        <v>8.0869565217391308</v>
      </c>
      <c r="Q10" s="2">
        <v>0.15860157748880835</v>
      </c>
    </row>
    <row r="11" spans="1:17" x14ac:dyDescent="0.3">
      <c r="A11" s="1" t="s">
        <v>17</v>
      </c>
      <c r="B11" s="1" t="s">
        <v>36</v>
      </c>
      <c r="C11" s="1" t="s">
        <v>37</v>
      </c>
      <c r="D11" s="1" t="s">
        <v>19</v>
      </c>
      <c r="E11" s="2">
        <v>91.934782608695656</v>
      </c>
      <c r="F11" s="2">
        <v>5.5652173913043477</v>
      </c>
      <c r="G11" s="2">
        <v>0.2608695652173913</v>
      </c>
      <c r="H11" s="2">
        <v>0.6353260869565216</v>
      </c>
      <c r="I11" s="2">
        <v>0.73913043478260865</v>
      </c>
      <c r="J11" s="2">
        <v>4.6956521739130439</v>
      </c>
      <c r="K11" s="2">
        <v>9.4972826086956523</v>
      </c>
      <c r="L11" s="2">
        <v>14.192934782608695</v>
      </c>
      <c r="M11" s="2">
        <v>0.15438046819579096</v>
      </c>
      <c r="N11" s="2">
        <v>5.0434782608695654</v>
      </c>
      <c r="O11" s="2">
        <v>14.095108695652174</v>
      </c>
      <c r="P11" s="2">
        <v>19.138586956521738</v>
      </c>
      <c r="Q11" s="2">
        <v>0.208175691652873</v>
      </c>
    </row>
    <row r="12" spans="1:17" x14ac:dyDescent="0.3">
      <c r="A12" s="1" t="s">
        <v>17</v>
      </c>
      <c r="B12" s="1" t="s">
        <v>38</v>
      </c>
      <c r="C12" s="1" t="s">
        <v>39</v>
      </c>
      <c r="D12" s="1" t="s">
        <v>34</v>
      </c>
      <c r="E12" s="2">
        <v>116.08695652173913</v>
      </c>
      <c r="F12" s="2">
        <v>5.7391304347826084</v>
      </c>
      <c r="G12" s="2">
        <v>0</v>
      </c>
      <c r="H12" s="2">
        <v>0</v>
      </c>
      <c r="I12" s="2">
        <v>1.1847826086956521</v>
      </c>
      <c r="J12" s="2">
        <v>5.7391304347826084</v>
      </c>
      <c r="K12" s="2">
        <v>11.684782608695652</v>
      </c>
      <c r="L12" s="2">
        <v>17.423913043478262</v>
      </c>
      <c r="M12" s="2">
        <v>0.15009363295880152</v>
      </c>
      <c r="N12" s="2">
        <v>5.7391304347826084</v>
      </c>
      <c r="O12" s="2">
        <v>0</v>
      </c>
      <c r="P12" s="2">
        <v>5.7391304347826084</v>
      </c>
      <c r="Q12" s="2">
        <v>4.9438202247191011E-2</v>
      </c>
    </row>
    <row r="13" spans="1:17" x14ac:dyDescent="0.3">
      <c r="A13" s="1" t="s">
        <v>17</v>
      </c>
      <c r="B13" s="1" t="s">
        <v>40</v>
      </c>
      <c r="C13" s="1" t="s">
        <v>41</v>
      </c>
      <c r="D13" s="1" t="s">
        <v>19</v>
      </c>
      <c r="E13" s="2">
        <v>51.315217391304351</v>
      </c>
      <c r="F13" s="2">
        <v>0</v>
      </c>
      <c r="G13" s="2">
        <v>0</v>
      </c>
      <c r="H13" s="2">
        <v>0</v>
      </c>
      <c r="I13" s="2">
        <v>0</v>
      </c>
      <c r="J13" s="2">
        <v>4.6919565217391286</v>
      </c>
      <c r="K13" s="2">
        <v>0</v>
      </c>
      <c r="L13" s="2">
        <v>4.6919565217391286</v>
      </c>
      <c r="M13" s="2">
        <v>9.1434018216479521E-2</v>
      </c>
      <c r="N13" s="2">
        <v>16.055869565217385</v>
      </c>
      <c r="O13" s="2">
        <v>7.2166304347826067</v>
      </c>
      <c r="P13" s="2">
        <v>23.272499999999994</v>
      </c>
      <c r="Q13" s="2">
        <v>0.45352044058462176</v>
      </c>
    </row>
    <row r="14" spans="1:17" x14ac:dyDescent="0.3">
      <c r="A14" s="1" t="s">
        <v>17</v>
      </c>
      <c r="B14" s="1" t="s">
        <v>42</v>
      </c>
      <c r="C14" s="1" t="s">
        <v>20</v>
      </c>
      <c r="D14" s="1" t="s">
        <v>19</v>
      </c>
      <c r="E14" s="2">
        <v>58.043478260869563</v>
      </c>
      <c r="F14" s="2">
        <v>10.434782608695652</v>
      </c>
      <c r="G14" s="2">
        <v>0.12717391304347828</v>
      </c>
      <c r="H14" s="2">
        <v>0.61956521739130432</v>
      </c>
      <c r="I14" s="2">
        <v>4.9130434782608692</v>
      </c>
      <c r="J14" s="2">
        <v>0</v>
      </c>
      <c r="K14" s="2">
        <v>13.633478260869563</v>
      </c>
      <c r="L14" s="2">
        <v>13.633478260869563</v>
      </c>
      <c r="M14" s="2">
        <v>0.2348838951310861</v>
      </c>
      <c r="N14" s="2">
        <v>5.0434782608695654</v>
      </c>
      <c r="O14" s="2">
        <v>0.48380434782608694</v>
      </c>
      <c r="P14" s="2">
        <v>5.5272826086956526</v>
      </c>
      <c r="Q14" s="2">
        <v>9.5226591760299642E-2</v>
      </c>
    </row>
    <row r="15" spans="1:17" x14ac:dyDescent="0.3">
      <c r="A15" s="1" t="s">
        <v>17</v>
      </c>
      <c r="B15" s="1" t="s">
        <v>43</v>
      </c>
      <c r="C15" s="1" t="s">
        <v>24</v>
      </c>
      <c r="D15" s="1" t="s">
        <v>19</v>
      </c>
      <c r="E15" s="2">
        <v>149.58695652173913</v>
      </c>
      <c r="F15" s="2">
        <v>5.4782608695652177</v>
      </c>
      <c r="G15" s="2">
        <v>1.1304347826086956</v>
      </c>
      <c r="H15" s="2">
        <v>0</v>
      </c>
      <c r="I15" s="2">
        <v>0.39130434782608697</v>
      </c>
      <c r="J15" s="2">
        <v>5.1283695652173904</v>
      </c>
      <c r="K15" s="2">
        <v>19.076195652173919</v>
      </c>
      <c r="L15" s="2">
        <v>24.204565217391309</v>
      </c>
      <c r="M15" s="2">
        <v>0.16180933003923853</v>
      </c>
      <c r="N15" s="2">
        <v>5.3043478260869561</v>
      </c>
      <c r="O15" s="2">
        <v>25.85934782608696</v>
      </c>
      <c r="P15" s="2">
        <v>31.163695652173917</v>
      </c>
      <c r="Q15" s="2">
        <v>0.20833163784333675</v>
      </c>
    </row>
    <row r="16" spans="1:17" x14ac:dyDescent="0.3">
      <c r="A16" s="1" t="s">
        <v>17</v>
      </c>
      <c r="B16" s="1" t="s">
        <v>44</v>
      </c>
      <c r="C16" s="1" t="s">
        <v>39</v>
      </c>
      <c r="D16" s="1" t="s">
        <v>34</v>
      </c>
      <c r="E16" s="2">
        <v>23.358695652173914</v>
      </c>
      <c r="F16" s="2">
        <v>19.490434782608698</v>
      </c>
      <c r="G16" s="2">
        <v>0.65217391304347827</v>
      </c>
      <c r="H16" s="2">
        <v>0.29315217391304349</v>
      </c>
      <c r="I16" s="2">
        <v>0</v>
      </c>
      <c r="J16" s="2">
        <v>3.2554347826086958</v>
      </c>
      <c r="K16" s="2">
        <v>3.6548913043478262</v>
      </c>
      <c r="L16" s="2">
        <v>6.9103260869565215</v>
      </c>
      <c r="M16" s="2">
        <v>0.29583527221963701</v>
      </c>
      <c r="N16" s="2">
        <v>0</v>
      </c>
      <c r="O16" s="2">
        <v>5.5597826086956523</v>
      </c>
      <c r="P16" s="2">
        <v>5.5597826086956523</v>
      </c>
      <c r="Q16" s="2">
        <v>0.23801768264308981</v>
      </c>
    </row>
    <row r="17" spans="1:17" x14ac:dyDescent="0.3">
      <c r="A17" s="1" t="s">
        <v>17</v>
      </c>
      <c r="B17" s="1" t="s">
        <v>45</v>
      </c>
      <c r="C17" s="1" t="s">
        <v>20</v>
      </c>
      <c r="D17" s="1" t="s">
        <v>19</v>
      </c>
      <c r="E17" s="2">
        <v>87.565217391304344</v>
      </c>
      <c r="F17" s="2">
        <v>5.7391304347826084</v>
      </c>
      <c r="G17" s="2">
        <v>0.19565217391304349</v>
      </c>
      <c r="H17" s="2">
        <v>2.1739130434782608E-2</v>
      </c>
      <c r="I17" s="2">
        <v>2.4782608695652173</v>
      </c>
      <c r="J17" s="2">
        <v>5.6521739130434785</v>
      </c>
      <c r="K17" s="2">
        <v>4.8239130434782611</v>
      </c>
      <c r="L17" s="2">
        <v>10.47608695652174</v>
      </c>
      <c r="M17" s="2">
        <v>0.11963753723932474</v>
      </c>
      <c r="N17" s="2">
        <v>0</v>
      </c>
      <c r="O17" s="2">
        <v>5.5953260869565211</v>
      </c>
      <c r="P17" s="2">
        <v>5.5953260869565211</v>
      </c>
      <c r="Q17" s="2">
        <v>6.3898957298907641E-2</v>
      </c>
    </row>
    <row r="18" spans="1:17" x14ac:dyDescent="0.3">
      <c r="A18" s="1" t="s">
        <v>17</v>
      </c>
      <c r="B18" s="1" t="s">
        <v>46</v>
      </c>
      <c r="C18" s="1" t="s">
        <v>47</v>
      </c>
      <c r="D18" s="1" t="s">
        <v>31</v>
      </c>
      <c r="E18" s="2">
        <v>87.760869565217391</v>
      </c>
      <c r="F18" s="2">
        <v>5.0434782608695654</v>
      </c>
      <c r="G18" s="2">
        <v>2.6956521739130435</v>
      </c>
      <c r="H18" s="2">
        <v>0.81521739130434778</v>
      </c>
      <c r="I18" s="2">
        <v>1.5</v>
      </c>
      <c r="J18" s="2">
        <v>0</v>
      </c>
      <c r="K18" s="2">
        <v>33.785326086956523</v>
      </c>
      <c r="L18" s="2">
        <v>33.785326086956523</v>
      </c>
      <c r="M18" s="2">
        <v>0.38497027495665098</v>
      </c>
      <c r="N18" s="2">
        <v>0</v>
      </c>
      <c r="O18" s="2">
        <v>0</v>
      </c>
      <c r="P18" s="2">
        <v>0</v>
      </c>
      <c r="Q18" s="2">
        <v>0</v>
      </c>
    </row>
    <row r="19" spans="1:17" x14ac:dyDescent="0.3">
      <c r="A19" s="1" t="s">
        <v>17</v>
      </c>
      <c r="B19" s="1" t="s">
        <v>48</v>
      </c>
      <c r="C19" s="1" t="s">
        <v>39</v>
      </c>
      <c r="D19" s="1" t="s">
        <v>34</v>
      </c>
      <c r="E19" s="2">
        <v>105.32608695652173</v>
      </c>
      <c r="F19" s="2">
        <v>5.3043478260869561</v>
      </c>
      <c r="G19" s="2">
        <v>2.1739130434782608E-2</v>
      </c>
      <c r="H19" s="2">
        <v>0.19565217391304349</v>
      </c>
      <c r="I19" s="2">
        <v>1.2717391304347827</v>
      </c>
      <c r="J19" s="2">
        <v>0</v>
      </c>
      <c r="K19" s="2">
        <v>8.4334782608695633</v>
      </c>
      <c r="L19" s="2">
        <v>8.4334782608695633</v>
      </c>
      <c r="M19" s="2">
        <v>8.0070175438596472E-2</v>
      </c>
      <c r="N19" s="2">
        <v>0</v>
      </c>
      <c r="O19" s="2">
        <v>35.920978260869568</v>
      </c>
      <c r="P19" s="2">
        <v>35.920978260869568</v>
      </c>
      <c r="Q19" s="2">
        <v>0.34104540763673896</v>
      </c>
    </row>
    <row r="20" spans="1:17" x14ac:dyDescent="0.3">
      <c r="A20" s="1" t="s">
        <v>17</v>
      </c>
      <c r="B20" s="1" t="s">
        <v>49</v>
      </c>
      <c r="C20" s="1" t="s">
        <v>39</v>
      </c>
      <c r="D20" s="1" t="s">
        <v>34</v>
      </c>
      <c r="E20" s="2">
        <v>83.260869565217391</v>
      </c>
      <c r="F20" s="2">
        <v>3.5652173913043477</v>
      </c>
      <c r="G20" s="2">
        <v>5.434782608695652E-2</v>
      </c>
      <c r="H20" s="2">
        <v>0.24456521739130435</v>
      </c>
      <c r="I20" s="2">
        <v>5.5652173913043477</v>
      </c>
      <c r="J20" s="2">
        <v>5.3043478260869561</v>
      </c>
      <c r="K20" s="2">
        <v>5.4156521739130437</v>
      </c>
      <c r="L20" s="2">
        <v>10.719999999999999</v>
      </c>
      <c r="M20" s="2">
        <v>0.12875195822454308</v>
      </c>
      <c r="N20" s="2">
        <v>0</v>
      </c>
      <c r="O20" s="2">
        <v>17.072826086956532</v>
      </c>
      <c r="P20" s="2">
        <v>17.072826086956532</v>
      </c>
      <c r="Q20" s="2">
        <v>0.20505221932114895</v>
      </c>
    </row>
    <row r="21" spans="1:17" x14ac:dyDescent="0.3">
      <c r="A21" s="1" t="s">
        <v>17</v>
      </c>
      <c r="B21" s="1" t="s">
        <v>50</v>
      </c>
      <c r="C21" s="1" t="s">
        <v>24</v>
      </c>
      <c r="D21" s="1" t="s">
        <v>19</v>
      </c>
      <c r="E21" s="2">
        <v>71.923913043478265</v>
      </c>
      <c r="F21" s="2">
        <v>5.6521739130434785</v>
      </c>
      <c r="G21" s="2">
        <v>0.14347826086956506</v>
      </c>
      <c r="H21" s="2">
        <v>0.89347826086956506</v>
      </c>
      <c r="I21" s="2">
        <v>0</v>
      </c>
      <c r="J21" s="2">
        <v>0</v>
      </c>
      <c r="K21" s="2">
        <v>6.6803260869565211</v>
      </c>
      <c r="L21" s="2">
        <v>6.6803260869565211</v>
      </c>
      <c r="M21" s="2">
        <v>9.2880459422699096E-2</v>
      </c>
      <c r="N21" s="2">
        <v>0</v>
      </c>
      <c r="O21" s="2">
        <v>7.3043478260869561</v>
      </c>
      <c r="P21" s="2">
        <v>7.3043478260869561</v>
      </c>
      <c r="Q21" s="2">
        <v>0.10155659664500528</v>
      </c>
    </row>
    <row r="22" spans="1:17" x14ac:dyDescent="0.3">
      <c r="A22" s="1" t="s">
        <v>17</v>
      </c>
      <c r="B22" s="1" t="s">
        <v>51</v>
      </c>
      <c r="C22" s="1" t="s">
        <v>37</v>
      </c>
      <c r="D22" s="1" t="s">
        <v>19</v>
      </c>
      <c r="E22" s="2">
        <v>102.57608695652173</v>
      </c>
      <c r="F22" s="2">
        <v>5.7391304347826084</v>
      </c>
      <c r="G22" s="2">
        <v>0.98913043478260865</v>
      </c>
      <c r="H22" s="2">
        <v>0.3858695652173913</v>
      </c>
      <c r="I22" s="2">
        <v>1.0978260869565217</v>
      </c>
      <c r="J22" s="2">
        <v>0</v>
      </c>
      <c r="K22" s="2">
        <v>11.902391304347823</v>
      </c>
      <c r="L22" s="2">
        <v>11.902391304347823</v>
      </c>
      <c r="M22" s="2">
        <v>0.1160347568083077</v>
      </c>
      <c r="N22" s="2">
        <v>0</v>
      </c>
      <c r="O22" s="2">
        <v>18.697391304347828</v>
      </c>
      <c r="P22" s="2">
        <v>18.697391304347828</v>
      </c>
      <c r="Q22" s="2">
        <v>0.18227826639821981</v>
      </c>
    </row>
    <row r="23" spans="1:17" x14ac:dyDescent="0.3">
      <c r="A23" s="1" t="s">
        <v>17</v>
      </c>
      <c r="B23" s="1" t="s">
        <v>52</v>
      </c>
      <c r="C23" s="1" t="s">
        <v>54</v>
      </c>
      <c r="D23" s="1" t="s">
        <v>53</v>
      </c>
      <c r="E23" s="2">
        <v>63.880434782608695</v>
      </c>
      <c r="F23" s="2">
        <v>2.5108695652173911</v>
      </c>
      <c r="G23" s="2">
        <v>0</v>
      </c>
      <c r="H23" s="2">
        <v>0</v>
      </c>
      <c r="I23" s="2">
        <v>0</v>
      </c>
      <c r="J23" s="2">
        <v>0</v>
      </c>
      <c r="K23" s="2">
        <v>6.7173913043478262</v>
      </c>
      <c r="L23" s="2">
        <v>6.7173913043478262</v>
      </c>
      <c r="M23" s="2">
        <v>0.10515569167942829</v>
      </c>
      <c r="N23" s="2">
        <v>0</v>
      </c>
      <c r="O23" s="2">
        <v>0</v>
      </c>
      <c r="P23" s="2">
        <v>0</v>
      </c>
      <c r="Q23" s="2">
        <v>0</v>
      </c>
    </row>
    <row r="24" spans="1:17" x14ac:dyDescent="0.3">
      <c r="A24" s="1" t="s">
        <v>17</v>
      </c>
      <c r="B24" s="1" t="s">
        <v>55</v>
      </c>
      <c r="C24" s="1" t="s">
        <v>20</v>
      </c>
      <c r="D24" s="1" t="s">
        <v>19</v>
      </c>
      <c r="E24" s="2">
        <v>43.706521739130437</v>
      </c>
      <c r="F24" s="2">
        <v>5.3913043478260869</v>
      </c>
      <c r="G24" s="2">
        <v>3.5869565217391304</v>
      </c>
      <c r="H24" s="2">
        <v>0.2608695652173913</v>
      </c>
      <c r="I24" s="2">
        <v>1.1195652173913044</v>
      </c>
      <c r="J24" s="2">
        <v>6.3110869565217378</v>
      </c>
      <c r="K24" s="2">
        <v>0</v>
      </c>
      <c r="L24" s="2">
        <v>6.3110869565217378</v>
      </c>
      <c r="M24" s="2">
        <v>0.14439691619000244</v>
      </c>
      <c r="N24" s="2">
        <v>0</v>
      </c>
      <c r="O24" s="2">
        <v>0</v>
      </c>
      <c r="P24" s="2">
        <v>0</v>
      </c>
      <c r="Q24" s="2">
        <v>0</v>
      </c>
    </row>
    <row r="25" spans="1:17" x14ac:dyDescent="0.3">
      <c r="A25" s="1" t="s">
        <v>17</v>
      </c>
      <c r="B25" s="1" t="s">
        <v>56</v>
      </c>
      <c r="C25" s="1" t="s">
        <v>26</v>
      </c>
      <c r="D25" s="1" t="s">
        <v>19</v>
      </c>
      <c r="E25" s="2">
        <v>104.47826086956522</v>
      </c>
      <c r="F25" s="2">
        <v>5.7391304347826084</v>
      </c>
      <c r="G25" s="2">
        <v>0.28260869565217389</v>
      </c>
      <c r="H25" s="2">
        <v>0.92391304347826086</v>
      </c>
      <c r="I25" s="2">
        <v>2.152173913043478</v>
      </c>
      <c r="J25" s="2">
        <v>6.1378260869565233</v>
      </c>
      <c r="K25" s="2">
        <v>6.8500000000000014</v>
      </c>
      <c r="L25" s="2">
        <v>12.987826086956524</v>
      </c>
      <c r="M25" s="2">
        <v>0.12431127756970456</v>
      </c>
      <c r="N25" s="2">
        <v>0</v>
      </c>
      <c r="O25" s="2">
        <v>28.103586956521731</v>
      </c>
      <c r="P25" s="2">
        <v>28.103586956521731</v>
      </c>
      <c r="Q25" s="2">
        <v>0.26898980441115267</v>
      </c>
    </row>
    <row r="26" spans="1:17" x14ac:dyDescent="0.3">
      <c r="A26" s="1" t="s">
        <v>17</v>
      </c>
      <c r="B26" s="1" t="s">
        <v>57</v>
      </c>
      <c r="C26" s="1" t="s">
        <v>58</v>
      </c>
      <c r="D26" s="1" t="s">
        <v>34</v>
      </c>
      <c r="E26" s="2">
        <v>31.423913043478262</v>
      </c>
      <c r="F26" s="2">
        <v>5.6521739130434785</v>
      </c>
      <c r="G26" s="2">
        <v>0</v>
      </c>
      <c r="H26" s="2">
        <v>0</v>
      </c>
      <c r="I26" s="2">
        <v>0.89130434782608692</v>
      </c>
      <c r="J26" s="2">
        <v>0</v>
      </c>
      <c r="K26" s="2">
        <v>5.2119565217391308</v>
      </c>
      <c r="L26" s="2">
        <v>5.2119565217391308</v>
      </c>
      <c r="M26" s="2">
        <v>0.16585956416464892</v>
      </c>
      <c r="N26" s="2">
        <v>0</v>
      </c>
      <c r="O26" s="2">
        <v>1.8695652173913044</v>
      </c>
      <c r="P26" s="2">
        <v>1.8695652173913044</v>
      </c>
      <c r="Q26" s="2">
        <v>5.9494984434451746E-2</v>
      </c>
    </row>
    <row r="27" spans="1:17" x14ac:dyDescent="0.3">
      <c r="A27" s="1" t="s">
        <v>17</v>
      </c>
      <c r="B27" s="1" t="s">
        <v>59</v>
      </c>
      <c r="C27" s="1" t="s">
        <v>20</v>
      </c>
      <c r="D27" s="1" t="s">
        <v>19</v>
      </c>
      <c r="E27" s="2">
        <v>182.63043478260869</v>
      </c>
      <c r="F27" s="2">
        <v>5.7391304347826084</v>
      </c>
      <c r="G27" s="2">
        <v>0.16304347826086957</v>
      </c>
      <c r="H27" s="2">
        <v>0.13043478260869565</v>
      </c>
      <c r="I27" s="2">
        <v>0</v>
      </c>
      <c r="J27" s="2">
        <v>4.766304347826086</v>
      </c>
      <c r="K27" s="2">
        <v>18.990217391304341</v>
      </c>
      <c r="L27" s="2">
        <v>23.756521739130427</v>
      </c>
      <c r="M27" s="2">
        <v>0.1300797524104273</v>
      </c>
      <c r="N27" s="2">
        <v>0</v>
      </c>
      <c r="O27" s="2">
        <v>19.61010869565218</v>
      </c>
      <c r="P27" s="2">
        <v>19.61010869565218</v>
      </c>
      <c r="Q27" s="2">
        <v>0.10737590763004408</v>
      </c>
    </row>
    <row r="28" spans="1:17" x14ac:dyDescent="0.3">
      <c r="A28" s="1" t="s">
        <v>17</v>
      </c>
      <c r="B28" s="1" t="s">
        <v>60</v>
      </c>
      <c r="C28" s="1" t="s">
        <v>26</v>
      </c>
      <c r="D28" s="1" t="s">
        <v>19</v>
      </c>
      <c r="E28" s="2">
        <v>80.130434782608702</v>
      </c>
      <c r="F28" s="2">
        <v>5.7391304347826084</v>
      </c>
      <c r="G28" s="2">
        <v>0.32608695652173914</v>
      </c>
      <c r="H28" s="2">
        <v>0.24456521739130435</v>
      </c>
      <c r="I28" s="2">
        <v>1.4565217391304348</v>
      </c>
      <c r="J28" s="2">
        <v>0</v>
      </c>
      <c r="K28" s="2">
        <v>4.4201086956521731</v>
      </c>
      <c r="L28" s="2">
        <v>4.4201086956521731</v>
      </c>
      <c r="M28" s="2">
        <v>5.5161421595225163E-2</v>
      </c>
      <c r="N28" s="2">
        <v>0</v>
      </c>
      <c r="O28" s="2">
        <v>21.205652173913045</v>
      </c>
      <c r="P28" s="2">
        <v>21.205652173913045</v>
      </c>
      <c r="Q28" s="2">
        <v>0.26463917525773195</v>
      </c>
    </row>
    <row r="29" spans="1:17" x14ac:dyDescent="0.3">
      <c r="A29" s="1" t="s">
        <v>17</v>
      </c>
      <c r="B29" s="1" t="s">
        <v>61</v>
      </c>
      <c r="C29" s="1" t="s">
        <v>37</v>
      </c>
      <c r="D29" s="1" t="s">
        <v>19</v>
      </c>
      <c r="E29" s="2">
        <v>84.358695652173907</v>
      </c>
      <c r="F29" s="2">
        <v>49.654782608695662</v>
      </c>
      <c r="G29" s="2">
        <v>0.30978260869565216</v>
      </c>
      <c r="H29" s="2">
        <v>0.39706521739130435</v>
      </c>
      <c r="I29" s="2">
        <v>1.2282608695652173</v>
      </c>
      <c r="J29" s="2">
        <v>4.4579347826086941</v>
      </c>
      <c r="K29" s="2">
        <v>7.1292391304347822</v>
      </c>
      <c r="L29" s="2">
        <v>11.587173913043475</v>
      </c>
      <c r="M29" s="2">
        <v>0.13735601082334747</v>
      </c>
      <c r="N29" s="2">
        <v>5.4782608695652177</v>
      </c>
      <c r="O29" s="2">
        <v>0</v>
      </c>
      <c r="P29" s="2">
        <v>5.4782608695652177</v>
      </c>
      <c r="Q29" s="2">
        <v>6.4940085040587556E-2</v>
      </c>
    </row>
    <row r="30" spans="1:17" x14ac:dyDescent="0.3">
      <c r="A30" s="1" t="s">
        <v>17</v>
      </c>
      <c r="B30" s="1" t="s">
        <v>62</v>
      </c>
      <c r="C30" s="1" t="s">
        <v>20</v>
      </c>
      <c r="D30" s="1" t="s">
        <v>19</v>
      </c>
      <c r="E30" s="2">
        <v>80.173913043478265</v>
      </c>
      <c r="F30" s="2">
        <v>5.7391304347826084</v>
      </c>
      <c r="G30" s="2">
        <v>0.31521739130434784</v>
      </c>
      <c r="H30" s="2">
        <v>9.7826086956521743E-2</v>
      </c>
      <c r="I30" s="2">
        <v>0</v>
      </c>
      <c r="J30" s="2">
        <v>0</v>
      </c>
      <c r="K30" s="2">
        <v>8.8284782608695647</v>
      </c>
      <c r="L30" s="2">
        <v>8.8284782608695647</v>
      </c>
      <c r="M30" s="2">
        <v>0.11011659436008675</v>
      </c>
      <c r="N30" s="2">
        <v>5.7391304347826084</v>
      </c>
      <c r="O30" s="2">
        <v>0</v>
      </c>
      <c r="P30" s="2">
        <v>5.7391304347826084</v>
      </c>
      <c r="Q30" s="2">
        <v>7.1583514099783072E-2</v>
      </c>
    </row>
    <row r="31" spans="1:17" x14ac:dyDescent="0.3">
      <c r="A31" s="1" t="s">
        <v>17</v>
      </c>
      <c r="B31" s="1" t="s">
        <v>63</v>
      </c>
      <c r="C31" s="1" t="s">
        <v>65</v>
      </c>
      <c r="D31" s="1" t="s">
        <v>64</v>
      </c>
      <c r="E31" s="2">
        <v>79.565217391304344</v>
      </c>
      <c r="F31" s="2">
        <v>5.7391304347826084</v>
      </c>
      <c r="G31" s="2">
        <v>0.2608695652173913</v>
      </c>
      <c r="H31" s="2">
        <v>8.1521739130434784E-2</v>
      </c>
      <c r="I31" s="2">
        <v>0.72826086956521741</v>
      </c>
      <c r="J31" s="2">
        <v>5.9782608695652177</v>
      </c>
      <c r="K31" s="2">
        <v>5.8668478260869561</v>
      </c>
      <c r="L31" s="2">
        <v>11.845108695652174</v>
      </c>
      <c r="M31" s="2">
        <v>0.14887295081967214</v>
      </c>
      <c r="N31" s="2">
        <v>0</v>
      </c>
      <c r="O31" s="2">
        <v>16.095108695652176</v>
      </c>
      <c r="P31" s="2">
        <v>16.095108695652176</v>
      </c>
      <c r="Q31" s="2">
        <v>0.20228825136612025</v>
      </c>
    </row>
    <row r="32" spans="1:17" x14ac:dyDescent="0.3">
      <c r="A32" s="1" t="s">
        <v>17</v>
      </c>
      <c r="B32" s="1" t="s">
        <v>66</v>
      </c>
      <c r="C32" s="1" t="s">
        <v>20</v>
      </c>
      <c r="D32" s="1" t="s">
        <v>19</v>
      </c>
      <c r="E32" s="2">
        <v>98.652173913043484</v>
      </c>
      <c r="F32" s="2">
        <v>0</v>
      </c>
      <c r="G32" s="2">
        <v>0.44021739130434784</v>
      </c>
      <c r="H32" s="2">
        <v>8.1521739130434784E-2</v>
      </c>
      <c r="I32" s="2">
        <v>2.2173913043478262</v>
      </c>
      <c r="J32" s="2">
        <v>5.3043478260869561</v>
      </c>
      <c r="K32" s="2">
        <v>4.5193478260869542</v>
      </c>
      <c r="L32" s="2">
        <v>9.8236956521739103</v>
      </c>
      <c r="M32" s="2">
        <v>9.9579109739973526E-2</v>
      </c>
      <c r="N32" s="2">
        <v>0</v>
      </c>
      <c r="O32" s="2">
        <v>5.2710869565217404</v>
      </c>
      <c r="P32" s="2">
        <v>5.2710869565217404</v>
      </c>
      <c r="Q32" s="2">
        <v>5.3431026884089919E-2</v>
      </c>
    </row>
    <row r="33" spans="1:17" x14ac:dyDescent="0.3">
      <c r="A33" s="1" t="s">
        <v>17</v>
      </c>
      <c r="B33" s="1" t="s">
        <v>67</v>
      </c>
      <c r="C33" s="1" t="s">
        <v>39</v>
      </c>
      <c r="D33" s="1" t="s">
        <v>34</v>
      </c>
      <c r="E33" s="2">
        <v>234.59782608695653</v>
      </c>
      <c r="F33" s="2">
        <v>146.2298913043478</v>
      </c>
      <c r="G33" s="2">
        <v>0.66847826086956519</v>
      </c>
      <c r="H33" s="2">
        <v>2.1195652173913042</v>
      </c>
      <c r="I33" s="2">
        <v>2.1847826086956523</v>
      </c>
      <c r="J33" s="2">
        <v>6.3</v>
      </c>
      <c r="K33" s="2">
        <v>24.848913043478266</v>
      </c>
      <c r="L33" s="2">
        <v>31.148913043478267</v>
      </c>
      <c r="M33" s="2">
        <v>0.13277579576518558</v>
      </c>
      <c r="N33" s="2">
        <v>6.8782608695652172</v>
      </c>
      <c r="O33" s="2">
        <v>9.0054347826086936</v>
      </c>
      <c r="P33" s="2">
        <v>15.883695652173911</v>
      </c>
      <c r="Q33" s="2">
        <v>6.7706064958532167E-2</v>
      </c>
    </row>
    <row r="34" spans="1:17" x14ac:dyDescent="0.3">
      <c r="A34" s="1" t="s">
        <v>17</v>
      </c>
      <c r="B34" s="1" t="s">
        <v>68</v>
      </c>
      <c r="C34" s="1" t="s">
        <v>69</v>
      </c>
      <c r="D34" s="1" t="s">
        <v>19</v>
      </c>
      <c r="E34" s="2">
        <v>149.29347826086956</v>
      </c>
      <c r="F34" s="2">
        <v>5.4782608695652177</v>
      </c>
      <c r="G34" s="2">
        <v>0.71739130434782605</v>
      </c>
      <c r="H34" s="2">
        <v>0.87706521739130427</v>
      </c>
      <c r="I34" s="2">
        <v>3.0108695652173911</v>
      </c>
      <c r="J34" s="2">
        <v>0</v>
      </c>
      <c r="K34" s="2">
        <v>23.147934782608701</v>
      </c>
      <c r="L34" s="2">
        <v>23.147934782608701</v>
      </c>
      <c r="M34" s="2">
        <v>0.15504987258827815</v>
      </c>
      <c r="N34" s="2">
        <v>10.060652173913038</v>
      </c>
      <c r="O34" s="2">
        <v>0</v>
      </c>
      <c r="P34" s="2">
        <v>10.060652173913038</v>
      </c>
      <c r="Q34" s="2">
        <v>6.7388423734983577E-2</v>
      </c>
    </row>
    <row r="35" spans="1:17" x14ac:dyDescent="0.3">
      <c r="A35" s="1" t="s">
        <v>17</v>
      </c>
      <c r="B35" s="1" t="s">
        <v>70</v>
      </c>
      <c r="C35" s="1" t="s">
        <v>39</v>
      </c>
      <c r="D35" s="1" t="s">
        <v>34</v>
      </c>
      <c r="E35" s="2">
        <v>133.95652173913044</v>
      </c>
      <c r="F35" s="2">
        <v>68.572826086956525</v>
      </c>
      <c r="G35" s="2">
        <v>0.52989130434782605</v>
      </c>
      <c r="H35" s="2">
        <v>1.423913043478261</v>
      </c>
      <c r="I35" s="2">
        <v>1.1413043478260869</v>
      </c>
      <c r="J35" s="2">
        <v>5.4923913043478265</v>
      </c>
      <c r="K35" s="2">
        <v>27.772282608695644</v>
      </c>
      <c r="L35" s="2">
        <v>33.264673913043467</v>
      </c>
      <c r="M35" s="2">
        <v>0.24832440765985062</v>
      </c>
      <c r="N35" s="2">
        <v>4.9413043478260885</v>
      </c>
      <c r="O35" s="2">
        <v>4.7086956521739127</v>
      </c>
      <c r="P35" s="2">
        <v>9.6500000000000021</v>
      </c>
      <c r="Q35" s="2">
        <v>7.2038299253489146E-2</v>
      </c>
    </row>
    <row r="36" spans="1:17" x14ac:dyDescent="0.3">
      <c r="A36" s="1" t="s">
        <v>17</v>
      </c>
      <c r="B36" s="1" t="s">
        <v>71</v>
      </c>
      <c r="C36" s="1" t="s">
        <v>72</v>
      </c>
      <c r="D36" s="1" t="s">
        <v>19</v>
      </c>
      <c r="E36" s="2">
        <v>33.706521739130437</v>
      </c>
      <c r="F36" s="2">
        <v>5.1358695652173916</v>
      </c>
      <c r="G36" s="2">
        <v>1.6956521739130435</v>
      </c>
      <c r="H36" s="2">
        <v>0.16413043478260872</v>
      </c>
      <c r="I36" s="2">
        <v>3.6195652173913042</v>
      </c>
      <c r="J36" s="2">
        <v>5.0869565217391308</v>
      </c>
      <c r="K36" s="2">
        <v>8.6956521739130432E-2</v>
      </c>
      <c r="L36" s="2">
        <v>5.1739130434782616</v>
      </c>
      <c r="M36" s="2">
        <v>0.15349887133182846</v>
      </c>
      <c r="N36" s="2">
        <v>4.9728260869565215</v>
      </c>
      <c r="O36" s="2">
        <v>0</v>
      </c>
      <c r="P36" s="2">
        <v>4.9728260869565215</v>
      </c>
      <c r="Q36" s="2">
        <v>0.14753305385359561</v>
      </c>
    </row>
    <row r="37" spans="1:17" x14ac:dyDescent="0.3">
      <c r="A37" s="1" t="s">
        <v>17</v>
      </c>
      <c r="B37" s="1" t="s">
        <v>73</v>
      </c>
      <c r="C37" s="1" t="s">
        <v>74</v>
      </c>
      <c r="D37" s="1" t="s">
        <v>19</v>
      </c>
      <c r="E37" s="2">
        <v>62.130434782608695</v>
      </c>
      <c r="F37" s="2">
        <v>14.114347826086956</v>
      </c>
      <c r="G37" s="2">
        <v>0.28260869565217389</v>
      </c>
      <c r="H37" s="2">
        <v>0.48695652173913045</v>
      </c>
      <c r="I37" s="2">
        <v>5.2608695652173916</v>
      </c>
      <c r="J37" s="2">
        <v>5.3214130434782598</v>
      </c>
      <c r="K37" s="2">
        <v>5.1283695652173931</v>
      </c>
      <c r="L37" s="2">
        <v>10.449782608695653</v>
      </c>
      <c r="M37" s="2">
        <v>0.16819104268719384</v>
      </c>
      <c r="N37" s="2">
        <v>4.4928260869565237</v>
      </c>
      <c r="O37" s="2">
        <v>0</v>
      </c>
      <c r="P37" s="2">
        <v>4.4928260869565237</v>
      </c>
      <c r="Q37" s="2">
        <v>7.2312806158152582E-2</v>
      </c>
    </row>
    <row r="38" spans="1:17" x14ac:dyDescent="0.3">
      <c r="A38" s="1" t="s">
        <v>17</v>
      </c>
      <c r="B38" s="1" t="s">
        <v>75</v>
      </c>
      <c r="C38" s="1" t="s">
        <v>76</v>
      </c>
      <c r="D38" s="1" t="s">
        <v>19</v>
      </c>
      <c r="E38" s="2">
        <v>27.836956521739129</v>
      </c>
      <c r="F38" s="2">
        <v>2.4347826086956523</v>
      </c>
      <c r="G38" s="2">
        <v>0.20652173913043478</v>
      </c>
      <c r="H38" s="2">
        <v>4.8913043478260872E-2</v>
      </c>
      <c r="I38" s="2">
        <v>0.2391304347826087</v>
      </c>
      <c r="J38" s="2">
        <v>2.5217391304347827</v>
      </c>
      <c r="K38" s="2">
        <v>4.2608695652173916</v>
      </c>
      <c r="L38" s="2">
        <v>6.7826086956521738</v>
      </c>
      <c r="M38" s="2">
        <v>0.24365482233502539</v>
      </c>
      <c r="N38" s="2">
        <v>0</v>
      </c>
      <c r="O38" s="2">
        <v>0</v>
      </c>
      <c r="P38" s="2">
        <v>0</v>
      </c>
      <c r="Q38" s="2">
        <v>0</v>
      </c>
    </row>
    <row r="39" spans="1:17" x14ac:dyDescent="0.3">
      <c r="A39" s="1" t="s">
        <v>17</v>
      </c>
      <c r="B39" s="1" t="s">
        <v>77</v>
      </c>
      <c r="C39" s="1" t="s">
        <v>79</v>
      </c>
      <c r="D39" s="1" t="s">
        <v>78</v>
      </c>
      <c r="E39" s="2">
        <v>52.163043478260867</v>
      </c>
      <c r="F39" s="2">
        <v>3.4956521739130486</v>
      </c>
      <c r="G39" s="2">
        <v>9.2391304347826081E-2</v>
      </c>
      <c r="H39" s="2">
        <v>0.32913043478260873</v>
      </c>
      <c r="I39" s="2">
        <v>0</v>
      </c>
      <c r="J39" s="2">
        <v>3.9266304347826089</v>
      </c>
      <c r="K39" s="2">
        <v>1.9456521739130435</v>
      </c>
      <c r="L39" s="2">
        <v>5.8722826086956523</v>
      </c>
      <c r="M39" s="2">
        <v>0.11257553657011878</v>
      </c>
      <c r="N39" s="2">
        <v>4.8967391304347823</v>
      </c>
      <c r="O39" s="2">
        <v>0</v>
      </c>
      <c r="P39" s="2">
        <v>4.8967391304347823</v>
      </c>
      <c r="Q39" s="2">
        <v>9.387372369243592E-2</v>
      </c>
    </row>
    <row r="40" spans="1:17" x14ac:dyDescent="0.3">
      <c r="A40" s="1" t="s">
        <v>17</v>
      </c>
      <c r="B40" s="1" t="s">
        <v>80</v>
      </c>
      <c r="C40" s="1" t="s">
        <v>81</v>
      </c>
      <c r="D40" s="1" t="s">
        <v>78</v>
      </c>
      <c r="E40" s="2">
        <v>49.521739130434781</v>
      </c>
      <c r="F40" s="2">
        <v>2.9017391304347804</v>
      </c>
      <c r="G40" s="2">
        <v>0.32065217391304346</v>
      </c>
      <c r="H40" s="2">
        <v>0</v>
      </c>
      <c r="I40" s="2">
        <v>4.4782608695652177</v>
      </c>
      <c r="J40" s="2">
        <v>2.014891304347826</v>
      </c>
      <c r="K40" s="2">
        <v>3.4199999999999986</v>
      </c>
      <c r="L40" s="2">
        <v>5.4348913043478246</v>
      </c>
      <c r="M40" s="2">
        <v>0.10974758560140471</v>
      </c>
      <c r="N40" s="2">
        <v>5.2554347826086953</v>
      </c>
      <c r="O40" s="2">
        <v>0</v>
      </c>
      <c r="P40" s="2">
        <v>5.2554347826086953</v>
      </c>
      <c r="Q40" s="2">
        <v>0.10612379280070236</v>
      </c>
    </row>
    <row r="41" spans="1:17" x14ac:dyDescent="0.3">
      <c r="A41" s="1" t="s">
        <v>17</v>
      </c>
      <c r="B41" s="1" t="s">
        <v>82</v>
      </c>
      <c r="C41" s="1" t="s">
        <v>84</v>
      </c>
      <c r="D41" s="1" t="s">
        <v>83</v>
      </c>
      <c r="E41" s="2">
        <v>56.478260869565219</v>
      </c>
      <c r="F41" s="2">
        <v>4.7260869565217396</v>
      </c>
      <c r="G41" s="2">
        <v>0.32608695652173914</v>
      </c>
      <c r="H41" s="2">
        <v>0.36956521739130432</v>
      </c>
      <c r="I41" s="2">
        <v>0</v>
      </c>
      <c r="J41" s="2">
        <v>0</v>
      </c>
      <c r="K41" s="2">
        <v>5.5053260869565221</v>
      </c>
      <c r="L41" s="2">
        <v>5.5053260869565221</v>
      </c>
      <c r="M41" s="2">
        <v>9.74769053117783E-2</v>
      </c>
      <c r="N41" s="2">
        <v>5.1494565217391308</v>
      </c>
      <c r="O41" s="2">
        <v>0</v>
      </c>
      <c r="P41" s="2">
        <v>5.1494565217391308</v>
      </c>
      <c r="Q41" s="2">
        <v>9.1175904541955358E-2</v>
      </c>
    </row>
    <row r="42" spans="1:17" x14ac:dyDescent="0.3">
      <c r="A42" s="1" t="s">
        <v>17</v>
      </c>
      <c r="B42" s="1" t="s">
        <v>85</v>
      </c>
      <c r="C42" s="1" t="s">
        <v>81</v>
      </c>
      <c r="D42" s="1" t="s">
        <v>78</v>
      </c>
      <c r="E42" s="2">
        <v>91.032608695652172</v>
      </c>
      <c r="F42" s="2">
        <v>0</v>
      </c>
      <c r="G42" s="2">
        <v>0.39673913043478259</v>
      </c>
      <c r="H42" s="2">
        <v>0</v>
      </c>
      <c r="I42" s="2">
        <v>0</v>
      </c>
      <c r="J42" s="2">
        <v>5.5652173913043477</v>
      </c>
      <c r="K42" s="2">
        <v>4.7819565217391311</v>
      </c>
      <c r="L42" s="2">
        <v>10.347173913043479</v>
      </c>
      <c r="M42" s="2">
        <v>0.1136644776119403</v>
      </c>
      <c r="N42" s="2">
        <v>0</v>
      </c>
      <c r="O42" s="2">
        <v>5.6521739130434785</v>
      </c>
      <c r="P42" s="2">
        <v>5.6521739130434785</v>
      </c>
      <c r="Q42" s="2">
        <v>6.2089552238805974E-2</v>
      </c>
    </row>
    <row r="43" spans="1:17" x14ac:dyDescent="0.3">
      <c r="A43" s="1" t="s">
        <v>17</v>
      </c>
      <c r="B43" s="1" t="s">
        <v>86</v>
      </c>
      <c r="C43" s="1" t="s">
        <v>39</v>
      </c>
      <c r="D43" s="1" t="s">
        <v>34</v>
      </c>
      <c r="E43" s="2">
        <v>79.706521739130437</v>
      </c>
      <c r="F43" s="2">
        <v>2.7391304347826089</v>
      </c>
      <c r="G43" s="2">
        <v>0.65217391304347827</v>
      </c>
      <c r="H43" s="2">
        <v>0.71739130434782605</v>
      </c>
      <c r="I43" s="2">
        <v>2.1847826086956523</v>
      </c>
      <c r="J43" s="2">
        <v>0</v>
      </c>
      <c r="K43" s="2">
        <v>18.062826086956523</v>
      </c>
      <c r="L43" s="2">
        <v>18.062826086956523</v>
      </c>
      <c r="M43" s="2">
        <v>0.2266166643938361</v>
      </c>
      <c r="N43" s="2">
        <v>5.4782608695652177</v>
      </c>
      <c r="O43" s="2">
        <v>5.7289130434782605</v>
      </c>
      <c r="P43" s="2">
        <v>11.207173913043478</v>
      </c>
      <c r="Q43" s="2">
        <v>0.1406054820673667</v>
      </c>
    </row>
    <row r="44" spans="1:17" x14ac:dyDescent="0.3">
      <c r="A44" s="1" t="s">
        <v>17</v>
      </c>
      <c r="B44" s="1" t="s">
        <v>87</v>
      </c>
      <c r="C44" s="1" t="s">
        <v>88</v>
      </c>
      <c r="D44" s="1" t="s">
        <v>64</v>
      </c>
      <c r="E44" s="2">
        <v>57.858695652173914</v>
      </c>
      <c r="F44" s="2">
        <v>5.7391304347826084</v>
      </c>
      <c r="G44" s="2">
        <v>0.2608695652173913</v>
      </c>
      <c r="H44" s="2">
        <v>0.19652173913043477</v>
      </c>
      <c r="I44" s="2">
        <v>0.27173913043478259</v>
      </c>
      <c r="J44" s="2">
        <v>5.5570652173913047</v>
      </c>
      <c r="K44" s="2">
        <v>0</v>
      </c>
      <c r="L44" s="2">
        <v>5.5570652173913047</v>
      </c>
      <c r="M44" s="2">
        <v>9.6045463084726668E-2</v>
      </c>
      <c r="N44" s="2">
        <v>0</v>
      </c>
      <c r="O44" s="2">
        <v>11.725543478260869</v>
      </c>
      <c r="P44" s="2">
        <v>11.725543478260869</v>
      </c>
      <c r="Q44" s="2">
        <v>0.20265827540860415</v>
      </c>
    </row>
    <row r="45" spans="1:17" x14ac:dyDescent="0.3">
      <c r="A45" s="1" t="s">
        <v>17</v>
      </c>
      <c r="B45" s="1" t="s">
        <v>89</v>
      </c>
      <c r="C45" s="1" t="s">
        <v>88</v>
      </c>
      <c r="D45" s="1" t="s">
        <v>64</v>
      </c>
      <c r="E45" s="2">
        <v>17.815217391304348</v>
      </c>
      <c r="F45" s="2">
        <v>5.0434782608695654</v>
      </c>
      <c r="G45" s="2">
        <v>0</v>
      </c>
      <c r="H45" s="2">
        <v>0</v>
      </c>
      <c r="I45" s="2">
        <v>0.95652173913043481</v>
      </c>
      <c r="J45" s="2">
        <v>0</v>
      </c>
      <c r="K45" s="2">
        <v>6.875</v>
      </c>
      <c r="L45" s="2">
        <v>6.875</v>
      </c>
      <c r="M45" s="2">
        <v>0.38590604026845637</v>
      </c>
      <c r="N45" s="2">
        <v>0</v>
      </c>
      <c r="O45" s="2">
        <v>4.9130434782608692</v>
      </c>
      <c r="P45" s="2">
        <v>4.9130434782608692</v>
      </c>
      <c r="Q45" s="2">
        <v>0.27577791336180596</v>
      </c>
    </row>
    <row r="46" spans="1:17" x14ac:dyDescent="0.3">
      <c r="A46" s="1" t="s">
        <v>17</v>
      </c>
      <c r="B46" s="1" t="s">
        <v>90</v>
      </c>
      <c r="C46" s="1" t="s">
        <v>91</v>
      </c>
      <c r="D46" s="1" t="s">
        <v>78</v>
      </c>
      <c r="E46" s="2">
        <v>51.739130434782609</v>
      </c>
      <c r="F46" s="2">
        <v>5.5652173913043477</v>
      </c>
      <c r="G46" s="2">
        <v>0.13043478260869565</v>
      </c>
      <c r="H46" s="2">
        <v>0.49184782608695654</v>
      </c>
      <c r="I46" s="2">
        <v>0.71739130434782605</v>
      </c>
      <c r="J46" s="2">
        <v>0</v>
      </c>
      <c r="K46" s="2">
        <v>9.4369565217391305</v>
      </c>
      <c r="L46" s="2">
        <v>9.4369565217391305</v>
      </c>
      <c r="M46" s="2">
        <v>0.18239495798319327</v>
      </c>
      <c r="N46" s="2">
        <v>0</v>
      </c>
      <c r="O46" s="2">
        <v>5.9609782608695649</v>
      </c>
      <c r="P46" s="2">
        <v>5.9609782608695649</v>
      </c>
      <c r="Q46" s="2">
        <v>0.11521218487394957</v>
      </c>
    </row>
    <row r="47" spans="1:17" x14ac:dyDescent="0.3">
      <c r="A47" s="1" t="s">
        <v>17</v>
      </c>
      <c r="B47" s="1" t="s">
        <v>92</v>
      </c>
      <c r="C47" s="1" t="s">
        <v>93</v>
      </c>
      <c r="D47" s="1" t="s">
        <v>78</v>
      </c>
      <c r="E47" s="2">
        <v>69.597826086956516</v>
      </c>
      <c r="F47" s="2">
        <v>5.5652173913043477</v>
      </c>
      <c r="G47" s="2">
        <v>1.2173913043478262</v>
      </c>
      <c r="H47" s="2">
        <v>0</v>
      </c>
      <c r="I47" s="2">
        <v>0.67391304347826086</v>
      </c>
      <c r="J47" s="2">
        <v>5.2246739130434783</v>
      </c>
      <c r="K47" s="2">
        <v>6.1982608695652175</v>
      </c>
      <c r="L47" s="2">
        <v>11.422934782608696</v>
      </c>
      <c r="M47" s="2">
        <v>0.16412775261596127</v>
      </c>
      <c r="N47" s="2">
        <v>0</v>
      </c>
      <c r="O47" s="2">
        <v>7.366195652173916</v>
      </c>
      <c r="P47" s="2">
        <v>7.366195652173916</v>
      </c>
      <c r="Q47" s="2">
        <v>0.10583945025769176</v>
      </c>
    </row>
    <row r="48" spans="1:17" x14ac:dyDescent="0.3">
      <c r="A48" s="1" t="s">
        <v>17</v>
      </c>
      <c r="B48" s="1" t="s">
        <v>94</v>
      </c>
      <c r="C48" s="1" t="s">
        <v>95</v>
      </c>
      <c r="D48" s="1" t="s">
        <v>83</v>
      </c>
      <c r="E48" s="2">
        <v>49.728260869565219</v>
      </c>
      <c r="F48" s="2">
        <v>5.5652173913043477</v>
      </c>
      <c r="G48" s="2">
        <v>1.3141304347826088</v>
      </c>
      <c r="H48" s="2">
        <v>0.52989130434782605</v>
      </c>
      <c r="I48" s="2">
        <v>0.88043478260869568</v>
      </c>
      <c r="J48" s="2">
        <v>4.8886956521739133</v>
      </c>
      <c r="K48" s="2">
        <v>4.2435869565217379</v>
      </c>
      <c r="L48" s="2">
        <v>9.1322826086956503</v>
      </c>
      <c r="M48" s="2">
        <v>0.18364371584699449</v>
      </c>
      <c r="N48" s="2">
        <v>0</v>
      </c>
      <c r="O48" s="2">
        <v>5.4051086956521734</v>
      </c>
      <c r="P48" s="2">
        <v>5.4051086956521734</v>
      </c>
      <c r="Q48" s="2">
        <v>0.10869289617486337</v>
      </c>
    </row>
    <row r="49" spans="1:17" x14ac:dyDescent="0.3">
      <c r="A49" s="1" t="s">
        <v>17</v>
      </c>
      <c r="B49" s="1" t="s">
        <v>96</v>
      </c>
      <c r="C49" s="1" t="s">
        <v>98</v>
      </c>
      <c r="D49" s="1" t="s">
        <v>97</v>
      </c>
      <c r="E49" s="2">
        <v>80</v>
      </c>
      <c r="F49" s="2">
        <v>5.5652173913043477</v>
      </c>
      <c r="G49" s="2">
        <v>0.37771739130434784</v>
      </c>
      <c r="H49" s="2">
        <v>0.55978260869565222</v>
      </c>
      <c r="I49" s="2">
        <v>0.70652173913043481</v>
      </c>
      <c r="J49" s="2">
        <v>5.3951086956521728</v>
      </c>
      <c r="K49" s="2">
        <v>5.1506521739130431</v>
      </c>
      <c r="L49" s="2">
        <v>10.545760869565216</v>
      </c>
      <c r="M49" s="2">
        <v>0.13182201086956519</v>
      </c>
      <c r="N49" s="2">
        <v>0</v>
      </c>
      <c r="O49" s="2">
        <v>9.0416304347826095</v>
      </c>
      <c r="P49" s="2">
        <v>9.0416304347826095</v>
      </c>
      <c r="Q49" s="2">
        <v>0.11302038043478262</v>
      </c>
    </row>
    <row r="50" spans="1:17" x14ac:dyDescent="0.3">
      <c r="A50" s="1" t="s">
        <v>17</v>
      </c>
      <c r="B50" s="1" t="s">
        <v>99</v>
      </c>
      <c r="C50" s="1" t="s">
        <v>101</v>
      </c>
      <c r="D50" s="1" t="s">
        <v>100</v>
      </c>
      <c r="E50" s="2">
        <v>90.195652173913047</v>
      </c>
      <c r="F50" s="2">
        <v>5.5652173913043477</v>
      </c>
      <c r="G50" s="2">
        <v>1.0434782608695652</v>
      </c>
      <c r="H50" s="2">
        <v>0.72826086956521741</v>
      </c>
      <c r="I50" s="2">
        <v>5.3695652173913047</v>
      </c>
      <c r="J50" s="2">
        <v>5.3913043478260869</v>
      </c>
      <c r="K50" s="2">
        <v>10.227173913043474</v>
      </c>
      <c r="L50" s="2">
        <v>15.618478260869562</v>
      </c>
      <c r="M50" s="2">
        <v>0.17316220776090621</v>
      </c>
      <c r="N50" s="2">
        <v>0</v>
      </c>
      <c r="O50" s="2">
        <v>5.4782608695652177</v>
      </c>
      <c r="P50" s="2">
        <v>5.4782608695652177</v>
      </c>
      <c r="Q50" s="2">
        <v>6.0737527114967466E-2</v>
      </c>
    </row>
    <row r="51" spans="1:17" x14ac:dyDescent="0.3">
      <c r="A51" s="1" t="s">
        <v>17</v>
      </c>
      <c r="B51" s="1" t="s">
        <v>102</v>
      </c>
      <c r="C51" s="1" t="s">
        <v>88</v>
      </c>
      <c r="D51" s="1" t="s">
        <v>64</v>
      </c>
      <c r="E51" s="2">
        <v>59.380434782608695</v>
      </c>
      <c r="F51" s="2">
        <v>5.5652173913043477</v>
      </c>
      <c r="G51" s="2">
        <v>1.0380434782608696</v>
      </c>
      <c r="H51" s="2">
        <v>0.33152173913043476</v>
      </c>
      <c r="I51" s="2">
        <v>5.3043478260869561</v>
      </c>
      <c r="J51" s="2">
        <v>5.9527173913043478</v>
      </c>
      <c r="K51" s="2">
        <v>6.8689130434782593</v>
      </c>
      <c r="L51" s="2">
        <v>12.821630434782607</v>
      </c>
      <c r="M51" s="2">
        <v>0.21592348526450666</v>
      </c>
      <c r="N51" s="2">
        <v>0</v>
      </c>
      <c r="O51" s="2">
        <v>5.6259782608695676</v>
      </c>
      <c r="P51" s="2">
        <v>5.6259782608695676</v>
      </c>
      <c r="Q51" s="2">
        <v>9.4744645799011568E-2</v>
      </c>
    </row>
    <row r="52" spans="1:17" x14ac:dyDescent="0.3">
      <c r="A52" s="1" t="s">
        <v>17</v>
      </c>
      <c r="B52" s="1" t="s">
        <v>103</v>
      </c>
      <c r="C52" s="1" t="s">
        <v>105</v>
      </c>
      <c r="D52" s="1" t="s">
        <v>104</v>
      </c>
      <c r="E52" s="2">
        <v>87.956521739130437</v>
      </c>
      <c r="F52" s="2">
        <v>5.5652173913043477</v>
      </c>
      <c r="G52" s="2">
        <v>0.70652173913043481</v>
      </c>
      <c r="H52" s="2">
        <v>0.62228260869565222</v>
      </c>
      <c r="I52" s="2">
        <v>2.1413043478260869</v>
      </c>
      <c r="J52" s="2">
        <v>0</v>
      </c>
      <c r="K52" s="2">
        <v>19.686195652173911</v>
      </c>
      <c r="L52" s="2">
        <v>19.686195652173911</v>
      </c>
      <c r="M52" s="2">
        <v>0.22381735046959958</v>
      </c>
      <c r="N52" s="2">
        <v>0</v>
      </c>
      <c r="O52" s="2">
        <v>10.039673913043478</v>
      </c>
      <c r="P52" s="2">
        <v>10.039673913043478</v>
      </c>
      <c r="Q52" s="2">
        <v>0.11414359861591694</v>
      </c>
    </row>
    <row r="53" spans="1:17" x14ac:dyDescent="0.3">
      <c r="A53" s="1" t="s">
        <v>17</v>
      </c>
      <c r="B53" s="1" t="s">
        <v>106</v>
      </c>
      <c r="C53" s="1" t="s">
        <v>20</v>
      </c>
      <c r="D53" s="1" t="s">
        <v>19</v>
      </c>
      <c r="E53" s="2">
        <v>96.858695652173907</v>
      </c>
      <c r="F53" s="2">
        <v>5.5652173913043477</v>
      </c>
      <c r="G53" s="2">
        <v>1.3043478260869565</v>
      </c>
      <c r="H53" s="2">
        <v>0</v>
      </c>
      <c r="I53" s="2">
        <v>2.0434782608695654</v>
      </c>
      <c r="J53" s="2">
        <v>5.0472826086956504</v>
      </c>
      <c r="K53" s="2">
        <v>3.5247826086956517</v>
      </c>
      <c r="L53" s="2">
        <v>8.5720652173913017</v>
      </c>
      <c r="M53" s="2">
        <v>8.8500729435529099E-2</v>
      </c>
      <c r="N53" s="2">
        <v>0</v>
      </c>
      <c r="O53" s="2">
        <v>5.5652173913043477</v>
      </c>
      <c r="P53" s="2">
        <v>5.5652173913043477</v>
      </c>
      <c r="Q53" s="2">
        <v>5.745707552463248E-2</v>
      </c>
    </row>
    <row r="54" spans="1:17" x14ac:dyDescent="0.3">
      <c r="A54" s="1" t="s">
        <v>17</v>
      </c>
      <c r="B54" s="1" t="s">
        <v>107</v>
      </c>
      <c r="C54" s="1" t="s">
        <v>109</v>
      </c>
      <c r="D54" s="1" t="s">
        <v>108</v>
      </c>
      <c r="E54" s="2">
        <v>79.771739130434781</v>
      </c>
      <c r="F54" s="2">
        <v>5.5652173913043477</v>
      </c>
      <c r="G54" s="2">
        <v>0.65217391304347827</v>
      </c>
      <c r="H54" s="2">
        <v>0.7005434782608696</v>
      </c>
      <c r="I54" s="2">
        <v>0.96739130434782605</v>
      </c>
      <c r="J54" s="2">
        <v>9.2310869565217413</v>
      </c>
      <c r="K54" s="2">
        <v>4.7484782608695637</v>
      </c>
      <c r="L54" s="2">
        <v>13.979565217391304</v>
      </c>
      <c r="M54" s="2">
        <v>0.17524458373075349</v>
      </c>
      <c r="N54" s="2">
        <v>0</v>
      </c>
      <c r="O54" s="2">
        <v>2.2377173913043475</v>
      </c>
      <c r="P54" s="2">
        <v>2.2377173913043475</v>
      </c>
      <c r="Q54" s="2">
        <v>2.8051505654721347E-2</v>
      </c>
    </row>
    <row r="55" spans="1:17" x14ac:dyDescent="0.3">
      <c r="A55" s="1" t="s">
        <v>17</v>
      </c>
      <c r="B55" s="1" t="s">
        <v>110</v>
      </c>
      <c r="C55" s="1" t="s">
        <v>39</v>
      </c>
      <c r="D55" s="1" t="s">
        <v>34</v>
      </c>
      <c r="E55" s="2">
        <v>47.358695652173914</v>
      </c>
      <c r="F55" s="2">
        <v>3.4782608695652173</v>
      </c>
      <c r="G55" s="2">
        <v>1.4130434782608696</v>
      </c>
      <c r="H55" s="2">
        <v>0.53260869565217395</v>
      </c>
      <c r="I55" s="2">
        <v>0.97826086956521741</v>
      </c>
      <c r="J55" s="2">
        <v>5.3032608695652179</v>
      </c>
      <c r="K55" s="2">
        <v>3.6768478260869562</v>
      </c>
      <c r="L55" s="2">
        <v>8.9801086956521736</v>
      </c>
      <c r="M55" s="2">
        <v>0.18961900390176725</v>
      </c>
      <c r="N55" s="2">
        <v>0</v>
      </c>
      <c r="O55" s="2">
        <v>5.5652173913043477</v>
      </c>
      <c r="P55" s="2">
        <v>5.5652173913043477</v>
      </c>
      <c r="Q55" s="2">
        <v>0.1175120495753959</v>
      </c>
    </row>
    <row r="56" spans="1:17" x14ac:dyDescent="0.3">
      <c r="A56" s="1" t="s">
        <v>17</v>
      </c>
      <c r="B56" s="1" t="s">
        <v>111</v>
      </c>
      <c r="C56" s="1" t="s">
        <v>22</v>
      </c>
      <c r="D56" s="1" t="s">
        <v>19</v>
      </c>
      <c r="E56" s="2">
        <v>40.347826086956523</v>
      </c>
      <c r="F56" s="2">
        <v>5.5652173913043477</v>
      </c>
      <c r="G56" s="2">
        <v>1.9565217391304348</v>
      </c>
      <c r="H56" s="2">
        <v>0.46739130434782611</v>
      </c>
      <c r="I56" s="2">
        <v>0.77173913043478259</v>
      </c>
      <c r="J56" s="2">
        <v>0</v>
      </c>
      <c r="K56" s="2">
        <v>6.8179347826086953</v>
      </c>
      <c r="L56" s="2">
        <v>6.8179347826086953</v>
      </c>
      <c r="M56" s="2">
        <v>0.1689789870689655</v>
      </c>
      <c r="N56" s="2">
        <v>0</v>
      </c>
      <c r="O56" s="2">
        <v>1.3607608695652176</v>
      </c>
      <c r="P56" s="2">
        <v>1.3607608695652176</v>
      </c>
      <c r="Q56" s="2">
        <v>3.372575431034483E-2</v>
      </c>
    </row>
    <row r="57" spans="1:17" x14ac:dyDescent="0.3">
      <c r="A57" s="1" t="s">
        <v>17</v>
      </c>
      <c r="B57" s="1" t="s">
        <v>112</v>
      </c>
      <c r="C57" s="1" t="s">
        <v>113</v>
      </c>
      <c r="D57" s="1" t="s">
        <v>97</v>
      </c>
      <c r="E57" s="2">
        <v>57.532608695652172</v>
      </c>
      <c r="F57" s="2">
        <v>5.5652173913043477</v>
      </c>
      <c r="G57" s="2">
        <v>0.86956521739130432</v>
      </c>
      <c r="H57" s="2">
        <v>0.40760869565217389</v>
      </c>
      <c r="I57" s="2">
        <v>0.85869565217391308</v>
      </c>
      <c r="J57" s="2">
        <v>2.3751086956521736</v>
      </c>
      <c r="K57" s="2">
        <v>3.6107608695652167</v>
      </c>
      <c r="L57" s="2">
        <v>5.9858695652173903</v>
      </c>
      <c r="M57" s="2">
        <v>0.10404307576043829</v>
      </c>
      <c r="N57" s="2">
        <v>0</v>
      </c>
      <c r="O57" s="2">
        <v>5.1221739130434774</v>
      </c>
      <c r="P57" s="2">
        <v>5.1221739130434774</v>
      </c>
      <c r="Q57" s="2">
        <v>8.9030795390137904E-2</v>
      </c>
    </row>
    <row r="58" spans="1:17" x14ac:dyDescent="0.3">
      <c r="A58" s="1" t="s">
        <v>17</v>
      </c>
      <c r="B58" s="1" t="s">
        <v>114</v>
      </c>
      <c r="C58" s="1" t="s">
        <v>115</v>
      </c>
      <c r="D58" s="1" t="s">
        <v>104</v>
      </c>
      <c r="E58" s="2">
        <v>40.217391304347828</v>
      </c>
      <c r="F58" s="2">
        <v>0</v>
      </c>
      <c r="G58" s="2">
        <v>0.65217391304347827</v>
      </c>
      <c r="H58" s="2">
        <v>1.5869565217391304</v>
      </c>
      <c r="I58" s="2">
        <v>1.4130434782608696</v>
      </c>
      <c r="J58" s="2">
        <v>5.1498913043478254</v>
      </c>
      <c r="K58" s="2">
        <v>3.0116304347826093</v>
      </c>
      <c r="L58" s="2">
        <v>8.1615217391304355</v>
      </c>
      <c r="M58" s="2">
        <v>0.20293513513513514</v>
      </c>
      <c r="N58" s="2">
        <v>0</v>
      </c>
      <c r="O58" s="2">
        <v>5.3947826086956514</v>
      </c>
      <c r="P58" s="2">
        <v>5.3947826086956514</v>
      </c>
      <c r="Q58" s="2">
        <v>0.1341405405405405</v>
      </c>
    </row>
    <row r="59" spans="1:17" x14ac:dyDescent="0.3">
      <c r="A59" s="1" t="s">
        <v>17</v>
      </c>
      <c r="B59" s="1" t="s">
        <v>116</v>
      </c>
      <c r="C59" s="1" t="s">
        <v>117</v>
      </c>
      <c r="D59" s="1" t="s">
        <v>83</v>
      </c>
      <c r="E59" s="2">
        <v>72.554347826086953</v>
      </c>
      <c r="F59" s="2">
        <v>5.5652173913043477</v>
      </c>
      <c r="G59" s="2">
        <v>0.65217391304347827</v>
      </c>
      <c r="H59" s="2">
        <v>0.65760869565217395</v>
      </c>
      <c r="I59" s="2">
        <v>0.66304347826086951</v>
      </c>
      <c r="J59" s="2">
        <v>4.4304347826086943</v>
      </c>
      <c r="K59" s="2">
        <v>5.116956521739132</v>
      </c>
      <c r="L59" s="2">
        <v>9.5473913043478262</v>
      </c>
      <c r="M59" s="2">
        <v>0.13158951310861425</v>
      </c>
      <c r="N59" s="2">
        <v>0</v>
      </c>
      <c r="O59" s="2">
        <v>4.6969565217391294</v>
      </c>
      <c r="P59" s="2">
        <v>4.6969565217391294</v>
      </c>
      <c r="Q59" s="2">
        <v>6.4737078651685376E-2</v>
      </c>
    </row>
    <row r="60" spans="1:17" x14ac:dyDescent="0.3">
      <c r="A60" s="1" t="s">
        <v>17</v>
      </c>
      <c r="B60" s="1" t="s">
        <v>118</v>
      </c>
      <c r="C60" s="1" t="s">
        <v>39</v>
      </c>
      <c r="D60" s="1" t="s">
        <v>34</v>
      </c>
      <c r="E60" s="2">
        <v>77.869565217391298</v>
      </c>
      <c r="F60" s="2">
        <v>5.5652173913043477</v>
      </c>
      <c r="G60" s="2">
        <v>0.32608695652173914</v>
      </c>
      <c r="H60" s="2">
        <v>1.1630434782608696</v>
      </c>
      <c r="I60" s="2">
        <v>2.6195652173913042</v>
      </c>
      <c r="J60" s="2">
        <v>0</v>
      </c>
      <c r="K60" s="2">
        <v>9.5440217391304323</v>
      </c>
      <c r="L60" s="2">
        <v>9.5440217391304323</v>
      </c>
      <c r="M60" s="2">
        <v>0.12256420993858178</v>
      </c>
      <c r="N60" s="2">
        <v>0</v>
      </c>
      <c r="O60" s="2">
        <v>5.052173913043478</v>
      </c>
      <c r="P60" s="2">
        <v>5.052173913043478</v>
      </c>
      <c r="Q60" s="2">
        <v>6.4879955332216646E-2</v>
      </c>
    </row>
    <row r="61" spans="1:17" x14ac:dyDescent="0.3">
      <c r="A61" s="1" t="s">
        <v>17</v>
      </c>
      <c r="B61" s="1" t="s">
        <v>119</v>
      </c>
      <c r="C61" s="1" t="s">
        <v>121</v>
      </c>
      <c r="D61" s="1" t="s">
        <v>120</v>
      </c>
      <c r="E61" s="2">
        <v>104.22826086956522</v>
      </c>
      <c r="F61" s="2">
        <v>5.5652173913043477</v>
      </c>
      <c r="G61" s="2">
        <v>0.32608695652173914</v>
      </c>
      <c r="H61" s="2">
        <v>0.88315217391304346</v>
      </c>
      <c r="I61" s="2">
        <v>0.93478260869565222</v>
      </c>
      <c r="J61" s="2">
        <v>5.1114130434782599</v>
      </c>
      <c r="K61" s="2">
        <v>8.948913043478262</v>
      </c>
      <c r="L61" s="2">
        <v>14.060326086956522</v>
      </c>
      <c r="M61" s="2">
        <v>0.13489936385441653</v>
      </c>
      <c r="N61" s="2">
        <v>0</v>
      </c>
      <c r="O61" s="2">
        <v>14.937826086956527</v>
      </c>
      <c r="P61" s="2">
        <v>14.937826086956527</v>
      </c>
      <c r="Q61" s="2">
        <v>0.14331838565022426</v>
      </c>
    </row>
    <row r="62" spans="1:17" x14ac:dyDescent="0.3">
      <c r="A62" s="1" t="s">
        <v>17</v>
      </c>
      <c r="B62" s="1" t="s">
        <v>122</v>
      </c>
      <c r="C62" s="1" t="s">
        <v>22</v>
      </c>
      <c r="D62" s="1" t="s">
        <v>19</v>
      </c>
      <c r="E62" s="2">
        <v>55.978260869565219</v>
      </c>
      <c r="F62" s="2">
        <v>5.7391304347826084</v>
      </c>
      <c r="G62" s="2">
        <v>0.15217391304347827</v>
      </c>
      <c r="H62" s="2">
        <v>0.16304347826086957</v>
      </c>
      <c r="I62" s="2">
        <v>0.81521739130434778</v>
      </c>
      <c r="J62" s="2">
        <v>3.8260869565217392</v>
      </c>
      <c r="K62" s="2">
        <v>0</v>
      </c>
      <c r="L62" s="2">
        <v>3.8260869565217392</v>
      </c>
      <c r="M62" s="2">
        <v>6.8349514563106797E-2</v>
      </c>
      <c r="N62" s="2">
        <v>0</v>
      </c>
      <c r="O62" s="2">
        <v>27.359021739130441</v>
      </c>
      <c r="P62" s="2">
        <v>27.359021739130441</v>
      </c>
      <c r="Q62" s="2">
        <v>0.48874368932038842</v>
      </c>
    </row>
    <row r="63" spans="1:17" x14ac:dyDescent="0.3">
      <c r="A63" s="1" t="s">
        <v>17</v>
      </c>
      <c r="B63" s="1" t="s">
        <v>123</v>
      </c>
      <c r="C63" s="1" t="s">
        <v>101</v>
      </c>
      <c r="D63" s="1" t="s">
        <v>100</v>
      </c>
      <c r="E63" s="2">
        <v>73.032608695652172</v>
      </c>
      <c r="F63" s="2">
        <v>55.416847826086951</v>
      </c>
      <c r="G63" s="2">
        <v>0.61956521739130432</v>
      </c>
      <c r="H63" s="2">
        <v>0.24728260869565216</v>
      </c>
      <c r="I63" s="2">
        <v>2.5217391304347827</v>
      </c>
      <c r="J63" s="2">
        <v>5.2581521739130439</v>
      </c>
      <c r="K63" s="2">
        <v>3.8726086956521737</v>
      </c>
      <c r="L63" s="2">
        <v>9.1307608695652185</v>
      </c>
      <c r="M63" s="2">
        <v>0.12502306890906387</v>
      </c>
      <c r="N63" s="2">
        <v>4.8617391304347839</v>
      </c>
      <c r="O63" s="2">
        <v>2.5207608695652173</v>
      </c>
      <c r="P63" s="2">
        <v>7.3825000000000012</v>
      </c>
      <c r="Q63" s="2">
        <v>0.10108498288435781</v>
      </c>
    </row>
    <row r="64" spans="1:17" x14ac:dyDescent="0.3">
      <c r="A64" s="1" t="s">
        <v>17</v>
      </c>
      <c r="B64" s="1" t="s">
        <v>124</v>
      </c>
      <c r="C64" s="1" t="s">
        <v>24</v>
      </c>
      <c r="D64" s="1" t="s">
        <v>19</v>
      </c>
      <c r="E64" s="2">
        <v>141.42391304347825</v>
      </c>
      <c r="F64" s="2">
        <v>5.7391304347826084</v>
      </c>
      <c r="G64" s="2">
        <v>0.32608695652173914</v>
      </c>
      <c r="H64" s="2">
        <v>0</v>
      </c>
      <c r="I64" s="2">
        <v>0.94565217391304346</v>
      </c>
      <c r="J64" s="2">
        <v>6.8921739130434778</v>
      </c>
      <c r="K64" s="2">
        <v>8.7726086956521758</v>
      </c>
      <c r="L64" s="2">
        <v>15.664782608695653</v>
      </c>
      <c r="M64" s="2">
        <v>0.1107647375297825</v>
      </c>
      <c r="N64" s="2">
        <v>5.4782608695652177</v>
      </c>
      <c r="O64" s="2">
        <v>5.6521739130434785</v>
      </c>
      <c r="P64" s="2">
        <v>11.130434782608695</v>
      </c>
      <c r="Q64" s="2">
        <v>7.870263623088157E-2</v>
      </c>
    </row>
    <row r="65" spans="1:17" x14ac:dyDescent="0.3">
      <c r="A65" s="1" t="s">
        <v>17</v>
      </c>
      <c r="B65" s="1" t="s">
        <v>125</v>
      </c>
      <c r="C65" s="1" t="s">
        <v>74</v>
      </c>
      <c r="D65" s="1" t="s">
        <v>19</v>
      </c>
      <c r="E65" s="2">
        <v>148.20652173913044</v>
      </c>
      <c r="F65" s="2">
        <v>3.285326086956522</v>
      </c>
      <c r="G65" s="2">
        <v>0.44565217391304346</v>
      </c>
      <c r="H65" s="2">
        <v>0</v>
      </c>
      <c r="I65" s="2">
        <v>5.7391304347826084</v>
      </c>
      <c r="J65" s="2">
        <v>4.3043478260869561</v>
      </c>
      <c r="K65" s="2">
        <v>34.184782608695649</v>
      </c>
      <c r="L65" s="2">
        <v>38.489130434782602</v>
      </c>
      <c r="M65" s="2">
        <v>0.25969930326365964</v>
      </c>
      <c r="N65" s="2">
        <v>4.3043478260869561</v>
      </c>
      <c r="O65" s="2">
        <v>4.7853260869565215</v>
      </c>
      <c r="P65" s="2">
        <v>9.0896739130434767</v>
      </c>
      <c r="Q65" s="2">
        <v>6.1331133113311322E-2</v>
      </c>
    </row>
    <row r="66" spans="1:17" x14ac:dyDescent="0.3">
      <c r="A66" s="1" t="s">
        <v>17</v>
      </c>
      <c r="B66" s="1" t="s">
        <v>126</v>
      </c>
      <c r="C66" s="1" t="s">
        <v>39</v>
      </c>
      <c r="D66" s="1" t="s">
        <v>34</v>
      </c>
      <c r="E66" s="2">
        <v>87.706521739130437</v>
      </c>
      <c r="F66" s="2">
        <v>5.7391304347826084</v>
      </c>
      <c r="G66" s="2">
        <v>7.0652173913043473E-2</v>
      </c>
      <c r="H66" s="2">
        <v>0</v>
      </c>
      <c r="I66" s="2">
        <v>0</v>
      </c>
      <c r="J66" s="2">
        <v>0</v>
      </c>
      <c r="K66" s="2">
        <v>6.4889130434782611</v>
      </c>
      <c r="L66" s="2">
        <v>6.4889130434782611</v>
      </c>
      <c r="M66" s="2">
        <v>7.3984384682116738E-2</v>
      </c>
      <c r="N66" s="2">
        <v>0</v>
      </c>
      <c r="O66" s="2">
        <v>11.356739130434782</v>
      </c>
      <c r="P66" s="2">
        <v>11.356739130434782</v>
      </c>
      <c r="Q66" s="2">
        <v>0.12948568595860702</v>
      </c>
    </row>
    <row r="67" spans="1:17" x14ac:dyDescent="0.3">
      <c r="A67" s="1" t="s">
        <v>17</v>
      </c>
      <c r="B67" s="1" t="s">
        <v>127</v>
      </c>
      <c r="C67" s="1" t="s">
        <v>20</v>
      </c>
      <c r="D67" s="1" t="s">
        <v>19</v>
      </c>
      <c r="E67" s="2">
        <v>111.84782608695652</v>
      </c>
      <c r="F67" s="2">
        <v>4.2173913043478262</v>
      </c>
      <c r="G67" s="2">
        <v>0.25826086956521715</v>
      </c>
      <c r="H67" s="2">
        <v>0.5945652173913043</v>
      </c>
      <c r="I67" s="2">
        <v>2.1304347826086958</v>
      </c>
      <c r="J67" s="2">
        <v>0</v>
      </c>
      <c r="K67" s="2">
        <v>11.781304347826085</v>
      </c>
      <c r="L67" s="2">
        <v>11.781304347826085</v>
      </c>
      <c r="M67" s="2">
        <v>0.10533333333333332</v>
      </c>
      <c r="N67" s="2">
        <v>11.797391304347823</v>
      </c>
      <c r="O67" s="2">
        <v>0</v>
      </c>
      <c r="P67" s="2">
        <v>11.797391304347823</v>
      </c>
      <c r="Q67" s="2">
        <v>0.1054771622934888</v>
      </c>
    </row>
    <row r="68" spans="1:17" x14ac:dyDescent="0.3">
      <c r="A68" s="1" t="s">
        <v>17</v>
      </c>
      <c r="B68" s="1" t="s">
        <v>128</v>
      </c>
      <c r="C68" s="1" t="s">
        <v>74</v>
      </c>
      <c r="D68" s="1" t="s">
        <v>19</v>
      </c>
      <c r="E68" s="2">
        <v>91.630434782608702</v>
      </c>
      <c r="F68" s="2">
        <v>5.7391304347826084</v>
      </c>
      <c r="G68" s="2">
        <v>0.10869565217391304</v>
      </c>
      <c r="H68" s="2">
        <v>0</v>
      </c>
      <c r="I68" s="2">
        <v>2.402173913043478</v>
      </c>
      <c r="J68" s="2">
        <v>0</v>
      </c>
      <c r="K68" s="2">
        <v>0</v>
      </c>
      <c r="L68" s="2">
        <v>0</v>
      </c>
      <c r="M68" s="2">
        <v>0</v>
      </c>
      <c r="N68" s="2">
        <v>0</v>
      </c>
      <c r="O68" s="2">
        <v>16.157717391304356</v>
      </c>
      <c r="P68" s="2">
        <v>16.157717391304356</v>
      </c>
      <c r="Q68" s="2">
        <v>0.17633570581257421</v>
      </c>
    </row>
    <row r="69" spans="1:17" x14ac:dyDescent="0.3">
      <c r="A69" s="1" t="s">
        <v>17</v>
      </c>
      <c r="B69" s="1" t="s">
        <v>129</v>
      </c>
      <c r="C69" s="1" t="s">
        <v>24</v>
      </c>
      <c r="D69" s="1" t="s">
        <v>19</v>
      </c>
      <c r="E69" s="2">
        <v>167.42391304347825</v>
      </c>
      <c r="F69" s="2">
        <v>93.245869565217376</v>
      </c>
      <c r="G69" s="2">
        <v>0.24456521739130435</v>
      </c>
      <c r="H69" s="2">
        <v>0.85869565217391308</v>
      </c>
      <c r="I69" s="2">
        <v>6.2173913043478262</v>
      </c>
      <c r="J69" s="2">
        <v>5.0978260869565215</v>
      </c>
      <c r="K69" s="2">
        <v>14.821304347826079</v>
      </c>
      <c r="L69" s="2">
        <v>19.919130434782602</v>
      </c>
      <c r="M69" s="2">
        <v>0.11897422580016877</v>
      </c>
      <c r="N69" s="2">
        <v>5.3913043478260869</v>
      </c>
      <c r="O69" s="2">
        <v>9.1394565217391293</v>
      </c>
      <c r="P69" s="2">
        <v>14.530760869565217</v>
      </c>
      <c r="Q69" s="2">
        <v>8.6790235668376292E-2</v>
      </c>
    </row>
    <row r="70" spans="1:17" x14ac:dyDescent="0.3">
      <c r="A70" s="1" t="s">
        <v>17</v>
      </c>
      <c r="B70" s="1" t="s">
        <v>130</v>
      </c>
      <c r="C70" s="1" t="s">
        <v>20</v>
      </c>
      <c r="D70" s="1" t="s">
        <v>19</v>
      </c>
      <c r="E70" s="2">
        <v>126.07608695652173</v>
      </c>
      <c r="F70" s="2">
        <v>65.056304347826085</v>
      </c>
      <c r="G70" s="2">
        <v>0.30978260869565216</v>
      </c>
      <c r="H70" s="2">
        <v>0.54434782608695653</v>
      </c>
      <c r="I70" s="2">
        <v>2.8043478260869565</v>
      </c>
      <c r="J70" s="2">
        <v>5.0244565217391308</v>
      </c>
      <c r="K70" s="2">
        <v>16.31652173913044</v>
      </c>
      <c r="L70" s="2">
        <v>21.340978260869569</v>
      </c>
      <c r="M70" s="2">
        <v>0.16927062677817056</v>
      </c>
      <c r="N70" s="2">
        <v>6.6875</v>
      </c>
      <c r="O70" s="2">
        <v>0</v>
      </c>
      <c r="P70" s="2">
        <v>6.6875</v>
      </c>
      <c r="Q70" s="2">
        <v>5.3043365807397193E-2</v>
      </c>
    </row>
    <row r="71" spans="1:17" x14ac:dyDescent="0.3">
      <c r="A71" s="1" t="s">
        <v>17</v>
      </c>
      <c r="B71" s="1" t="s">
        <v>131</v>
      </c>
      <c r="C71" s="1" t="s">
        <v>22</v>
      </c>
      <c r="D71" s="1" t="s">
        <v>19</v>
      </c>
      <c r="E71" s="2">
        <v>68.989130434782609</v>
      </c>
      <c r="F71" s="2">
        <v>62.451739130434788</v>
      </c>
      <c r="G71" s="2">
        <v>0.30978260869565216</v>
      </c>
      <c r="H71" s="2">
        <v>0.32065217391304346</v>
      </c>
      <c r="I71" s="2">
        <v>11.684782608695652</v>
      </c>
      <c r="J71" s="2">
        <v>0</v>
      </c>
      <c r="K71" s="2">
        <v>5.547934782608694</v>
      </c>
      <c r="L71" s="2">
        <v>5.547934782608694</v>
      </c>
      <c r="M71" s="2">
        <v>8.0417520088230637E-2</v>
      </c>
      <c r="N71" s="2">
        <v>4.7826086956521738</v>
      </c>
      <c r="O71" s="2">
        <v>3.8311956521739128</v>
      </c>
      <c r="P71" s="2">
        <v>8.6138043478260862</v>
      </c>
      <c r="Q71" s="2">
        <v>0.12485741295100046</v>
      </c>
    </row>
    <row r="72" spans="1:17" x14ac:dyDescent="0.3">
      <c r="A72" s="1" t="s">
        <v>17</v>
      </c>
      <c r="B72" s="1" t="s">
        <v>132</v>
      </c>
      <c r="C72" s="1" t="s">
        <v>117</v>
      </c>
      <c r="D72" s="1" t="s">
        <v>83</v>
      </c>
      <c r="E72" s="2">
        <v>91.206521739130437</v>
      </c>
      <c r="F72" s="2">
        <v>40.861413043478251</v>
      </c>
      <c r="G72" s="2">
        <v>0.4891304347826087</v>
      </c>
      <c r="H72" s="2">
        <v>0.46228260869565219</v>
      </c>
      <c r="I72" s="2">
        <v>2.2826086956521738</v>
      </c>
      <c r="J72" s="2">
        <v>4.1223913043478264</v>
      </c>
      <c r="K72" s="2">
        <v>6.7247826086956533</v>
      </c>
      <c r="L72" s="2">
        <v>10.847173913043481</v>
      </c>
      <c r="M72" s="2">
        <v>0.11892980574424981</v>
      </c>
      <c r="N72" s="2">
        <v>4.9882608695652166</v>
      </c>
      <c r="O72" s="2">
        <v>0</v>
      </c>
      <c r="P72" s="2">
        <v>4.9882608695652166</v>
      </c>
      <c r="Q72" s="2">
        <v>5.4691931831724459E-2</v>
      </c>
    </row>
    <row r="73" spans="1:17" x14ac:dyDescent="0.3">
      <c r="A73" s="1" t="s">
        <v>17</v>
      </c>
      <c r="B73" s="1" t="s">
        <v>133</v>
      </c>
      <c r="C73" s="1" t="s">
        <v>39</v>
      </c>
      <c r="D73" s="1" t="s">
        <v>34</v>
      </c>
      <c r="E73" s="2">
        <v>104.83695652173913</v>
      </c>
      <c r="F73" s="2">
        <v>53.912282608695648</v>
      </c>
      <c r="G73" s="2">
        <v>0.30978260869565216</v>
      </c>
      <c r="H73" s="2">
        <v>0.51760869565217393</v>
      </c>
      <c r="I73" s="2">
        <v>5.5434782608695654</v>
      </c>
      <c r="J73" s="2">
        <v>4.7265217391304368</v>
      </c>
      <c r="K73" s="2">
        <v>9.3356521739130454</v>
      </c>
      <c r="L73" s="2">
        <v>14.062173913043482</v>
      </c>
      <c r="M73" s="2">
        <v>0.1341337480559876</v>
      </c>
      <c r="N73" s="2">
        <v>5.5652173913043477</v>
      </c>
      <c r="O73" s="2">
        <v>0</v>
      </c>
      <c r="P73" s="2">
        <v>5.5652173913043477</v>
      </c>
      <c r="Q73" s="2">
        <v>5.308449974079834E-2</v>
      </c>
    </row>
    <row r="74" spans="1:17" x14ac:dyDescent="0.3">
      <c r="A74" s="1" t="s">
        <v>17</v>
      </c>
      <c r="B74" s="1" t="s">
        <v>134</v>
      </c>
      <c r="C74" s="1" t="s">
        <v>121</v>
      </c>
      <c r="D74" s="1" t="s">
        <v>120</v>
      </c>
      <c r="E74" s="2">
        <v>97.25</v>
      </c>
      <c r="F74" s="2">
        <v>65.530108695652146</v>
      </c>
      <c r="G74" s="2">
        <v>0.47282608695652173</v>
      </c>
      <c r="H74" s="2">
        <v>0.48652173913043478</v>
      </c>
      <c r="I74" s="2">
        <v>2.0217391304347827</v>
      </c>
      <c r="J74" s="2">
        <v>4.6182608695652165</v>
      </c>
      <c r="K74" s="2">
        <v>10.615434782608691</v>
      </c>
      <c r="L74" s="2">
        <v>15.233695652173907</v>
      </c>
      <c r="M74" s="2">
        <v>0.15664468536939749</v>
      </c>
      <c r="N74" s="2">
        <v>4.8505434782608692</v>
      </c>
      <c r="O74" s="2">
        <v>4.8958695652173914</v>
      </c>
      <c r="P74" s="2">
        <v>9.7464130434782597</v>
      </c>
      <c r="Q74" s="2">
        <v>0.10022018553705152</v>
      </c>
    </row>
    <row r="75" spans="1:17" x14ac:dyDescent="0.3">
      <c r="A75" s="1" t="s">
        <v>17</v>
      </c>
      <c r="B75" s="1" t="s">
        <v>135</v>
      </c>
      <c r="C75" s="1" t="s">
        <v>136</v>
      </c>
      <c r="D75" s="1" t="s">
        <v>19</v>
      </c>
      <c r="E75" s="2">
        <v>85.054347826086953</v>
      </c>
      <c r="F75" s="2">
        <v>9.4565217391304355</v>
      </c>
      <c r="G75" s="2">
        <v>8.6956521739130432E-2</v>
      </c>
      <c r="H75" s="2">
        <v>0.72826086956521741</v>
      </c>
      <c r="I75" s="2">
        <v>0.5</v>
      </c>
      <c r="J75" s="2">
        <v>4.5652173913043477</v>
      </c>
      <c r="K75" s="2">
        <v>7.3554347826086941</v>
      </c>
      <c r="L75" s="2">
        <v>11.920652173913041</v>
      </c>
      <c r="M75" s="2">
        <v>0.14015335463258782</v>
      </c>
      <c r="N75" s="2">
        <v>5.3913043478260869</v>
      </c>
      <c r="O75" s="2">
        <v>0</v>
      </c>
      <c r="P75" s="2">
        <v>5.3913043478260869</v>
      </c>
      <c r="Q75" s="2">
        <v>6.3386581469648567E-2</v>
      </c>
    </row>
    <row r="76" spans="1:17" x14ac:dyDescent="0.3">
      <c r="A76" s="1" t="s">
        <v>17</v>
      </c>
      <c r="B76" s="1" t="s">
        <v>137</v>
      </c>
      <c r="C76" s="1" t="s">
        <v>138</v>
      </c>
      <c r="D76" s="1" t="s">
        <v>19</v>
      </c>
      <c r="E76" s="2">
        <v>43.608695652173914</v>
      </c>
      <c r="F76" s="2">
        <v>2.7717391304347827</v>
      </c>
      <c r="G76" s="2">
        <v>0</v>
      </c>
      <c r="H76" s="2">
        <v>0.52717391304347827</v>
      </c>
      <c r="I76" s="2">
        <v>0.2391304347826087</v>
      </c>
      <c r="J76" s="2">
        <v>3.5869565217391304</v>
      </c>
      <c r="K76" s="2">
        <v>2.1434782608695646</v>
      </c>
      <c r="L76" s="2">
        <v>5.730434782608695</v>
      </c>
      <c r="M76" s="2">
        <v>0.13140578265204386</v>
      </c>
      <c r="N76" s="2">
        <v>3.152173913043478</v>
      </c>
      <c r="O76" s="2">
        <v>0</v>
      </c>
      <c r="P76" s="2">
        <v>3.152173913043478</v>
      </c>
      <c r="Q76" s="2">
        <v>7.2283150548354935E-2</v>
      </c>
    </row>
    <row r="77" spans="1:17" x14ac:dyDescent="0.3">
      <c r="A77" s="1" t="s">
        <v>17</v>
      </c>
      <c r="B77" s="1" t="s">
        <v>139</v>
      </c>
      <c r="C77" s="1" t="s">
        <v>20</v>
      </c>
      <c r="D77" s="1" t="s">
        <v>19</v>
      </c>
      <c r="E77" s="2">
        <v>131.19565217391303</v>
      </c>
      <c r="F77" s="2">
        <v>15.652173913043478</v>
      </c>
      <c r="G77" s="2">
        <v>0</v>
      </c>
      <c r="H77" s="2">
        <v>1.048913043478261</v>
      </c>
      <c r="I77" s="2">
        <v>0</v>
      </c>
      <c r="J77" s="2">
        <v>4.7364130434782616</v>
      </c>
      <c r="K77" s="2">
        <v>28.977717391304335</v>
      </c>
      <c r="L77" s="2">
        <v>33.714130434782597</v>
      </c>
      <c r="M77" s="2">
        <v>0.25697597348798668</v>
      </c>
      <c r="N77" s="2">
        <v>9.5919565217391263</v>
      </c>
      <c r="O77" s="2">
        <v>0</v>
      </c>
      <c r="P77" s="2">
        <v>9.5919565217391263</v>
      </c>
      <c r="Q77" s="2">
        <v>7.3111847555923759E-2</v>
      </c>
    </row>
    <row r="78" spans="1:17" x14ac:dyDescent="0.3">
      <c r="A78" s="1" t="s">
        <v>17</v>
      </c>
      <c r="B78" s="1" t="s">
        <v>140</v>
      </c>
      <c r="C78" s="1" t="s">
        <v>20</v>
      </c>
      <c r="D78" s="1" t="s">
        <v>19</v>
      </c>
      <c r="E78" s="2">
        <v>45.923913043478258</v>
      </c>
      <c r="F78" s="2">
        <v>5.5652173913043477</v>
      </c>
      <c r="G78" s="2">
        <v>0.17391304347826086</v>
      </c>
      <c r="H78" s="2">
        <v>0.67391304347826086</v>
      </c>
      <c r="I78" s="2">
        <v>1.0434782608695652</v>
      </c>
      <c r="J78" s="2">
        <v>5.2203260869565211</v>
      </c>
      <c r="K78" s="2">
        <v>20.543369565217393</v>
      </c>
      <c r="L78" s="2">
        <v>25.763695652173915</v>
      </c>
      <c r="M78" s="2">
        <v>0.56100828402366876</v>
      </c>
      <c r="N78" s="2">
        <v>2</v>
      </c>
      <c r="O78" s="2">
        <v>5.413695652173911</v>
      </c>
      <c r="P78" s="2">
        <v>7.413695652173911</v>
      </c>
      <c r="Q78" s="2">
        <v>0.16143431952662718</v>
      </c>
    </row>
    <row r="79" spans="1:17" x14ac:dyDescent="0.3">
      <c r="A79" s="1" t="s">
        <v>17</v>
      </c>
      <c r="B79" s="1" t="s">
        <v>141</v>
      </c>
      <c r="C79" s="1" t="s">
        <v>26</v>
      </c>
      <c r="D79" s="1" t="s">
        <v>19</v>
      </c>
      <c r="E79" s="2">
        <v>134.19565217391303</v>
      </c>
      <c r="F79" s="2">
        <v>4.6086956521739131</v>
      </c>
      <c r="G79" s="2">
        <v>0.52369565217391245</v>
      </c>
      <c r="H79" s="2">
        <v>0.75271739130434767</v>
      </c>
      <c r="I79" s="2">
        <v>1.9565217391304348</v>
      </c>
      <c r="J79" s="2">
        <v>0</v>
      </c>
      <c r="K79" s="2">
        <v>26.321521739130429</v>
      </c>
      <c r="L79" s="2">
        <v>26.321521739130429</v>
      </c>
      <c r="M79" s="2">
        <v>0.19614288028511256</v>
      </c>
      <c r="N79" s="2">
        <v>9.4820652173913054</v>
      </c>
      <c r="O79" s="2">
        <v>0</v>
      </c>
      <c r="P79" s="2">
        <v>9.4820652173913054</v>
      </c>
      <c r="Q79" s="2">
        <v>7.0658512878665175E-2</v>
      </c>
    </row>
    <row r="80" spans="1:17" x14ac:dyDescent="0.3">
      <c r="A80" s="1" t="s">
        <v>17</v>
      </c>
      <c r="B80" s="1" t="s">
        <v>142</v>
      </c>
      <c r="C80" s="1" t="s">
        <v>26</v>
      </c>
      <c r="D80" s="1" t="s">
        <v>19</v>
      </c>
      <c r="E80" s="2">
        <v>123.47826086956522</v>
      </c>
      <c r="F80" s="2">
        <v>60.038804347826115</v>
      </c>
      <c r="G80" s="2">
        <v>0.31521739130434784</v>
      </c>
      <c r="H80" s="2">
        <v>0.64532608695652172</v>
      </c>
      <c r="I80" s="2">
        <v>5.6195652173913047</v>
      </c>
      <c r="J80" s="2">
        <v>5.6583695652173915</v>
      </c>
      <c r="K80" s="2">
        <v>4.4084782608695647</v>
      </c>
      <c r="L80" s="2">
        <v>10.066847826086956</v>
      </c>
      <c r="M80" s="2">
        <v>8.1527288732394357E-2</v>
      </c>
      <c r="N80" s="2">
        <v>5.5625</v>
      </c>
      <c r="O80" s="2">
        <v>0</v>
      </c>
      <c r="P80" s="2">
        <v>5.5625</v>
      </c>
      <c r="Q80" s="2">
        <v>4.5048415492957745E-2</v>
      </c>
    </row>
    <row r="81" spans="1:17" x14ac:dyDescent="0.3">
      <c r="A81" s="1" t="s">
        <v>17</v>
      </c>
      <c r="B81" s="1" t="s">
        <v>143</v>
      </c>
      <c r="C81" s="1" t="s">
        <v>26</v>
      </c>
      <c r="D81" s="1" t="s">
        <v>19</v>
      </c>
      <c r="E81" s="2">
        <v>100.83695652173913</v>
      </c>
      <c r="F81" s="2">
        <v>5.7391304347826084</v>
      </c>
      <c r="G81" s="2">
        <v>0.34782608695652173</v>
      </c>
      <c r="H81" s="2">
        <v>0.22282608695652173</v>
      </c>
      <c r="I81" s="2">
        <v>0.79347826086956519</v>
      </c>
      <c r="J81" s="2">
        <v>4.9094565217391288</v>
      </c>
      <c r="K81" s="2">
        <v>6.1714130434782604</v>
      </c>
      <c r="L81" s="2">
        <v>11.080869565217389</v>
      </c>
      <c r="M81" s="2">
        <v>0.10988897272825265</v>
      </c>
      <c r="N81" s="2">
        <v>3.7245652173913046</v>
      </c>
      <c r="O81" s="2">
        <v>3.8752173913043491</v>
      </c>
      <c r="P81" s="2">
        <v>7.5997826086956533</v>
      </c>
      <c r="Q81" s="2">
        <v>7.5367036757572503E-2</v>
      </c>
    </row>
    <row r="82" spans="1:17" x14ac:dyDescent="0.3">
      <c r="A82" s="1" t="s">
        <v>17</v>
      </c>
      <c r="B82" s="1" t="s">
        <v>144</v>
      </c>
      <c r="C82" s="1" t="s">
        <v>26</v>
      </c>
      <c r="D82" s="1" t="s">
        <v>19</v>
      </c>
      <c r="E82" s="2">
        <v>183.19565217391303</v>
      </c>
      <c r="F82" s="2">
        <v>5.7391304347826084</v>
      </c>
      <c r="G82" s="2">
        <v>1.3478260869565217</v>
      </c>
      <c r="H82" s="2">
        <v>0.625</v>
      </c>
      <c r="I82" s="2">
        <v>2.5217391304347827</v>
      </c>
      <c r="J82" s="2">
        <v>0</v>
      </c>
      <c r="K82" s="2">
        <v>25.995000000000005</v>
      </c>
      <c r="L82" s="2">
        <v>25.995000000000005</v>
      </c>
      <c r="M82" s="2">
        <v>0.14189747241011039</v>
      </c>
      <c r="N82" s="2">
        <v>0</v>
      </c>
      <c r="O82" s="2">
        <v>35.191956521739122</v>
      </c>
      <c r="P82" s="2">
        <v>35.191956521739122</v>
      </c>
      <c r="Q82" s="2">
        <v>0.19210039159843356</v>
      </c>
    </row>
    <row r="83" spans="1:17" x14ac:dyDescent="0.3">
      <c r="A83" s="1" t="s">
        <v>17</v>
      </c>
      <c r="B83" s="1" t="s">
        <v>145</v>
      </c>
      <c r="C83" s="1" t="s">
        <v>39</v>
      </c>
      <c r="D83" s="1" t="s">
        <v>34</v>
      </c>
      <c r="E83" s="2">
        <v>89</v>
      </c>
      <c r="F83" s="2">
        <v>5.2173913043478262</v>
      </c>
      <c r="G83" s="2">
        <v>0</v>
      </c>
      <c r="H83" s="2">
        <v>0</v>
      </c>
      <c r="I83" s="2">
        <v>3.6413043478260869</v>
      </c>
      <c r="J83" s="2">
        <v>5.5652173913043477</v>
      </c>
      <c r="K83" s="2">
        <v>5.8003260869565221</v>
      </c>
      <c r="L83" s="2">
        <v>11.36554347826087</v>
      </c>
      <c r="M83" s="2">
        <v>0.12770273571079629</v>
      </c>
      <c r="N83" s="2">
        <v>0</v>
      </c>
      <c r="O83" s="2">
        <v>24.598913043478255</v>
      </c>
      <c r="P83" s="2">
        <v>24.598913043478255</v>
      </c>
      <c r="Q83" s="2">
        <v>0.27639228138739613</v>
      </c>
    </row>
    <row r="84" spans="1:17" x14ac:dyDescent="0.3">
      <c r="A84" s="1" t="s">
        <v>17</v>
      </c>
      <c r="B84" s="1" t="s">
        <v>146</v>
      </c>
      <c r="C84" s="1" t="s">
        <v>81</v>
      </c>
      <c r="D84" s="1" t="s">
        <v>78</v>
      </c>
      <c r="E84" s="2">
        <v>49.706521739130437</v>
      </c>
      <c r="F84" s="2">
        <v>5.7391304347826084</v>
      </c>
      <c r="G84" s="2">
        <v>0.10869565217391304</v>
      </c>
      <c r="H84" s="2">
        <v>0.21739130434782608</v>
      </c>
      <c r="I84" s="2">
        <v>0.19565217391304349</v>
      </c>
      <c r="J84" s="2">
        <v>5.6222826086956523</v>
      </c>
      <c r="K84" s="2">
        <v>3.3125</v>
      </c>
      <c r="L84" s="2">
        <v>8.9347826086956523</v>
      </c>
      <c r="M84" s="2">
        <v>0.1797507106931992</v>
      </c>
      <c r="N84" s="2">
        <v>0</v>
      </c>
      <c r="O84" s="2">
        <v>5.6222826086956523</v>
      </c>
      <c r="P84" s="2">
        <v>5.6222826086956523</v>
      </c>
      <c r="Q84" s="2">
        <v>0.11310955609009403</v>
      </c>
    </row>
    <row r="85" spans="1:17" x14ac:dyDescent="0.3">
      <c r="A85" s="1" t="s">
        <v>17</v>
      </c>
      <c r="B85" s="1" t="s">
        <v>147</v>
      </c>
      <c r="C85" s="1" t="s">
        <v>20</v>
      </c>
      <c r="D85" s="1" t="s">
        <v>19</v>
      </c>
      <c r="E85" s="2">
        <v>11.793478260869565</v>
      </c>
      <c r="F85" s="2">
        <v>5.3695652173913047</v>
      </c>
      <c r="G85" s="2">
        <v>0.28260869565217389</v>
      </c>
      <c r="H85" s="2">
        <v>0</v>
      </c>
      <c r="I85" s="2">
        <v>0</v>
      </c>
      <c r="J85" s="2">
        <v>0</v>
      </c>
      <c r="K85" s="2">
        <v>4.3875000000000002</v>
      </c>
      <c r="L85" s="2">
        <v>4.3875000000000002</v>
      </c>
      <c r="M85" s="2">
        <v>0.3720276497695853</v>
      </c>
      <c r="N85" s="2">
        <v>0</v>
      </c>
      <c r="O85" s="2">
        <v>0</v>
      </c>
      <c r="P85" s="2">
        <v>0</v>
      </c>
      <c r="Q85" s="2">
        <v>0</v>
      </c>
    </row>
    <row r="86" spans="1:17" x14ac:dyDescent="0.3">
      <c r="A86" s="1" t="s">
        <v>17</v>
      </c>
      <c r="B86" s="1" t="s">
        <v>148</v>
      </c>
      <c r="C86" s="1" t="s">
        <v>37</v>
      </c>
      <c r="D86" s="1" t="s">
        <v>19</v>
      </c>
      <c r="E86" s="2">
        <v>29.456521739130434</v>
      </c>
      <c r="F86" s="2">
        <v>8.3108695652173985</v>
      </c>
      <c r="G86" s="2">
        <v>9.7826086956521743E-2</v>
      </c>
      <c r="H86" s="2">
        <v>0.10217391304347827</v>
      </c>
      <c r="I86" s="2">
        <v>1.7608695652173914</v>
      </c>
      <c r="J86" s="2">
        <v>1.9646739130434783</v>
      </c>
      <c r="K86" s="2">
        <v>8.9375</v>
      </c>
      <c r="L86" s="2">
        <v>10.902173913043478</v>
      </c>
      <c r="M86" s="2">
        <v>0.37011070110701111</v>
      </c>
      <c r="N86" s="2">
        <v>1.8369565217391304</v>
      </c>
      <c r="O86" s="2">
        <v>3.5</v>
      </c>
      <c r="P86" s="2">
        <v>5.3369565217391308</v>
      </c>
      <c r="Q86" s="2">
        <v>0.1811808118081181</v>
      </c>
    </row>
    <row r="87" spans="1:17" x14ac:dyDescent="0.3">
      <c r="A87" s="1" t="s">
        <v>17</v>
      </c>
      <c r="B87" s="1" t="s">
        <v>149</v>
      </c>
      <c r="C87" s="1" t="s">
        <v>20</v>
      </c>
      <c r="D87" s="1" t="s">
        <v>19</v>
      </c>
      <c r="E87" s="2">
        <v>150.69565217391303</v>
      </c>
      <c r="F87" s="2">
        <v>5.1304347826086953</v>
      </c>
      <c r="G87" s="2">
        <v>0</v>
      </c>
      <c r="H87" s="2">
        <v>0</v>
      </c>
      <c r="I87" s="2">
        <v>1.3152173913043479</v>
      </c>
      <c r="J87" s="2">
        <v>0</v>
      </c>
      <c r="K87" s="2">
        <v>15.332282608695646</v>
      </c>
      <c r="L87" s="2">
        <v>15.332282608695646</v>
      </c>
      <c r="M87" s="2">
        <v>0.10174336410848236</v>
      </c>
      <c r="N87" s="2">
        <v>0</v>
      </c>
      <c r="O87" s="2">
        <v>22.108586956521737</v>
      </c>
      <c r="P87" s="2">
        <v>22.108586956521737</v>
      </c>
      <c r="Q87" s="2">
        <v>0.14671018465089439</v>
      </c>
    </row>
    <row r="88" spans="1:17" x14ac:dyDescent="0.3">
      <c r="A88" s="1" t="s">
        <v>17</v>
      </c>
      <c r="B88" s="1" t="s">
        <v>150</v>
      </c>
      <c r="C88" s="1" t="s">
        <v>151</v>
      </c>
      <c r="D88" s="1" t="s">
        <v>31</v>
      </c>
      <c r="E88" s="2">
        <v>125.39130434782609</v>
      </c>
      <c r="F88" s="2">
        <v>10.783043478260868</v>
      </c>
      <c r="G88" s="2">
        <v>1.4347826086956521</v>
      </c>
      <c r="H88" s="2">
        <v>0</v>
      </c>
      <c r="I88" s="2">
        <v>2.8695652173913042</v>
      </c>
      <c r="J88" s="2">
        <v>0</v>
      </c>
      <c r="K88" s="2">
        <v>33.700217391304356</v>
      </c>
      <c r="L88" s="2">
        <v>33.700217391304356</v>
      </c>
      <c r="M88" s="2">
        <v>0.26876040221914016</v>
      </c>
      <c r="N88" s="2">
        <v>0</v>
      </c>
      <c r="O88" s="2">
        <v>10.5375</v>
      </c>
      <c r="P88" s="2">
        <v>10.5375</v>
      </c>
      <c r="Q88" s="2">
        <v>8.4036927877947282E-2</v>
      </c>
    </row>
    <row r="89" spans="1:17" x14ac:dyDescent="0.3">
      <c r="A89" s="1" t="s">
        <v>17</v>
      </c>
      <c r="B89" s="1" t="s">
        <v>152</v>
      </c>
      <c r="C89" s="1" t="s">
        <v>22</v>
      </c>
      <c r="D89" s="1" t="s">
        <v>19</v>
      </c>
      <c r="E89" s="2">
        <v>99.815217391304344</v>
      </c>
      <c r="F89" s="2">
        <v>5.7391304347826084</v>
      </c>
      <c r="G89" s="2">
        <v>0.44565217391304346</v>
      </c>
      <c r="H89" s="2">
        <v>0.96195652173913049</v>
      </c>
      <c r="I89" s="2">
        <v>1.8913043478260869</v>
      </c>
      <c r="J89" s="2">
        <v>0</v>
      </c>
      <c r="K89" s="2">
        <v>7.767173913043476</v>
      </c>
      <c r="L89" s="2">
        <v>7.767173913043476</v>
      </c>
      <c r="M89" s="2">
        <v>7.7815528694326452E-2</v>
      </c>
      <c r="N89" s="2">
        <v>0</v>
      </c>
      <c r="O89" s="2">
        <v>14.049021739130433</v>
      </c>
      <c r="P89" s="2">
        <v>14.049021739130433</v>
      </c>
      <c r="Q89" s="2">
        <v>0.1407502994664053</v>
      </c>
    </row>
    <row r="90" spans="1:17" x14ac:dyDescent="0.3">
      <c r="A90" s="1" t="s">
        <v>17</v>
      </c>
      <c r="B90" s="1" t="s">
        <v>153</v>
      </c>
      <c r="C90" s="1" t="s">
        <v>154</v>
      </c>
      <c r="D90" s="1" t="s">
        <v>19</v>
      </c>
      <c r="E90" s="2">
        <v>157.89130434782609</v>
      </c>
      <c r="F90" s="2">
        <v>11.304347826086957</v>
      </c>
      <c r="G90" s="2">
        <v>0.30978260869565216</v>
      </c>
      <c r="H90" s="2">
        <v>1.6956521739130435</v>
      </c>
      <c r="I90" s="2">
        <v>2.0326086956521738</v>
      </c>
      <c r="J90" s="2">
        <v>3.6563043478260862</v>
      </c>
      <c r="K90" s="2">
        <v>21.739239130434786</v>
      </c>
      <c r="L90" s="2">
        <v>25.395543478260873</v>
      </c>
      <c r="M90" s="2">
        <v>0.16084193859286797</v>
      </c>
      <c r="N90" s="2">
        <v>5.5652173913043477</v>
      </c>
      <c r="O90" s="2">
        <v>10.555652173913041</v>
      </c>
      <c r="P90" s="2">
        <v>16.12086956521739</v>
      </c>
      <c r="Q90" s="2">
        <v>0.10210106016797466</v>
      </c>
    </row>
    <row r="91" spans="1:17" x14ac:dyDescent="0.3">
      <c r="A91" s="1" t="s">
        <v>17</v>
      </c>
      <c r="B91" s="1" t="s">
        <v>155</v>
      </c>
      <c r="C91" s="1" t="s">
        <v>121</v>
      </c>
      <c r="D91" s="1" t="s">
        <v>120</v>
      </c>
      <c r="E91" s="2">
        <v>85.358695652173907</v>
      </c>
      <c r="F91" s="2">
        <v>5.1521739130434785</v>
      </c>
      <c r="G91" s="2">
        <v>0</v>
      </c>
      <c r="H91" s="2">
        <v>0</v>
      </c>
      <c r="I91" s="2">
        <v>0</v>
      </c>
      <c r="J91" s="2">
        <v>0</v>
      </c>
      <c r="K91" s="2">
        <v>15.06608695652174</v>
      </c>
      <c r="L91" s="2">
        <v>15.06608695652174</v>
      </c>
      <c r="M91" s="2">
        <v>0.17650324716668792</v>
      </c>
      <c r="N91" s="2">
        <v>0</v>
      </c>
      <c r="O91" s="2">
        <v>5.1304347826086953</v>
      </c>
      <c r="P91" s="2">
        <v>5.1304347826086953</v>
      </c>
      <c r="Q91" s="2">
        <v>6.0104418693492936E-2</v>
      </c>
    </row>
    <row r="92" spans="1:17" x14ac:dyDescent="0.3">
      <c r="A92" s="1" t="s">
        <v>17</v>
      </c>
      <c r="B92" s="1" t="s">
        <v>156</v>
      </c>
      <c r="C92" s="1" t="s">
        <v>39</v>
      </c>
      <c r="D92" s="1" t="s">
        <v>34</v>
      </c>
      <c r="E92" s="2">
        <v>119.66304347826087</v>
      </c>
      <c r="F92" s="2">
        <v>4.7826086956521738</v>
      </c>
      <c r="G92" s="2">
        <v>3.8043478260869568E-2</v>
      </c>
      <c r="H92" s="2">
        <v>0.25543478260869568</v>
      </c>
      <c r="I92" s="2">
        <v>5.7391304347826084</v>
      </c>
      <c r="J92" s="2">
        <v>5.6073913043478285</v>
      </c>
      <c r="K92" s="2">
        <v>9.3409782608695657</v>
      </c>
      <c r="L92" s="2">
        <v>14.948369565217394</v>
      </c>
      <c r="M92" s="2">
        <v>0.12492051957489329</v>
      </c>
      <c r="N92" s="2">
        <v>0</v>
      </c>
      <c r="O92" s="2">
        <v>30.887499999999999</v>
      </c>
      <c r="P92" s="2">
        <v>30.887499999999999</v>
      </c>
      <c r="Q92" s="2">
        <v>0.2581206285766191</v>
      </c>
    </row>
    <row r="93" spans="1:17" x14ac:dyDescent="0.3">
      <c r="A93" s="1" t="s">
        <v>17</v>
      </c>
      <c r="B93" s="1" t="s">
        <v>157</v>
      </c>
      <c r="C93" s="1" t="s">
        <v>158</v>
      </c>
      <c r="D93" s="1" t="s">
        <v>100</v>
      </c>
      <c r="E93" s="2">
        <v>83.815217391304344</v>
      </c>
      <c r="F93" s="2">
        <v>47.518913043478271</v>
      </c>
      <c r="G93" s="2">
        <v>0.32608695652173914</v>
      </c>
      <c r="H93" s="2">
        <v>0.39673913043478259</v>
      </c>
      <c r="I93" s="2">
        <v>2.4347826086956523</v>
      </c>
      <c r="J93" s="2">
        <v>5.733260869565215</v>
      </c>
      <c r="K93" s="2">
        <v>11.854239130434779</v>
      </c>
      <c r="L93" s="2">
        <v>17.587499999999995</v>
      </c>
      <c r="M93" s="2">
        <v>0.20983659706912197</v>
      </c>
      <c r="N93" s="2">
        <v>4.1472826086956527</v>
      </c>
      <c r="O93" s="2">
        <v>5.0229347826086945</v>
      </c>
      <c r="P93" s="2">
        <v>9.1702173913043481</v>
      </c>
      <c r="Q93" s="2">
        <v>0.10940993386071846</v>
      </c>
    </row>
    <row r="94" spans="1:17" x14ac:dyDescent="0.3">
      <c r="A94" s="1" t="s">
        <v>17</v>
      </c>
      <c r="B94" s="1" t="s">
        <v>159</v>
      </c>
      <c r="C94" s="1" t="s">
        <v>74</v>
      </c>
      <c r="D94" s="1" t="s">
        <v>19</v>
      </c>
      <c r="E94" s="2">
        <v>114.41304347826087</v>
      </c>
      <c r="F94" s="2">
        <v>5.7391304347826084</v>
      </c>
      <c r="G94" s="2">
        <v>0</v>
      </c>
      <c r="H94" s="2">
        <v>0</v>
      </c>
      <c r="I94" s="2">
        <v>0</v>
      </c>
      <c r="J94" s="2">
        <v>5.5652173913043477</v>
      </c>
      <c r="K94" s="2">
        <v>6.5073913043478226</v>
      </c>
      <c r="L94" s="2">
        <v>12.072608695652171</v>
      </c>
      <c r="M94" s="2">
        <v>0.10551776553296596</v>
      </c>
      <c r="N94" s="2">
        <v>0</v>
      </c>
      <c r="O94" s="2">
        <v>9.0148913043478256</v>
      </c>
      <c r="P94" s="2">
        <v>9.0148913043478256</v>
      </c>
      <c r="Q94" s="2">
        <v>7.8792513775413256E-2</v>
      </c>
    </row>
    <row r="95" spans="1:17" x14ac:dyDescent="0.3">
      <c r="A95" s="1" t="s">
        <v>17</v>
      </c>
      <c r="B95" s="1" t="s">
        <v>160</v>
      </c>
      <c r="C95" s="1" t="s">
        <v>20</v>
      </c>
      <c r="D95" s="1" t="s">
        <v>19</v>
      </c>
      <c r="E95" s="2">
        <v>119.07608695652173</v>
      </c>
      <c r="F95" s="2">
        <v>5.7391304347826084</v>
      </c>
      <c r="G95" s="2">
        <v>0.21739130434782608</v>
      </c>
      <c r="H95" s="2">
        <v>0.14130434782608695</v>
      </c>
      <c r="I95" s="2">
        <v>2.6630434782608696</v>
      </c>
      <c r="J95" s="2">
        <v>5.6521739130434785</v>
      </c>
      <c r="K95" s="2">
        <v>11.916956521739133</v>
      </c>
      <c r="L95" s="2">
        <v>17.569130434782611</v>
      </c>
      <c r="M95" s="2">
        <v>0.1475454130534003</v>
      </c>
      <c r="N95" s="2">
        <v>0</v>
      </c>
      <c r="O95" s="2">
        <v>15.520869565217392</v>
      </c>
      <c r="P95" s="2">
        <v>15.520869565217392</v>
      </c>
      <c r="Q95" s="2">
        <v>0.13034413509812873</v>
      </c>
    </row>
    <row r="96" spans="1:17" x14ac:dyDescent="0.3">
      <c r="A96" s="1" t="s">
        <v>17</v>
      </c>
      <c r="B96" s="1" t="s">
        <v>161</v>
      </c>
      <c r="C96" s="1" t="s">
        <v>22</v>
      </c>
      <c r="D96" s="1" t="s">
        <v>19</v>
      </c>
      <c r="E96" s="2">
        <v>146.66304347826087</v>
      </c>
      <c r="F96" s="2">
        <v>15.817065217391301</v>
      </c>
      <c r="G96" s="2">
        <v>1.4002173913043479</v>
      </c>
      <c r="H96" s="2">
        <v>1.576086956521739</v>
      </c>
      <c r="I96" s="2">
        <v>11.217391304347826</v>
      </c>
      <c r="J96" s="2">
        <v>5.2406521739130465</v>
      </c>
      <c r="K96" s="2">
        <v>17.569130434782604</v>
      </c>
      <c r="L96" s="2">
        <v>22.809782608695649</v>
      </c>
      <c r="M96" s="2">
        <v>0.15552508708219073</v>
      </c>
      <c r="N96" s="2">
        <v>10.000652173913041</v>
      </c>
      <c r="O96" s="2">
        <v>19.508586956521739</v>
      </c>
      <c r="P96" s="2">
        <v>29.509239130434779</v>
      </c>
      <c r="Q96" s="2">
        <v>0.20120432817016226</v>
      </c>
    </row>
    <row r="97" spans="1:17" x14ac:dyDescent="0.3">
      <c r="A97" s="1" t="s">
        <v>17</v>
      </c>
      <c r="B97" s="1" t="s">
        <v>162</v>
      </c>
      <c r="C97" s="1" t="s">
        <v>81</v>
      </c>
      <c r="D97" s="1" t="s">
        <v>78</v>
      </c>
      <c r="E97" s="2">
        <v>56.141304347826086</v>
      </c>
      <c r="F97" s="2">
        <v>5.7391304347826084</v>
      </c>
      <c r="G97" s="2">
        <v>2.755760869565218</v>
      </c>
      <c r="H97" s="2">
        <v>0.60869565217391308</v>
      </c>
      <c r="I97" s="2">
        <v>0.17391304347826086</v>
      </c>
      <c r="J97" s="2">
        <v>0</v>
      </c>
      <c r="K97" s="2">
        <v>14.573695652173908</v>
      </c>
      <c r="L97" s="2">
        <v>14.573695652173908</v>
      </c>
      <c r="M97" s="2">
        <v>0.25958954501452075</v>
      </c>
      <c r="N97" s="2">
        <v>2.9342391304347823</v>
      </c>
      <c r="O97" s="2">
        <v>1.1307608695652174</v>
      </c>
      <c r="P97" s="2">
        <v>4.0649999999999995</v>
      </c>
      <c r="Q97" s="2">
        <v>7.2406582768635042E-2</v>
      </c>
    </row>
    <row r="98" spans="1:17" x14ac:dyDescent="0.3">
      <c r="A98" s="1" t="s">
        <v>17</v>
      </c>
      <c r="B98" s="1" t="s">
        <v>163</v>
      </c>
      <c r="C98" s="1" t="s">
        <v>24</v>
      </c>
      <c r="D98" s="1" t="s">
        <v>19</v>
      </c>
      <c r="E98" s="2">
        <v>184.18478260869566</v>
      </c>
      <c r="F98" s="2">
        <v>17.911956521739135</v>
      </c>
      <c r="G98" s="2">
        <v>0.32565217391304352</v>
      </c>
      <c r="H98" s="2">
        <v>0</v>
      </c>
      <c r="I98" s="2">
        <v>5.2282608695652177</v>
      </c>
      <c r="J98" s="2">
        <v>10.782608695652174</v>
      </c>
      <c r="K98" s="2">
        <v>16.6054347826087</v>
      </c>
      <c r="L98" s="2">
        <v>27.388043478260876</v>
      </c>
      <c r="M98" s="2">
        <v>0.14869873118914137</v>
      </c>
      <c r="N98" s="2">
        <v>5.3043478260869561</v>
      </c>
      <c r="O98" s="2">
        <v>10.900652173913043</v>
      </c>
      <c r="P98" s="2">
        <v>16.204999999999998</v>
      </c>
      <c r="Q98" s="2">
        <v>8.7982295662437288E-2</v>
      </c>
    </row>
    <row r="99" spans="1:17" x14ac:dyDescent="0.3">
      <c r="A99" s="1" t="s">
        <v>17</v>
      </c>
      <c r="B99" s="1" t="s">
        <v>164</v>
      </c>
      <c r="C99" s="1" t="s">
        <v>22</v>
      </c>
      <c r="D99" s="1" t="s">
        <v>19</v>
      </c>
      <c r="E99" s="2">
        <v>58.543478260869563</v>
      </c>
      <c r="F99" s="2">
        <v>11.478260869565217</v>
      </c>
      <c r="G99" s="2">
        <v>0</v>
      </c>
      <c r="H99" s="2">
        <v>0</v>
      </c>
      <c r="I99" s="2">
        <v>5.4565217391304346</v>
      </c>
      <c r="J99" s="2">
        <v>0</v>
      </c>
      <c r="K99" s="2">
        <v>0</v>
      </c>
      <c r="L99" s="2">
        <v>0</v>
      </c>
      <c r="M99" s="2">
        <v>0</v>
      </c>
      <c r="N99" s="2">
        <v>4.0054347826086953</v>
      </c>
      <c r="O99" s="2">
        <v>0</v>
      </c>
      <c r="P99" s="2">
        <v>4.0054347826086953</v>
      </c>
      <c r="Q99" s="2">
        <v>6.8418121054585959E-2</v>
      </c>
    </row>
    <row r="100" spans="1:17" x14ac:dyDescent="0.3">
      <c r="A100" s="1" t="s">
        <v>17</v>
      </c>
      <c r="B100" s="1" t="s">
        <v>165</v>
      </c>
      <c r="C100" s="1" t="s">
        <v>39</v>
      </c>
      <c r="D100" s="1" t="s">
        <v>34</v>
      </c>
      <c r="E100" s="2">
        <v>92.815217391304344</v>
      </c>
      <c r="F100" s="2">
        <v>4.4347826086956523</v>
      </c>
      <c r="G100" s="2">
        <v>0.17391304347826086</v>
      </c>
      <c r="H100" s="2">
        <v>7.6086956521739135E-2</v>
      </c>
      <c r="I100" s="2">
        <v>5.7391304347826084</v>
      </c>
      <c r="J100" s="2">
        <v>5.7391304347826084</v>
      </c>
      <c r="K100" s="2">
        <v>12.166413043478251</v>
      </c>
      <c r="L100" s="2">
        <v>17.90554347826086</v>
      </c>
      <c r="M100" s="2">
        <v>0.19291603232228588</v>
      </c>
      <c r="N100" s="2">
        <v>0</v>
      </c>
      <c r="O100" s="2">
        <v>16.695652173913043</v>
      </c>
      <c r="P100" s="2">
        <v>16.695652173913043</v>
      </c>
      <c r="Q100" s="2">
        <v>0.17988054807354492</v>
      </c>
    </row>
    <row r="101" spans="1:17" x14ac:dyDescent="0.3">
      <c r="A101" s="1" t="s">
        <v>17</v>
      </c>
      <c r="B101" s="1" t="s">
        <v>166</v>
      </c>
      <c r="C101" s="1" t="s">
        <v>20</v>
      </c>
      <c r="D101" s="1" t="s">
        <v>19</v>
      </c>
      <c r="E101" s="2">
        <v>114.54347826086956</v>
      </c>
      <c r="F101" s="2">
        <v>5.5652173913043477</v>
      </c>
      <c r="G101" s="2">
        <v>0.11956521739130435</v>
      </c>
      <c r="H101" s="2">
        <v>0.59782608695652173</v>
      </c>
      <c r="I101" s="2">
        <v>2.5108695652173911</v>
      </c>
      <c r="J101" s="2">
        <v>5.0277173913043471</v>
      </c>
      <c r="K101" s="2">
        <v>19.043804347826079</v>
      </c>
      <c r="L101" s="2">
        <v>24.071521739130425</v>
      </c>
      <c r="M101" s="2">
        <v>0.21015183146707148</v>
      </c>
      <c r="N101" s="2">
        <v>5.9130434782608692</v>
      </c>
      <c r="O101" s="2">
        <v>5.1184782608695656</v>
      </c>
      <c r="P101" s="2">
        <v>11.031521739130435</v>
      </c>
      <c r="Q101" s="2">
        <v>9.6308597456822923E-2</v>
      </c>
    </row>
    <row r="102" spans="1:17" x14ac:dyDescent="0.3">
      <c r="A102" s="1" t="s">
        <v>17</v>
      </c>
      <c r="B102" s="1" t="s">
        <v>167</v>
      </c>
      <c r="C102" s="1" t="s">
        <v>158</v>
      </c>
      <c r="D102" s="1" t="s">
        <v>100</v>
      </c>
      <c r="E102" s="2">
        <v>86.065217391304344</v>
      </c>
      <c r="F102" s="2">
        <v>5.5652173913043477</v>
      </c>
      <c r="G102" s="2">
        <v>0.64119565217391306</v>
      </c>
      <c r="H102" s="2">
        <v>0.29619565217391303</v>
      </c>
      <c r="I102" s="2">
        <v>49.804347826086953</v>
      </c>
      <c r="J102" s="2">
        <v>4.8306521739130437</v>
      </c>
      <c r="K102" s="2">
        <v>11.5075</v>
      </c>
      <c r="L102" s="2">
        <v>16.338152173913045</v>
      </c>
      <c r="M102" s="2">
        <v>0.18983455418034859</v>
      </c>
      <c r="N102" s="2">
        <v>0</v>
      </c>
      <c r="O102" s="2">
        <v>11</v>
      </c>
      <c r="P102" s="2">
        <v>11</v>
      </c>
      <c r="Q102" s="2">
        <v>0.12781005304369791</v>
      </c>
    </row>
    <row r="103" spans="1:17" x14ac:dyDescent="0.3">
      <c r="A103" s="1" t="s">
        <v>17</v>
      </c>
      <c r="B103" s="1" t="s">
        <v>168</v>
      </c>
      <c r="C103" s="1" t="s">
        <v>74</v>
      </c>
      <c r="D103" s="1" t="s">
        <v>19</v>
      </c>
      <c r="E103" s="2">
        <v>97.695652173913047</v>
      </c>
      <c r="F103" s="2">
        <v>5.7391304347826084</v>
      </c>
      <c r="G103" s="2">
        <v>0.25543478260869568</v>
      </c>
      <c r="H103" s="2">
        <v>0.24456521739130435</v>
      </c>
      <c r="I103" s="2">
        <v>0</v>
      </c>
      <c r="J103" s="2">
        <v>5.7492391304347823</v>
      </c>
      <c r="K103" s="2">
        <v>7.5779347826086951</v>
      </c>
      <c r="L103" s="2">
        <v>13.327173913043477</v>
      </c>
      <c r="M103" s="2">
        <v>0.13641522029372496</v>
      </c>
      <c r="N103" s="2">
        <v>0</v>
      </c>
      <c r="O103" s="2">
        <v>17.06673913043478</v>
      </c>
      <c r="P103" s="2">
        <v>17.06673913043478</v>
      </c>
      <c r="Q103" s="2">
        <v>0.17469292389853133</v>
      </c>
    </row>
    <row r="104" spans="1:17" x14ac:dyDescent="0.3">
      <c r="A104" s="1" t="s">
        <v>17</v>
      </c>
      <c r="B104" s="1" t="s">
        <v>169</v>
      </c>
      <c r="C104" s="1" t="s">
        <v>39</v>
      </c>
      <c r="D104" s="1" t="s">
        <v>34</v>
      </c>
      <c r="E104" s="2">
        <v>86.521739130434781</v>
      </c>
      <c r="F104" s="2">
        <v>4.9565217391304346</v>
      </c>
      <c r="G104" s="2">
        <v>0.28260869565217389</v>
      </c>
      <c r="H104" s="2">
        <v>8.6956521739130432E-2</v>
      </c>
      <c r="I104" s="2">
        <v>4.3478260869565216E-2</v>
      </c>
      <c r="J104" s="2">
        <v>0</v>
      </c>
      <c r="K104" s="2">
        <v>4.7696739130434773</v>
      </c>
      <c r="L104" s="2">
        <v>4.7696739130434773</v>
      </c>
      <c r="M104" s="2">
        <v>5.5126884422110542E-2</v>
      </c>
      <c r="N104" s="2">
        <v>0</v>
      </c>
      <c r="O104" s="2">
        <v>10.883152173913045</v>
      </c>
      <c r="P104" s="2">
        <v>10.883152173913045</v>
      </c>
      <c r="Q104" s="2">
        <v>0.125785175879397</v>
      </c>
    </row>
    <row r="105" spans="1:17" x14ac:dyDescent="0.3">
      <c r="A105" s="1" t="s">
        <v>17</v>
      </c>
      <c r="B105" s="1" t="s">
        <v>170</v>
      </c>
      <c r="C105" s="1" t="s">
        <v>171</v>
      </c>
      <c r="D105" s="1" t="s">
        <v>34</v>
      </c>
      <c r="E105" s="2">
        <v>77.673913043478265</v>
      </c>
      <c r="F105" s="2">
        <v>5.7391304347826084</v>
      </c>
      <c r="G105" s="2">
        <v>1</v>
      </c>
      <c r="H105" s="2">
        <v>0.88043478260869568</v>
      </c>
      <c r="I105" s="2">
        <v>0.11956521739130435</v>
      </c>
      <c r="J105" s="2">
        <v>0</v>
      </c>
      <c r="K105" s="2">
        <v>17.965978260869562</v>
      </c>
      <c r="L105" s="2">
        <v>17.965978260869562</v>
      </c>
      <c r="M105" s="2">
        <v>0.23130002798768537</v>
      </c>
      <c r="N105" s="2">
        <v>0</v>
      </c>
      <c r="O105" s="2">
        <v>9.9838043478260836</v>
      </c>
      <c r="P105" s="2">
        <v>9.9838043478260836</v>
      </c>
      <c r="Q105" s="2">
        <v>0.12853484466834589</v>
      </c>
    </row>
    <row r="106" spans="1:17" x14ac:dyDescent="0.3">
      <c r="A106" s="1" t="s">
        <v>17</v>
      </c>
      <c r="B106" s="1" t="s">
        <v>172</v>
      </c>
      <c r="C106" s="1" t="s">
        <v>39</v>
      </c>
      <c r="D106" s="1" t="s">
        <v>34</v>
      </c>
      <c r="E106" s="2">
        <v>118.72826086956522</v>
      </c>
      <c r="F106" s="2">
        <v>5.2336956521739131</v>
      </c>
      <c r="G106" s="2">
        <v>0</v>
      </c>
      <c r="H106" s="2">
        <v>0.74239130434782608</v>
      </c>
      <c r="I106" s="2">
        <v>0.79347826086956519</v>
      </c>
      <c r="J106" s="2">
        <v>5.7092391304347823</v>
      </c>
      <c r="K106" s="2">
        <v>29.980978260869566</v>
      </c>
      <c r="L106" s="2">
        <v>35.690217391304351</v>
      </c>
      <c r="M106" s="2">
        <v>0.30060422960725081</v>
      </c>
      <c r="N106" s="2">
        <v>5.5217391304347823</v>
      </c>
      <c r="O106" s="2">
        <v>0</v>
      </c>
      <c r="P106" s="2">
        <v>5.5217391304347823</v>
      </c>
      <c r="Q106" s="2">
        <v>4.6507369770209646E-2</v>
      </c>
    </row>
    <row r="107" spans="1:17" x14ac:dyDescent="0.3">
      <c r="A107" s="1" t="s">
        <v>17</v>
      </c>
      <c r="B107" s="1" t="s">
        <v>173</v>
      </c>
      <c r="C107" s="1" t="s">
        <v>37</v>
      </c>
      <c r="D107" s="1" t="s">
        <v>19</v>
      </c>
      <c r="E107" s="2">
        <v>68.902173913043484</v>
      </c>
      <c r="F107" s="2">
        <v>5.7391304347826084</v>
      </c>
      <c r="G107" s="2">
        <v>0.42391304347826086</v>
      </c>
      <c r="H107" s="2">
        <v>0.47076086956521734</v>
      </c>
      <c r="I107" s="2">
        <v>0.65217391304347827</v>
      </c>
      <c r="J107" s="2">
        <v>4.8445652173913052</v>
      </c>
      <c r="K107" s="2">
        <v>0</v>
      </c>
      <c r="L107" s="2">
        <v>4.8445652173913052</v>
      </c>
      <c r="M107" s="2">
        <v>7.031077457012147E-2</v>
      </c>
      <c r="N107" s="2">
        <v>5.7391304347826084</v>
      </c>
      <c r="O107" s="2">
        <v>0</v>
      </c>
      <c r="P107" s="2">
        <v>5.7391304347826084</v>
      </c>
      <c r="Q107" s="2">
        <v>8.329389493610978E-2</v>
      </c>
    </row>
    <row r="108" spans="1:17" x14ac:dyDescent="0.3">
      <c r="A108" s="1" t="s">
        <v>17</v>
      </c>
      <c r="B108" s="1" t="s">
        <v>174</v>
      </c>
      <c r="C108" s="1" t="s">
        <v>26</v>
      </c>
      <c r="D108" s="1" t="s">
        <v>19</v>
      </c>
      <c r="E108" s="2">
        <v>67.456521739130437</v>
      </c>
      <c r="F108" s="2">
        <v>5.7391304347826084</v>
      </c>
      <c r="G108" s="2">
        <v>0.34782608695652173</v>
      </c>
      <c r="H108" s="2">
        <v>0.47043478260869576</v>
      </c>
      <c r="I108" s="2">
        <v>0.65217391304347827</v>
      </c>
      <c r="J108" s="2">
        <v>4.7308695652173913</v>
      </c>
      <c r="K108" s="2">
        <v>0</v>
      </c>
      <c r="L108" s="2">
        <v>4.7308695652173913</v>
      </c>
      <c r="M108" s="2">
        <v>7.0132130196583944E-2</v>
      </c>
      <c r="N108" s="2">
        <v>4.7217391304347833</v>
      </c>
      <c r="O108" s="2">
        <v>0</v>
      </c>
      <c r="P108" s="2">
        <v>4.7217391304347833</v>
      </c>
      <c r="Q108" s="2">
        <v>6.9996777312278449E-2</v>
      </c>
    </row>
    <row r="109" spans="1:17" x14ac:dyDescent="0.3">
      <c r="A109" s="1" t="s">
        <v>17</v>
      </c>
      <c r="B109" s="1" t="s">
        <v>175</v>
      </c>
      <c r="C109" s="1" t="s">
        <v>22</v>
      </c>
      <c r="D109" s="1" t="s">
        <v>19</v>
      </c>
      <c r="E109" s="2">
        <v>54.967391304347828</v>
      </c>
      <c r="F109" s="2">
        <v>5.7391304347826084</v>
      </c>
      <c r="G109" s="2">
        <v>0.42391304347826086</v>
      </c>
      <c r="H109" s="2">
        <v>0.48695652173913045</v>
      </c>
      <c r="I109" s="2">
        <v>0.68478260869565222</v>
      </c>
      <c r="J109" s="2">
        <v>5.2373913043478284</v>
      </c>
      <c r="K109" s="2">
        <v>0</v>
      </c>
      <c r="L109" s="2">
        <v>5.2373913043478284</v>
      </c>
      <c r="M109" s="2">
        <v>9.5281787621119274E-2</v>
      </c>
      <c r="N109" s="2">
        <v>5.1732608695652171</v>
      </c>
      <c r="O109" s="2">
        <v>0</v>
      </c>
      <c r="P109" s="2">
        <v>5.1732608695652171</v>
      </c>
      <c r="Q109" s="2">
        <v>9.4115087996836058E-2</v>
      </c>
    </row>
    <row r="110" spans="1:17" x14ac:dyDescent="0.3">
      <c r="A110" s="1" t="s">
        <v>17</v>
      </c>
      <c r="B110" s="1" t="s">
        <v>176</v>
      </c>
      <c r="C110" s="1" t="s">
        <v>138</v>
      </c>
      <c r="D110" s="1" t="s">
        <v>19</v>
      </c>
      <c r="E110" s="2">
        <v>68.021739130434781</v>
      </c>
      <c r="F110" s="2">
        <v>5.6521739130434785</v>
      </c>
      <c r="G110" s="2">
        <v>0.2608695652173913</v>
      </c>
      <c r="H110" s="2">
        <v>0.53913043478260869</v>
      </c>
      <c r="I110" s="2">
        <v>0.82608695652173914</v>
      </c>
      <c r="J110" s="2">
        <v>0</v>
      </c>
      <c r="K110" s="2">
        <v>4.9692391304347847</v>
      </c>
      <c r="L110" s="2">
        <v>4.9692391304347847</v>
      </c>
      <c r="M110" s="2">
        <v>7.3053691275167823E-2</v>
      </c>
      <c r="N110" s="2">
        <v>4.1606521739130429</v>
      </c>
      <c r="O110" s="2">
        <v>0</v>
      </c>
      <c r="P110" s="2">
        <v>4.1606521739130429</v>
      </c>
      <c r="Q110" s="2">
        <v>6.1166506871204847E-2</v>
      </c>
    </row>
    <row r="111" spans="1:17" x14ac:dyDescent="0.3">
      <c r="A111" s="1" t="s">
        <v>17</v>
      </c>
      <c r="B111" s="1" t="s">
        <v>177</v>
      </c>
      <c r="C111" s="1" t="s">
        <v>39</v>
      </c>
      <c r="D111" s="1" t="s">
        <v>34</v>
      </c>
      <c r="E111" s="2">
        <v>43.369565217391305</v>
      </c>
      <c r="F111" s="2">
        <v>5.1304347826086953</v>
      </c>
      <c r="G111" s="2">
        <v>0.31521739130434784</v>
      </c>
      <c r="H111" s="2">
        <v>0</v>
      </c>
      <c r="I111" s="2">
        <v>0</v>
      </c>
      <c r="J111" s="2">
        <v>0</v>
      </c>
      <c r="K111" s="2">
        <v>5.4782608695652177</v>
      </c>
      <c r="L111" s="2">
        <v>5.4782608695652177</v>
      </c>
      <c r="M111" s="2">
        <v>0.12631578947368421</v>
      </c>
      <c r="N111" s="2">
        <v>0</v>
      </c>
      <c r="O111" s="2">
        <v>5.2173913043478262</v>
      </c>
      <c r="P111" s="2">
        <v>5.2173913043478262</v>
      </c>
      <c r="Q111" s="2">
        <v>0.12030075187969926</v>
      </c>
    </row>
    <row r="112" spans="1:17" x14ac:dyDescent="0.3">
      <c r="A112" s="1" t="s">
        <v>17</v>
      </c>
      <c r="B112" s="1" t="s">
        <v>178</v>
      </c>
      <c r="C112" s="1" t="s">
        <v>39</v>
      </c>
      <c r="D112" s="1" t="s">
        <v>34</v>
      </c>
      <c r="E112" s="2">
        <v>186.33695652173913</v>
      </c>
      <c r="F112" s="2">
        <v>9.2173913043478262</v>
      </c>
      <c r="G112" s="2">
        <v>0.43478260869565216</v>
      </c>
      <c r="H112" s="2">
        <v>0.75</v>
      </c>
      <c r="I112" s="2">
        <v>3.652173913043478</v>
      </c>
      <c r="J112" s="2">
        <v>5.5652173913043477</v>
      </c>
      <c r="K112" s="2">
        <v>5.2173913043478262</v>
      </c>
      <c r="L112" s="2">
        <v>10.782608695652174</v>
      </c>
      <c r="M112" s="2">
        <v>5.7866184448462928E-2</v>
      </c>
      <c r="N112" s="2">
        <v>18.423586956521742</v>
      </c>
      <c r="O112" s="2">
        <v>0</v>
      </c>
      <c r="P112" s="2">
        <v>18.423586956521742</v>
      </c>
      <c r="Q112" s="2">
        <v>9.8872426063116164E-2</v>
      </c>
    </row>
    <row r="113" spans="1:17" x14ac:dyDescent="0.3">
      <c r="A113" s="1" t="s">
        <v>17</v>
      </c>
      <c r="B113" s="1" t="s">
        <v>179</v>
      </c>
      <c r="C113" s="1" t="s">
        <v>22</v>
      </c>
      <c r="D113" s="1" t="s">
        <v>19</v>
      </c>
      <c r="E113" s="2">
        <v>93.445652173913047</v>
      </c>
      <c r="F113" s="2">
        <v>5.7391304347826084</v>
      </c>
      <c r="G113" s="2">
        <v>0</v>
      </c>
      <c r="H113" s="2">
        <v>0</v>
      </c>
      <c r="I113" s="2">
        <v>0</v>
      </c>
      <c r="J113" s="2">
        <v>5.446956521739132</v>
      </c>
      <c r="K113" s="2">
        <v>66.471956521739116</v>
      </c>
      <c r="L113" s="2">
        <v>71.918913043478256</v>
      </c>
      <c r="M113" s="2">
        <v>0.7696335931138768</v>
      </c>
      <c r="N113" s="2">
        <v>5.7391304347826084</v>
      </c>
      <c r="O113" s="2">
        <v>4.7955434782608695</v>
      </c>
      <c r="P113" s="2">
        <v>10.534673913043477</v>
      </c>
      <c r="Q113" s="2">
        <v>0.11273583808305221</v>
      </c>
    </row>
    <row r="114" spans="1:17" x14ac:dyDescent="0.3">
      <c r="A114" s="1" t="s">
        <v>17</v>
      </c>
      <c r="B114" s="1" t="s">
        <v>180</v>
      </c>
      <c r="C114" s="1" t="s">
        <v>22</v>
      </c>
      <c r="D114" s="1" t="s">
        <v>19</v>
      </c>
      <c r="E114" s="2">
        <v>99.25</v>
      </c>
      <c r="F114" s="2">
        <v>5.7391304347826084</v>
      </c>
      <c r="G114" s="2">
        <v>1.5722826086956523</v>
      </c>
      <c r="H114" s="2">
        <v>0</v>
      </c>
      <c r="I114" s="2">
        <v>2.7391304347826089</v>
      </c>
      <c r="J114" s="2">
        <v>5.506304347826088</v>
      </c>
      <c r="K114" s="2">
        <v>9.7822826086956507</v>
      </c>
      <c r="L114" s="2">
        <v>15.288586956521739</v>
      </c>
      <c r="M114" s="2">
        <v>0.15404117840324169</v>
      </c>
      <c r="N114" s="2">
        <v>0</v>
      </c>
      <c r="O114" s="2">
        <v>33.838913043478257</v>
      </c>
      <c r="P114" s="2">
        <v>33.838913043478257</v>
      </c>
      <c r="Q114" s="2">
        <v>0.34094622713831996</v>
      </c>
    </row>
    <row r="115" spans="1:17" x14ac:dyDescent="0.3">
      <c r="A115" s="1" t="s">
        <v>17</v>
      </c>
      <c r="B115" s="1" t="s">
        <v>181</v>
      </c>
      <c r="C115" s="1" t="s">
        <v>74</v>
      </c>
      <c r="D115" s="1" t="s">
        <v>19</v>
      </c>
      <c r="E115" s="2">
        <v>19.771739130434781</v>
      </c>
      <c r="F115" s="2">
        <v>2.0652173913043481</v>
      </c>
      <c r="G115" s="2">
        <v>0</v>
      </c>
      <c r="H115" s="2">
        <v>0</v>
      </c>
      <c r="I115" s="2">
        <v>0.2608695652173913</v>
      </c>
      <c r="J115" s="2">
        <v>0</v>
      </c>
      <c r="K115" s="2">
        <v>0</v>
      </c>
      <c r="L115" s="2">
        <v>0</v>
      </c>
      <c r="M115" s="2">
        <v>0</v>
      </c>
      <c r="N115" s="2">
        <v>0</v>
      </c>
      <c r="O115" s="2">
        <v>0</v>
      </c>
      <c r="P115" s="2">
        <v>0</v>
      </c>
      <c r="Q115" s="2">
        <v>0</v>
      </c>
    </row>
    <row r="116" spans="1:17" x14ac:dyDescent="0.3">
      <c r="A116" s="1" t="s">
        <v>17</v>
      </c>
      <c r="B116" s="1" t="s">
        <v>182</v>
      </c>
      <c r="C116" s="1" t="s">
        <v>20</v>
      </c>
      <c r="D116" s="1" t="s">
        <v>19</v>
      </c>
      <c r="E116" s="2">
        <v>109.07608695652173</v>
      </c>
      <c r="F116" s="2">
        <v>5.7391304347826084</v>
      </c>
      <c r="G116" s="2">
        <v>0.35326086956521741</v>
      </c>
      <c r="H116" s="2">
        <v>0.2608695652173913</v>
      </c>
      <c r="I116" s="2">
        <v>2.8586956521739131</v>
      </c>
      <c r="J116" s="2">
        <v>5.4782608695652177</v>
      </c>
      <c r="K116" s="2">
        <v>1.3557608695652172</v>
      </c>
      <c r="L116" s="2">
        <v>6.834021739130435</v>
      </c>
      <c r="M116" s="2">
        <v>6.2653712007972095E-2</v>
      </c>
      <c r="N116" s="2">
        <v>0</v>
      </c>
      <c r="O116" s="2">
        <v>17.585869565217394</v>
      </c>
      <c r="P116" s="2">
        <v>17.585869565217394</v>
      </c>
      <c r="Q116" s="2">
        <v>0.1612257100149477</v>
      </c>
    </row>
    <row r="117" spans="1:17" x14ac:dyDescent="0.3">
      <c r="A117" s="1" t="s">
        <v>17</v>
      </c>
      <c r="B117" s="1" t="s">
        <v>183</v>
      </c>
      <c r="C117" s="1" t="s">
        <v>39</v>
      </c>
      <c r="D117" s="1" t="s">
        <v>34</v>
      </c>
      <c r="E117" s="2">
        <v>29.141304347826086</v>
      </c>
      <c r="F117" s="2">
        <v>4.3206521739130439</v>
      </c>
      <c r="G117" s="2">
        <v>0.15217391304347827</v>
      </c>
      <c r="H117" s="2">
        <v>0.125</v>
      </c>
      <c r="I117" s="2">
        <v>0.32608695652173914</v>
      </c>
      <c r="J117" s="2">
        <v>10.461956521739131</v>
      </c>
      <c r="K117" s="2">
        <v>6.9728260869565215</v>
      </c>
      <c r="L117" s="2">
        <v>17.434782608695652</v>
      </c>
      <c r="M117" s="2">
        <v>0.59828422230511002</v>
      </c>
      <c r="N117" s="2">
        <v>4.1413043478260869</v>
      </c>
      <c r="O117" s="2">
        <v>0</v>
      </c>
      <c r="P117" s="2">
        <v>4.1413043478260869</v>
      </c>
      <c r="Q117" s="2">
        <v>0.1421111525550168</v>
      </c>
    </row>
    <row r="118" spans="1:17" x14ac:dyDescent="0.3">
      <c r="A118" s="1" t="s">
        <v>17</v>
      </c>
      <c r="B118" s="1" t="s">
        <v>184</v>
      </c>
      <c r="C118" s="1" t="s">
        <v>26</v>
      </c>
      <c r="D118" s="1" t="s">
        <v>19</v>
      </c>
      <c r="E118" s="2">
        <v>75.597826086956516</v>
      </c>
      <c r="F118" s="2">
        <v>5.9130434782608692</v>
      </c>
      <c r="G118" s="2">
        <v>0.78260869565217395</v>
      </c>
      <c r="H118" s="2">
        <v>0.85869565217391308</v>
      </c>
      <c r="I118" s="2">
        <v>1.6413043478260869</v>
      </c>
      <c r="J118" s="2">
        <v>5.3043478260869561</v>
      </c>
      <c r="K118" s="2">
        <v>9.7961956521739122</v>
      </c>
      <c r="L118" s="2">
        <v>15.100543478260867</v>
      </c>
      <c r="M118" s="2">
        <v>0.19974838245866283</v>
      </c>
      <c r="N118" s="2">
        <v>2.2010869565217392</v>
      </c>
      <c r="O118" s="2">
        <v>6.1711956521739131</v>
      </c>
      <c r="P118" s="2">
        <v>8.3722826086956523</v>
      </c>
      <c r="Q118" s="2">
        <v>0.11074766355140188</v>
      </c>
    </row>
    <row r="119" spans="1:17" x14ac:dyDescent="0.3">
      <c r="A119" s="1" t="s">
        <v>17</v>
      </c>
      <c r="B119" s="1" t="s">
        <v>185</v>
      </c>
      <c r="C119" s="1" t="s">
        <v>41</v>
      </c>
      <c r="D119" s="1" t="s">
        <v>19</v>
      </c>
      <c r="E119" s="2">
        <v>67.684782608695656</v>
      </c>
      <c r="F119" s="2">
        <v>5.5652173913043477</v>
      </c>
      <c r="G119" s="2">
        <v>0.52369565217391245</v>
      </c>
      <c r="H119" s="2">
        <v>0.46282608695652172</v>
      </c>
      <c r="I119" s="2">
        <v>1.3804347826086956</v>
      </c>
      <c r="J119" s="2">
        <v>0</v>
      </c>
      <c r="K119" s="2">
        <v>11.250217391304348</v>
      </c>
      <c r="L119" s="2">
        <v>11.250217391304348</v>
      </c>
      <c r="M119" s="2">
        <v>0.1662148707242653</v>
      </c>
      <c r="N119" s="2">
        <v>9.2811956521739116</v>
      </c>
      <c r="O119" s="2">
        <v>0</v>
      </c>
      <c r="P119" s="2">
        <v>9.2811956521739116</v>
      </c>
      <c r="Q119" s="2">
        <v>0.13712381564156093</v>
      </c>
    </row>
    <row r="120" spans="1:17" x14ac:dyDescent="0.3">
      <c r="A120" s="1" t="s">
        <v>17</v>
      </c>
      <c r="B120" s="1" t="s">
        <v>186</v>
      </c>
      <c r="C120" s="1" t="s">
        <v>187</v>
      </c>
      <c r="D120" s="1" t="s">
        <v>19</v>
      </c>
      <c r="E120" s="2">
        <v>126.08695652173913</v>
      </c>
      <c r="F120" s="2">
        <v>5.7391304347826084</v>
      </c>
      <c r="G120" s="2">
        <v>1.1027173913043478</v>
      </c>
      <c r="H120" s="2">
        <v>0.59782608695652173</v>
      </c>
      <c r="I120" s="2">
        <v>0.32608695652173914</v>
      </c>
      <c r="J120" s="2">
        <v>5.3043478260869561</v>
      </c>
      <c r="K120" s="2">
        <v>11.286195652173912</v>
      </c>
      <c r="L120" s="2">
        <v>16.590543478260869</v>
      </c>
      <c r="M120" s="2">
        <v>0.13158017241379311</v>
      </c>
      <c r="N120" s="2">
        <v>0</v>
      </c>
      <c r="O120" s="2">
        <v>11.112173913043474</v>
      </c>
      <c r="P120" s="2">
        <v>11.112173913043474</v>
      </c>
      <c r="Q120" s="2">
        <v>8.8131034482758594E-2</v>
      </c>
    </row>
    <row r="121" spans="1:17" x14ac:dyDescent="0.3">
      <c r="A121" s="1" t="s">
        <v>17</v>
      </c>
      <c r="B121" s="1" t="s">
        <v>188</v>
      </c>
      <c r="C121" s="1" t="s">
        <v>20</v>
      </c>
      <c r="D121" s="1" t="s">
        <v>19</v>
      </c>
      <c r="E121" s="2">
        <v>71</v>
      </c>
      <c r="F121" s="2">
        <v>19.796956521739137</v>
      </c>
      <c r="G121" s="2">
        <v>0.13043478260869565</v>
      </c>
      <c r="H121" s="2">
        <v>0</v>
      </c>
      <c r="I121" s="2">
        <v>0.81521739130434778</v>
      </c>
      <c r="J121" s="2">
        <v>4.4074999999999998</v>
      </c>
      <c r="K121" s="2">
        <v>4.8807608695652176</v>
      </c>
      <c r="L121" s="2">
        <v>9.2882608695652173</v>
      </c>
      <c r="M121" s="2">
        <v>0.13082057562767913</v>
      </c>
      <c r="N121" s="2">
        <v>3.4664130434782598</v>
      </c>
      <c r="O121" s="2">
        <v>8.2608695652173908E-2</v>
      </c>
      <c r="P121" s="2">
        <v>3.549021739130434</v>
      </c>
      <c r="Q121" s="2">
        <v>4.9986221677893433E-2</v>
      </c>
    </row>
    <row r="122" spans="1:17" x14ac:dyDescent="0.3">
      <c r="A122" s="1" t="s">
        <v>17</v>
      </c>
      <c r="B122" s="1" t="s">
        <v>189</v>
      </c>
      <c r="C122" s="1" t="s">
        <v>136</v>
      </c>
      <c r="D122" s="1" t="s">
        <v>19</v>
      </c>
      <c r="E122" s="2">
        <v>116.10869565217391</v>
      </c>
      <c r="F122" s="2">
        <v>5.7391304347826084</v>
      </c>
      <c r="G122" s="2">
        <v>1.2445652173913044</v>
      </c>
      <c r="H122" s="2">
        <v>0.875</v>
      </c>
      <c r="I122" s="2">
        <v>1.3695652173913044</v>
      </c>
      <c r="J122" s="2">
        <v>4.9657608695652184</v>
      </c>
      <c r="K122" s="2">
        <v>7.1097826086956522</v>
      </c>
      <c r="L122" s="2">
        <v>12.075543478260871</v>
      </c>
      <c r="M122" s="2">
        <v>0.10400205953941211</v>
      </c>
      <c r="N122" s="2">
        <v>0</v>
      </c>
      <c r="O122" s="2">
        <v>38.490543478260875</v>
      </c>
      <c r="P122" s="2">
        <v>38.490543478260875</v>
      </c>
      <c r="Q122" s="2">
        <v>0.33150439992510772</v>
      </c>
    </row>
    <row r="123" spans="1:17" x14ac:dyDescent="0.3">
      <c r="A123" s="1" t="s">
        <v>17</v>
      </c>
      <c r="B123" s="1" t="s">
        <v>190</v>
      </c>
      <c r="C123" s="1" t="s">
        <v>138</v>
      </c>
      <c r="D123" s="1" t="s">
        <v>19</v>
      </c>
      <c r="E123" s="2">
        <v>14.119565217391305</v>
      </c>
      <c r="F123" s="2">
        <v>0</v>
      </c>
      <c r="G123" s="2">
        <v>0.32608695652173914</v>
      </c>
      <c r="H123" s="2">
        <v>0</v>
      </c>
      <c r="I123" s="2">
        <v>0</v>
      </c>
      <c r="J123" s="2">
        <v>0</v>
      </c>
      <c r="K123" s="2">
        <v>5.1605434782608679</v>
      </c>
      <c r="L123" s="2">
        <v>5.1605434782608679</v>
      </c>
      <c r="M123" s="2">
        <v>0.36548883756735939</v>
      </c>
      <c r="N123" s="2">
        <v>0</v>
      </c>
      <c r="O123" s="2">
        <v>5.9044565217391325</v>
      </c>
      <c r="P123" s="2">
        <v>5.9044565217391325</v>
      </c>
      <c r="Q123" s="2">
        <v>0.4181755196304851</v>
      </c>
    </row>
    <row r="124" spans="1:17" x14ac:dyDescent="0.3">
      <c r="A124" s="1" t="s">
        <v>17</v>
      </c>
      <c r="B124" s="1" t="s">
        <v>191</v>
      </c>
      <c r="C124" s="1" t="s">
        <v>39</v>
      </c>
      <c r="D124" s="1" t="s">
        <v>34</v>
      </c>
      <c r="E124" s="2">
        <v>77.195652173913047</v>
      </c>
      <c r="F124" s="2">
        <v>5.7391304347826084</v>
      </c>
      <c r="G124" s="2">
        <v>0</v>
      </c>
      <c r="H124" s="2">
        <v>0.93858695652173907</v>
      </c>
      <c r="I124" s="2">
        <v>0</v>
      </c>
      <c r="J124" s="2">
        <v>0</v>
      </c>
      <c r="K124" s="2">
        <v>7.2973913043478253</v>
      </c>
      <c r="L124" s="2">
        <v>7.2973913043478253</v>
      </c>
      <c r="M124" s="2">
        <v>9.4531117994930997E-2</v>
      </c>
      <c r="N124" s="2">
        <v>0</v>
      </c>
      <c r="O124" s="2">
        <v>0</v>
      </c>
      <c r="P124" s="2">
        <v>0</v>
      </c>
      <c r="Q124" s="2">
        <v>0</v>
      </c>
    </row>
    <row r="125" spans="1:17" x14ac:dyDescent="0.3">
      <c r="A125" s="1" t="s">
        <v>17</v>
      </c>
      <c r="B125" s="1" t="s">
        <v>192</v>
      </c>
      <c r="C125" s="1" t="s">
        <v>193</v>
      </c>
      <c r="D125" s="1" t="s">
        <v>19</v>
      </c>
      <c r="E125" s="2">
        <v>62.543478260869563</v>
      </c>
      <c r="F125" s="2">
        <v>5.7391304347826084</v>
      </c>
      <c r="G125" s="2">
        <v>0.10760869565217406</v>
      </c>
      <c r="H125" s="2">
        <v>0.9391304347826086</v>
      </c>
      <c r="I125" s="2">
        <v>5.25</v>
      </c>
      <c r="J125" s="2">
        <v>0</v>
      </c>
      <c r="K125" s="2">
        <v>12.902499999999993</v>
      </c>
      <c r="L125" s="2">
        <v>12.902499999999993</v>
      </c>
      <c r="M125" s="2">
        <v>0.20629648939867906</v>
      </c>
      <c r="N125" s="2">
        <v>0</v>
      </c>
      <c r="O125" s="2">
        <v>11.037717391304346</v>
      </c>
      <c r="P125" s="2">
        <v>11.037717391304346</v>
      </c>
      <c r="Q125" s="2">
        <v>0.17648070907194993</v>
      </c>
    </row>
    <row r="126" spans="1:17" x14ac:dyDescent="0.3">
      <c r="A126" s="1" t="s">
        <v>17</v>
      </c>
      <c r="B126" s="1" t="s">
        <v>194</v>
      </c>
      <c r="C126" s="1" t="s">
        <v>74</v>
      </c>
      <c r="D126" s="1" t="s">
        <v>19</v>
      </c>
      <c r="E126" s="2">
        <v>16.402173913043477</v>
      </c>
      <c r="F126" s="2">
        <v>5.7391304347826084</v>
      </c>
      <c r="G126" s="2">
        <v>0</v>
      </c>
      <c r="H126" s="2">
        <v>0</v>
      </c>
      <c r="I126" s="2">
        <v>3.1956521739130435</v>
      </c>
      <c r="J126" s="2">
        <v>0</v>
      </c>
      <c r="K126" s="2">
        <v>0</v>
      </c>
      <c r="L126" s="2">
        <v>0</v>
      </c>
      <c r="M126" s="2">
        <v>0</v>
      </c>
      <c r="N126" s="2">
        <v>4.8116304347826073</v>
      </c>
      <c r="O126" s="2">
        <v>0</v>
      </c>
      <c r="P126" s="2">
        <v>4.8116304347826073</v>
      </c>
      <c r="Q126" s="2">
        <v>0.29335321404903902</v>
      </c>
    </row>
    <row r="127" spans="1:17" x14ac:dyDescent="0.3">
      <c r="A127" s="1" t="s">
        <v>17</v>
      </c>
      <c r="B127" s="1" t="s">
        <v>195</v>
      </c>
      <c r="C127" s="1" t="s">
        <v>22</v>
      </c>
      <c r="D127" s="1" t="s">
        <v>19</v>
      </c>
      <c r="E127" s="2">
        <v>38.5</v>
      </c>
      <c r="F127" s="2">
        <v>5.7391304347826084</v>
      </c>
      <c r="G127" s="2">
        <v>0</v>
      </c>
      <c r="H127" s="2">
        <v>0</v>
      </c>
      <c r="I127" s="2">
        <v>0</v>
      </c>
      <c r="J127" s="2">
        <v>0</v>
      </c>
      <c r="K127" s="2">
        <v>0</v>
      </c>
      <c r="L127" s="2">
        <v>0</v>
      </c>
      <c r="M127" s="2">
        <v>0</v>
      </c>
      <c r="N127" s="2">
        <v>5.7391304347826084</v>
      </c>
      <c r="O127" s="2">
        <v>0</v>
      </c>
      <c r="P127" s="2">
        <v>5.7391304347826084</v>
      </c>
      <c r="Q127" s="2">
        <v>0.14906832298136646</v>
      </c>
    </row>
    <row r="128" spans="1:17" x14ac:dyDescent="0.3">
      <c r="A128" s="1" t="s">
        <v>17</v>
      </c>
      <c r="B128" s="1" t="s">
        <v>196</v>
      </c>
      <c r="C128" s="1" t="s">
        <v>65</v>
      </c>
      <c r="D128" s="1" t="s">
        <v>64</v>
      </c>
      <c r="E128" s="2">
        <v>84.923913043478265</v>
      </c>
      <c r="F128" s="2">
        <v>5.3913043478260869</v>
      </c>
      <c r="G128" s="2">
        <v>0</v>
      </c>
      <c r="H128" s="2">
        <v>0</v>
      </c>
      <c r="I128" s="2">
        <v>0</v>
      </c>
      <c r="J128" s="2">
        <v>5.3043478260869561</v>
      </c>
      <c r="K128" s="2">
        <v>9.9064130434782616</v>
      </c>
      <c r="L128" s="2">
        <v>15.210760869565217</v>
      </c>
      <c r="M128" s="2">
        <v>0.17911045693075642</v>
      </c>
      <c r="N128" s="2">
        <v>0</v>
      </c>
      <c r="O128" s="2">
        <v>5.1513043478260867</v>
      </c>
      <c r="P128" s="2">
        <v>5.1513043478260867</v>
      </c>
      <c r="Q128" s="2">
        <v>6.0657877895814664E-2</v>
      </c>
    </row>
    <row r="129" spans="1:17" x14ac:dyDescent="0.3">
      <c r="A129" s="1" t="s">
        <v>17</v>
      </c>
      <c r="B129" s="1" t="s">
        <v>197</v>
      </c>
      <c r="C129" s="1" t="s">
        <v>198</v>
      </c>
      <c r="D129" s="1" t="s">
        <v>64</v>
      </c>
      <c r="E129" s="2">
        <v>82.75</v>
      </c>
      <c r="F129" s="2">
        <v>5.3913043478260869</v>
      </c>
      <c r="G129" s="2">
        <v>0</v>
      </c>
      <c r="H129" s="2">
        <v>0</v>
      </c>
      <c r="I129" s="2">
        <v>0</v>
      </c>
      <c r="J129" s="2">
        <v>5.3913043478260869</v>
      </c>
      <c r="K129" s="2">
        <v>9.2700000000000014</v>
      </c>
      <c r="L129" s="2">
        <v>14.661304347826089</v>
      </c>
      <c r="M129" s="2">
        <v>0.17717588335741496</v>
      </c>
      <c r="N129" s="2">
        <v>0</v>
      </c>
      <c r="O129" s="2">
        <v>11.013152173913042</v>
      </c>
      <c r="P129" s="2">
        <v>11.013152173913042</v>
      </c>
      <c r="Q129" s="2">
        <v>0.13308945225272559</v>
      </c>
    </row>
    <row r="130" spans="1:17" x14ac:dyDescent="0.3">
      <c r="A130" s="1" t="s">
        <v>17</v>
      </c>
      <c r="B130" s="1" t="s">
        <v>199</v>
      </c>
      <c r="C130" s="1" t="s">
        <v>65</v>
      </c>
      <c r="D130" s="1" t="s">
        <v>64</v>
      </c>
      <c r="E130" s="2">
        <v>80.369565217391298</v>
      </c>
      <c r="F130" s="2">
        <v>2.8260869565217392</v>
      </c>
      <c r="G130" s="2">
        <v>0</v>
      </c>
      <c r="H130" s="2">
        <v>0</v>
      </c>
      <c r="I130" s="2">
        <v>0</v>
      </c>
      <c r="J130" s="2">
        <v>5.3913043478260869</v>
      </c>
      <c r="K130" s="2">
        <v>10.178695652173914</v>
      </c>
      <c r="L130" s="2">
        <v>15.57</v>
      </c>
      <c r="M130" s="2">
        <v>0.19373005139302138</v>
      </c>
      <c r="N130" s="2">
        <v>0</v>
      </c>
      <c r="O130" s="2">
        <v>5.335108695652174</v>
      </c>
      <c r="P130" s="2">
        <v>5.335108695652174</v>
      </c>
      <c r="Q130" s="2">
        <v>6.6382201785231271E-2</v>
      </c>
    </row>
    <row r="131" spans="1:17" x14ac:dyDescent="0.3">
      <c r="A131" s="1" t="s">
        <v>17</v>
      </c>
      <c r="B131" s="1" t="s">
        <v>200</v>
      </c>
      <c r="C131" s="1" t="s">
        <v>98</v>
      </c>
      <c r="D131" s="1" t="s">
        <v>97</v>
      </c>
      <c r="E131" s="2">
        <v>51.793478260869563</v>
      </c>
      <c r="F131" s="2">
        <v>5.2934782608695654</v>
      </c>
      <c r="G131" s="2">
        <v>0</v>
      </c>
      <c r="H131" s="2">
        <v>0</v>
      </c>
      <c r="I131" s="2">
        <v>3.3586956521739131</v>
      </c>
      <c r="J131" s="2">
        <v>4.8586956521739131</v>
      </c>
      <c r="K131" s="2">
        <v>51.154891304347828</v>
      </c>
      <c r="L131" s="2">
        <v>56.013586956521742</v>
      </c>
      <c r="M131" s="2">
        <v>1.081479538300105</v>
      </c>
      <c r="N131" s="2">
        <v>2.9565217391304346</v>
      </c>
      <c r="O131" s="2">
        <v>4.6521739130434785</v>
      </c>
      <c r="P131" s="2">
        <v>7.6086956521739131</v>
      </c>
      <c r="Q131" s="2">
        <v>0.14690451206715635</v>
      </c>
    </row>
    <row r="132" spans="1:17" x14ac:dyDescent="0.3">
      <c r="A132" s="1" t="s">
        <v>17</v>
      </c>
      <c r="B132" s="1" t="s">
        <v>201</v>
      </c>
      <c r="C132" s="1" t="s">
        <v>20</v>
      </c>
      <c r="D132" s="1" t="s">
        <v>19</v>
      </c>
      <c r="E132" s="2">
        <v>52.858695652173914</v>
      </c>
      <c r="F132" s="2">
        <v>5.3913043478260869</v>
      </c>
      <c r="G132" s="2">
        <v>0.16847826086956522</v>
      </c>
      <c r="H132" s="2">
        <v>0.65652173913043488</v>
      </c>
      <c r="I132" s="2">
        <v>3.4891304347826089</v>
      </c>
      <c r="J132" s="2">
        <v>5.3043478260869561</v>
      </c>
      <c r="K132" s="2">
        <v>28.584239130434781</v>
      </c>
      <c r="L132" s="2">
        <v>33.888586956521735</v>
      </c>
      <c r="M132" s="2">
        <v>0.64111659469463289</v>
      </c>
      <c r="N132" s="2">
        <v>0</v>
      </c>
      <c r="O132" s="2">
        <v>5.3043478260869561</v>
      </c>
      <c r="P132" s="2">
        <v>5.3043478260869561</v>
      </c>
      <c r="Q132" s="2">
        <v>0.10034957844951675</v>
      </c>
    </row>
    <row r="133" spans="1:17" x14ac:dyDescent="0.3">
      <c r="A133" s="1" t="s">
        <v>17</v>
      </c>
      <c r="B133" s="1" t="s">
        <v>202</v>
      </c>
      <c r="C133" s="1" t="s">
        <v>39</v>
      </c>
      <c r="D133" s="1" t="s">
        <v>34</v>
      </c>
      <c r="E133" s="2">
        <v>36.391304347826086</v>
      </c>
      <c r="F133" s="2">
        <v>8.695652173913043</v>
      </c>
      <c r="G133" s="2">
        <v>0</v>
      </c>
      <c r="H133" s="2">
        <v>0</v>
      </c>
      <c r="I133" s="2">
        <v>0</v>
      </c>
      <c r="J133" s="2">
        <v>0</v>
      </c>
      <c r="K133" s="2">
        <v>5.1988043478260879</v>
      </c>
      <c r="L133" s="2">
        <v>5.1988043478260879</v>
      </c>
      <c r="M133" s="2">
        <v>0.14285842293906814</v>
      </c>
      <c r="N133" s="2">
        <v>4.4347826086956523</v>
      </c>
      <c r="O133" s="2">
        <v>0</v>
      </c>
      <c r="P133" s="2">
        <v>4.4347826086956523</v>
      </c>
      <c r="Q133" s="2">
        <v>0.12186379928315413</v>
      </c>
    </row>
    <row r="134" spans="1:17" x14ac:dyDescent="0.3">
      <c r="A134" s="1" t="s">
        <v>17</v>
      </c>
      <c r="B134" s="1" t="s">
        <v>203</v>
      </c>
      <c r="C134" s="1" t="s">
        <v>20</v>
      </c>
      <c r="D134" s="1" t="s">
        <v>19</v>
      </c>
      <c r="E134" s="2">
        <v>56.282608695652172</v>
      </c>
      <c r="F134" s="2">
        <v>27.104239130434795</v>
      </c>
      <c r="G134" s="2">
        <v>0.13043478260869565</v>
      </c>
      <c r="H134" s="2">
        <v>0.39336956521739136</v>
      </c>
      <c r="I134" s="2">
        <v>5.3913043478260869</v>
      </c>
      <c r="J134" s="2">
        <v>6.8118478260869546</v>
      </c>
      <c r="K134" s="2">
        <v>4.7622826086956538</v>
      </c>
      <c r="L134" s="2">
        <v>11.574130434782608</v>
      </c>
      <c r="M134" s="2">
        <v>0.20564310544611819</v>
      </c>
      <c r="N134" s="2">
        <v>0</v>
      </c>
      <c r="O134" s="2">
        <v>6.2088043478260877</v>
      </c>
      <c r="P134" s="2">
        <v>6.2088043478260877</v>
      </c>
      <c r="Q134" s="2">
        <v>0.11031479335650832</v>
      </c>
    </row>
    <row r="135" spans="1:17" x14ac:dyDescent="0.3">
      <c r="A135" s="1" t="s">
        <v>17</v>
      </c>
      <c r="B135" s="1" t="s">
        <v>204</v>
      </c>
      <c r="C135" s="1" t="s">
        <v>22</v>
      </c>
      <c r="D135" s="1" t="s">
        <v>19</v>
      </c>
      <c r="E135" s="2">
        <v>31.978260869565219</v>
      </c>
      <c r="F135" s="2">
        <v>4.8695652173913047</v>
      </c>
      <c r="G135" s="2">
        <v>8.1521739130434784E-2</v>
      </c>
      <c r="H135" s="2">
        <v>0.375</v>
      </c>
      <c r="I135" s="2">
        <v>5.2173913043478262</v>
      </c>
      <c r="J135" s="2">
        <v>4.9130434782608692</v>
      </c>
      <c r="K135" s="2">
        <v>6.926086956521738</v>
      </c>
      <c r="L135" s="2">
        <v>11.839130434782607</v>
      </c>
      <c r="M135" s="2">
        <v>0.37022433718558795</v>
      </c>
      <c r="N135" s="2">
        <v>4.3478260869565215</v>
      </c>
      <c r="O135" s="2">
        <v>0</v>
      </c>
      <c r="P135" s="2">
        <v>4.3478260869565215</v>
      </c>
      <c r="Q135" s="2">
        <v>0.13596193065941536</v>
      </c>
    </row>
    <row r="136" spans="1:17" x14ac:dyDescent="0.3">
      <c r="A136" s="1" t="s">
        <v>17</v>
      </c>
      <c r="B136" s="1" t="s">
        <v>205</v>
      </c>
      <c r="C136" s="1" t="s">
        <v>22</v>
      </c>
      <c r="D136" s="1" t="s">
        <v>19</v>
      </c>
      <c r="E136" s="2">
        <v>16.010869565217391</v>
      </c>
      <c r="F136" s="2">
        <v>5.3913043478260869</v>
      </c>
      <c r="G136" s="2">
        <v>1.0869565217391304E-2</v>
      </c>
      <c r="H136" s="2">
        <v>0.18478260869565216</v>
      </c>
      <c r="I136" s="2">
        <v>5.1304347826086953</v>
      </c>
      <c r="J136" s="2">
        <v>5.0434782608695654</v>
      </c>
      <c r="K136" s="2">
        <v>11.405108695652174</v>
      </c>
      <c r="L136" s="2">
        <v>16.448586956521741</v>
      </c>
      <c r="M136" s="2">
        <v>1.027338764426341</v>
      </c>
      <c r="N136" s="2">
        <v>5.2173913043478262</v>
      </c>
      <c r="O136" s="2">
        <v>0</v>
      </c>
      <c r="P136" s="2">
        <v>5.2173913043478262</v>
      </c>
      <c r="Q136" s="2">
        <v>0.32586558044806518</v>
      </c>
    </row>
    <row r="137" spans="1:17" x14ac:dyDescent="0.3">
      <c r="A137" s="1" t="s">
        <v>17</v>
      </c>
      <c r="B137" s="1" t="s">
        <v>206</v>
      </c>
      <c r="C137" s="1" t="s">
        <v>39</v>
      </c>
      <c r="D137" s="1" t="s">
        <v>34</v>
      </c>
      <c r="E137" s="2">
        <v>53.945652173913047</v>
      </c>
      <c r="F137" s="2">
        <v>18.896739130434781</v>
      </c>
      <c r="G137" s="2">
        <v>1.9891304347826086</v>
      </c>
      <c r="H137" s="2">
        <v>0</v>
      </c>
      <c r="I137" s="2">
        <v>0.60869565217391308</v>
      </c>
      <c r="J137" s="2">
        <v>0</v>
      </c>
      <c r="K137" s="2">
        <v>20.649456521739129</v>
      </c>
      <c r="L137" s="2">
        <v>20.649456521739129</v>
      </c>
      <c r="M137" s="2">
        <v>0.38278259117469265</v>
      </c>
      <c r="N137" s="2">
        <v>3.1304347826086958</v>
      </c>
      <c r="O137" s="2">
        <v>0</v>
      </c>
      <c r="P137" s="2">
        <v>3.1304347826086958</v>
      </c>
      <c r="Q137" s="2">
        <v>5.802941769091275E-2</v>
      </c>
    </row>
    <row r="138" spans="1:17" x14ac:dyDescent="0.3">
      <c r="A138" s="1" t="s">
        <v>17</v>
      </c>
      <c r="B138" s="1" t="s">
        <v>207</v>
      </c>
      <c r="C138" s="1" t="s">
        <v>208</v>
      </c>
      <c r="D138" s="1" t="s">
        <v>97</v>
      </c>
      <c r="E138" s="2">
        <v>23.195652173913043</v>
      </c>
      <c r="F138" s="2">
        <v>5.0434782608695654</v>
      </c>
      <c r="G138" s="2">
        <v>0.93478260869565222</v>
      </c>
      <c r="H138" s="2">
        <v>0.4206521739130436</v>
      </c>
      <c r="I138" s="2">
        <v>5.7173913043478262</v>
      </c>
      <c r="J138" s="2">
        <v>0</v>
      </c>
      <c r="K138" s="2">
        <v>4.9526086956521738</v>
      </c>
      <c r="L138" s="2">
        <v>4.9526086956521738</v>
      </c>
      <c r="M138" s="2">
        <v>0.213514526710403</v>
      </c>
      <c r="N138" s="2">
        <v>4.7165217391304344</v>
      </c>
      <c r="O138" s="2">
        <v>0</v>
      </c>
      <c r="P138" s="2">
        <v>4.7165217391304344</v>
      </c>
      <c r="Q138" s="2">
        <v>0.20333645735707589</v>
      </c>
    </row>
    <row r="139" spans="1:17" x14ac:dyDescent="0.3">
      <c r="A139" s="1" t="s">
        <v>17</v>
      </c>
      <c r="B139" s="1" t="s">
        <v>209</v>
      </c>
      <c r="C139" s="1" t="s">
        <v>193</v>
      </c>
      <c r="D139" s="1" t="s">
        <v>19</v>
      </c>
      <c r="E139" s="2">
        <v>27.989130434782609</v>
      </c>
      <c r="F139" s="2">
        <v>5.0434782608695654</v>
      </c>
      <c r="G139" s="2">
        <v>0.45652173913043476</v>
      </c>
      <c r="H139" s="2">
        <v>1.3586956521739131</v>
      </c>
      <c r="I139" s="2">
        <v>2.4673913043478262</v>
      </c>
      <c r="J139" s="2">
        <v>0</v>
      </c>
      <c r="K139" s="2">
        <v>0</v>
      </c>
      <c r="L139" s="2">
        <v>0</v>
      </c>
      <c r="M139" s="2">
        <v>0</v>
      </c>
      <c r="N139" s="2">
        <v>6.8989130434782604</v>
      </c>
      <c r="O139" s="2">
        <v>0</v>
      </c>
      <c r="P139" s="2">
        <v>6.8989130434782604</v>
      </c>
      <c r="Q139" s="2">
        <v>0.24648543689320387</v>
      </c>
    </row>
    <row r="140" spans="1:17" x14ac:dyDescent="0.3">
      <c r="A140" s="1" t="s">
        <v>17</v>
      </c>
      <c r="B140" s="1" t="s">
        <v>210</v>
      </c>
      <c r="C140" s="1" t="s">
        <v>20</v>
      </c>
      <c r="D140" s="1" t="s">
        <v>19</v>
      </c>
      <c r="E140" s="2">
        <v>41.554347826086953</v>
      </c>
      <c r="F140" s="2">
        <v>4.7391304347826084</v>
      </c>
      <c r="G140" s="2">
        <v>0.32608695652173914</v>
      </c>
      <c r="H140" s="2">
        <v>0.66304347826086951</v>
      </c>
      <c r="I140" s="2">
        <v>0.59782608695652173</v>
      </c>
      <c r="J140" s="2">
        <v>0</v>
      </c>
      <c r="K140" s="2">
        <v>4.5077173913043476</v>
      </c>
      <c r="L140" s="2">
        <v>4.5077173913043476</v>
      </c>
      <c r="M140" s="2">
        <v>0.10847763536489669</v>
      </c>
      <c r="N140" s="2">
        <v>5</v>
      </c>
      <c r="O140" s="2">
        <v>0</v>
      </c>
      <c r="P140" s="2">
        <v>5</v>
      </c>
      <c r="Q140" s="2">
        <v>0.12032435260266806</v>
      </c>
    </row>
    <row r="141" spans="1:17" x14ac:dyDescent="0.3">
      <c r="A141" s="1" t="s">
        <v>17</v>
      </c>
      <c r="B141" s="1" t="s">
        <v>211</v>
      </c>
      <c r="C141" s="1" t="s">
        <v>76</v>
      </c>
      <c r="D141" s="1" t="s">
        <v>19</v>
      </c>
      <c r="E141" s="2">
        <v>45.141304347826086</v>
      </c>
      <c r="F141" s="2">
        <v>5.5652173913043477</v>
      </c>
      <c r="G141" s="2">
        <v>0.33695652173913043</v>
      </c>
      <c r="H141" s="2">
        <v>0.29380434782608694</v>
      </c>
      <c r="I141" s="2">
        <v>1.1630434782608696</v>
      </c>
      <c r="J141" s="2">
        <v>6.2228260869565215</v>
      </c>
      <c r="K141" s="2">
        <v>9.2445652173913047</v>
      </c>
      <c r="L141" s="2">
        <v>15.467391304347826</v>
      </c>
      <c r="M141" s="2">
        <v>0.34264387189983148</v>
      </c>
      <c r="N141" s="2">
        <v>4.5570652173913047</v>
      </c>
      <c r="O141" s="2">
        <v>0</v>
      </c>
      <c r="P141" s="2">
        <v>4.5570652173913047</v>
      </c>
      <c r="Q141" s="2">
        <v>0.10095111967252589</v>
      </c>
    </row>
    <row r="142" spans="1:17" x14ac:dyDescent="0.3">
      <c r="A142" s="1" t="s">
        <v>17</v>
      </c>
      <c r="B142" s="1" t="s">
        <v>212</v>
      </c>
      <c r="C142" s="1" t="s">
        <v>22</v>
      </c>
      <c r="D142" s="1" t="s">
        <v>19</v>
      </c>
      <c r="E142" s="2">
        <v>26.782608695652176</v>
      </c>
      <c r="F142" s="2">
        <v>5.3913043478260869</v>
      </c>
      <c r="G142" s="2">
        <v>0.16304347826086957</v>
      </c>
      <c r="H142" s="2">
        <v>3.2608695652173912E-2</v>
      </c>
      <c r="I142" s="2">
        <v>4.8695652173913047</v>
      </c>
      <c r="J142" s="2">
        <v>15.232717391304357</v>
      </c>
      <c r="K142" s="2">
        <v>0</v>
      </c>
      <c r="L142" s="2">
        <v>15.232717391304357</v>
      </c>
      <c r="M142" s="2">
        <v>0.5687540584415588</v>
      </c>
      <c r="N142" s="2">
        <v>5.5189130434782596</v>
      </c>
      <c r="O142" s="2">
        <v>0</v>
      </c>
      <c r="P142" s="2">
        <v>5.5189130434782596</v>
      </c>
      <c r="Q142" s="2">
        <v>0.20606331168831163</v>
      </c>
    </row>
    <row r="143" spans="1:17" x14ac:dyDescent="0.3">
      <c r="A143" s="1" t="s">
        <v>17</v>
      </c>
      <c r="B143" s="1" t="s">
        <v>213</v>
      </c>
      <c r="C143" s="1" t="s">
        <v>214</v>
      </c>
      <c r="D143" s="1" t="s">
        <v>104</v>
      </c>
      <c r="E143" s="2">
        <v>109.09782608695652</v>
      </c>
      <c r="F143" s="2">
        <v>5.4592391304347823</v>
      </c>
      <c r="G143" s="2">
        <v>0.13043478260869565</v>
      </c>
      <c r="H143" s="2">
        <v>0.59239130434782605</v>
      </c>
      <c r="I143" s="2">
        <v>4.2826086956521738</v>
      </c>
      <c r="J143" s="2">
        <v>5.0217391304347823</v>
      </c>
      <c r="K143" s="2">
        <v>21.603913043478258</v>
      </c>
      <c r="L143" s="2">
        <v>26.625652173913039</v>
      </c>
      <c r="M143" s="2">
        <v>0.24405300388562318</v>
      </c>
      <c r="N143" s="2">
        <v>4.0760869565217392E-2</v>
      </c>
      <c r="O143" s="2">
        <v>5.1804347826086943</v>
      </c>
      <c r="P143" s="2">
        <v>5.221195652173912</v>
      </c>
      <c r="Q143" s="2">
        <v>4.7857925675002487E-2</v>
      </c>
    </row>
    <row r="144" spans="1:17" x14ac:dyDescent="0.3">
      <c r="A144" s="1" t="s">
        <v>17</v>
      </c>
      <c r="B144" s="1" t="s">
        <v>215</v>
      </c>
      <c r="C144" s="1" t="s">
        <v>121</v>
      </c>
      <c r="D144" s="1" t="s">
        <v>120</v>
      </c>
      <c r="E144" s="2">
        <v>80.782608695652172</v>
      </c>
      <c r="F144" s="2">
        <v>5.7391304347826084</v>
      </c>
      <c r="G144" s="2">
        <v>0.2608695652173913</v>
      </c>
      <c r="H144" s="2">
        <v>0.3140217391304348</v>
      </c>
      <c r="I144" s="2">
        <v>0.61956521739130432</v>
      </c>
      <c r="J144" s="2">
        <v>5.0788043478260869</v>
      </c>
      <c r="K144" s="2">
        <v>9.0135869565217384</v>
      </c>
      <c r="L144" s="2">
        <v>14.092391304347824</v>
      </c>
      <c r="M144" s="2">
        <v>0.17444833153928954</v>
      </c>
      <c r="N144" s="2">
        <v>4.0652173913043477</v>
      </c>
      <c r="O144" s="2">
        <v>16.241847826086957</v>
      </c>
      <c r="P144" s="2">
        <v>20.307065217391305</v>
      </c>
      <c r="Q144" s="2">
        <v>0.2513791711517761</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734C9-FE13-4CC2-8E56-25FA748933B8}">
  <sheetPr codeName="Sheet6"/>
  <dimension ref="B2:F21"/>
  <sheetViews>
    <sheetView topLeftCell="A2" zoomScaleNormal="100" workbookViewId="0">
      <selection activeCell="C5" sqref="C5"/>
    </sheetView>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7" t="s">
        <v>229</v>
      </c>
      <c r="C2" s="28"/>
      <c r="E2" s="4" t="s">
        <v>230</v>
      </c>
    </row>
    <row r="3" spans="2:6" ht="15.6" customHeight="1" x14ac:dyDescent="0.3">
      <c r="B3" s="5" t="s">
        <v>231</v>
      </c>
      <c r="C3" s="6">
        <f>C10</f>
        <v>3.7481716064912982</v>
      </c>
      <c r="E3" s="29" t="s">
        <v>232</v>
      </c>
    </row>
    <row r="4" spans="2:6" x14ac:dyDescent="0.3">
      <c r="B4" s="7" t="s">
        <v>233</v>
      </c>
      <c r="C4" s="8">
        <f>C11</f>
        <v>0.50822160709833031</v>
      </c>
      <c r="E4" s="30"/>
    </row>
    <row r="5" spans="2:6" x14ac:dyDescent="0.3">
      <c r="E5" s="30"/>
    </row>
    <row r="6" spans="2:6" ht="19.8" customHeight="1" x14ac:dyDescent="0.3">
      <c r="B6" s="9" t="s">
        <v>234</v>
      </c>
      <c r="C6" s="10"/>
      <c r="E6" s="31"/>
      <c r="F6" s="11"/>
    </row>
    <row r="7" spans="2:6" ht="15.6" customHeight="1" x14ac:dyDescent="0.3">
      <c r="B7" s="12" t="s">
        <v>235</v>
      </c>
      <c r="C7" s="13">
        <f>SUM(Table1[MDS Census])</f>
        <v>11638.989130434788</v>
      </c>
      <c r="E7" s="26" t="s">
        <v>236</v>
      </c>
    </row>
    <row r="8" spans="2:6" ht="18" customHeight="1" x14ac:dyDescent="0.3">
      <c r="B8" s="12" t="s">
        <v>237</v>
      </c>
      <c r="C8" s="13">
        <f>SUM('Direct Care Staff'!I:I)</f>
        <v>43624.928586956514</v>
      </c>
      <c r="E8" s="26"/>
    </row>
    <row r="9" spans="2:6" ht="16.2" thickBot="1" x14ac:dyDescent="0.35">
      <c r="B9" s="12" t="s">
        <v>238</v>
      </c>
      <c r="C9" s="13">
        <f>SUM('Direct Care Staff'!F:F)</f>
        <v>5915.1857608695655</v>
      </c>
      <c r="E9" s="26"/>
    </row>
    <row r="10" spans="2:6" x14ac:dyDescent="0.3">
      <c r="B10" s="14" t="s">
        <v>239</v>
      </c>
      <c r="C10" s="15">
        <f>C8/C7</f>
        <v>3.7481716064912982</v>
      </c>
      <c r="E10" s="26"/>
    </row>
    <row r="11" spans="2:6" ht="16.2" thickBot="1" x14ac:dyDescent="0.35">
      <c r="B11" s="16" t="s">
        <v>240</v>
      </c>
      <c r="C11" s="17">
        <f>C9/C7</f>
        <v>0.50822160709833031</v>
      </c>
      <c r="E11" s="26" t="s">
        <v>241</v>
      </c>
    </row>
    <row r="12" spans="2:6" ht="16.2" customHeight="1" x14ac:dyDescent="0.3">
      <c r="E12" s="26"/>
    </row>
    <row r="13" spans="2:6" ht="15.6" customHeight="1" x14ac:dyDescent="0.3">
      <c r="B13" s="32" t="s">
        <v>242</v>
      </c>
      <c r="C13" s="33"/>
      <c r="E13" s="26"/>
    </row>
    <row r="14" spans="2:6" ht="18.600000000000001" customHeight="1" x14ac:dyDescent="0.3">
      <c r="B14" s="34"/>
      <c r="C14" s="35"/>
      <c r="E14" s="26"/>
    </row>
    <row r="15" spans="2:6" ht="18.600000000000001" customHeight="1" x14ac:dyDescent="0.3">
      <c r="B15" s="18"/>
      <c r="C15" s="18"/>
      <c r="E15" s="26" t="s">
        <v>243</v>
      </c>
    </row>
    <row r="16" spans="2:6" ht="32.4" customHeight="1" x14ac:dyDescent="0.3">
      <c r="B16" s="19"/>
      <c r="C16" s="19"/>
      <c r="E16" s="26"/>
    </row>
    <row r="17" spans="5:5" ht="15" customHeight="1" thickBot="1" x14ac:dyDescent="0.35">
      <c r="E17" s="20" t="s">
        <v>244</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ltccc sara</dc:creator>
  <cp:lastModifiedBy>Eric Goldwein</cp:lastModifiedBy>
  <dcterms:created xsi:type="dcterms:W3CDTF">2020-05-05T20:22:05Z</dcterms:created>
  <dcterms:modified xsi:type="dcterms:W3CDTF">2020-05-17T19:11:08Z</dcterms:modified>
</cp:coreProperties>
</file>