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15B61F2F-A7AD-43C0-905C-C9A30BA26AAC}" xr6:coauthVersionLast="45" xr6:coauthVersionMax="45" xr10:uidLastSave="{00000000-0000-0000-0000-000000000000}"/>
  <bookViews>
    <workbookView xWindow="-108" yWindow="-108" windowWidth="23256" windowHeight="12576" xr2:uid="{E0B5829C-E2A4-48E5-9A9D-005C9C80151C}"/>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1" i="4" l="1"/>
  <c r="C4" i="4" s="1"/>
  <c r="C10" i="4"/>
  <c r="C3" i="4" s="1"/>
</calcChain>
</file>

<file path=xl/sharedStrings.xml><?xml version="1.0" encoding="utf-8"?>
<sst xmlns="http://schemas.openxmlformats.org/spreadsheetml/2006/main" count="2675" uniqueCount="458">
  <si>
    <t>State</t>
  </si>
  <si>
    <t>Provider Name</t>
  </si>
  <si>
    <t>County</t>
  </si>
  <si>
    <t>City</t>
  </si>
  <si>
    <t>MDS Census</t>
  </si>
  <si>
    <t>RN Hours</t>
  </si>
  <si>
    <t>LPN Hours</t>
  </si>
  <si>
    <t>CNA Hours</t>
  </si>
  <si>
    <t>Total Care Staffing Hours</t>
  </si>
  <si>
    <t>Avg Total Staffing HPRD</t>
  </si>
  <si>
    <t>Avg RN Staffing HPRD</t>
  </si>
  <si>
    <t>AR</t>
  </si>
  <si>
    <t>ARKANSAS HEALTH CENTER</t>
  </si>
  <si>
    <t>Saline</t>
  </si>
  <si>
    <t>BENTON</t>
  </si>
  <si>
    <t>NEWTON COUNTY NURSING HOME</t>
  </si>
  <si>
    <t>Newton</t>
  </si>
  <si>
    <t>JASPER</t>
  </si>
  <si>
    <t>ROGERS HEALTH AND REHABILITATION CENTER</t>
  </si>
  <si>
    <t>Benton</t>
  </si>
  <si>
    <t>ROGERS</t>
  </si>
  <si>
    <t>HOT SPRINGS NURSING AND REHABILITATION- A WATERS C</t>
  </si>
  <si>
    <t>Garland</t>
  </si>
  <si>
    <t>HOT SPRINGS</t>
  </si>
  <si>
    <t>BUTTERFIELD TRAIL VILLAGE</t>
  </si>
  <si>
    <t>Washington</t>
  </si>
  <si>
    <t>FAYETTEVILLE</t>
  </si>
  <si>
    <t>COMMUNITY COMPASSION CENTER OF JONESBORO</t>
  </si>
  <si>
    <t>Craighead</t>
  </si>
  <si>
    <t>JONESBORO</t>
  </si>
  <si>
    <t>COMMUNITY COMPASSION CENTER OF MAGNOLIA</t>
  </si>
  <si>
    <t>Columbia</t>
  </si>
  <si>
    <t>MAGNOLIA</t>
  </si>
  <si>
    <t>VALLEY SPRINGS REHABILITATION AND HEALTH CENTER</t>
  </si>
  <si>
    <t>Crawford</t>
  </si>
  <si>
    <t>VAN BUREN</t>
  </si>
  <si>
    <t>SOMERSET SENIOR LIVING AT MCGEHEE</t>
  </si>
  <si>
    <t>Desha</t>
  </si>
  <si>
    <t>MCGEHEE</t>
  </si>
  <si>
    <t>COMMUNITY COMPASSION CENTER OF SEARCY</t>
  </si>
  <si>
    <t>White</t>
  </si>
  <si>
    <t>SEARCY</t>
  </si>
  <si>
    <t>SOMERSET SENIOR LIVING AT CANYON SPRINGS</t>
  </si>
  <si>
    <t>CONCORDIA NURSING &amp; REHAB, LLC</t>
  </si>
  <si>
    <t>BELLA VISTA</t>
  </si>
  <si>
    <t>THE WATERS OF MOUNTAIN VIEW, LLC</t>
  </si>
  <si>
    <t>Stone</t>
  </si>
  <si>
    <t>MOUNTAIN VIEW</t>
  </si>
  <si>
    <t>BROOKRIDGE COVE REHABILITATION AND CARE  CENTER</t>
  </si>
  <si>
    <t>Conway</t>
  </si>
  <si>
    <t>MORRILTON</t>
  </si>
  <si>
    <t>CAVE CITY NURSING HOME INC</t>
  </si>
  <si>
    <t>Sharp</t>
  </si>
  <si>
    <t>CAVE CITY</t>
  </si>
  <si>
    <t>RIVER CHASE REHABILITATION AND CARE CENTER</t>
  </si>
  <si>
    <t>WALNUT RIDGE NURSING AND REHABILITATION CENTER</t>
  </si>
  <si>
    <t>Lawrence</t>
  </si>
  <si>
    <t>WALNUT RIDGE</t>
  </si>
  <si>
    <t>INDIAN ROCK VILLAGE HEALTH CENTER</t>
  </si>
  <si>
    <t>Van Buren</t>
  </si>
  <si>
    <t>FAIRFIELD BAY</t>
  </si>
  <si>
    <t>ASH FLAT HEALTHCARE AND REHABILITATION CENTER</t>
  </si>
  <si>
    <t>ASH FLAT</t>
  </si>
  <si>
    <t>RIVER RIDGE REHABILITATION AND CARE CENTER</t>
  </si>
  <si>
    <t>Cross</t>
  </si>
  <si>
    <t>WYNNE</t>
  </si>
  <si>
    <t>SOMERSET SENIOR LIVING AT SEVEN SPRINGS</t>
  </si>
  <si>
    <t>Cleburne</t>
  </si>
  <si>
    <t>HEBER SPRINGS</t>
  </si>
  <si>
    <t>LINCOLN HEIGHTS HEALTHCARE</t>
  </si>
  <si>
    <t>Lincoln</t>
  </si>
  <si>
    <t>STAR CITY</t>
  </si>
  <si>
    <t>CRESTPARK WYNNE, LLC</t>
  </si>
  <si>
    <t>SPRINGDALE HEALTH AND REHABILITATION CENTER</t>
  </si>
  <si>
    <t>SPRINGDALE</t>
  </si>
  <si>
    <t>JOHNSON COUNTY HEALTH AND REHAB, LLC</t>
  </si>
  <si>
    <t>Johnson</t>
  </si>
  <si>
    <t>CLARKSVILLE</t>
  </si>
  <si>
    <t>THE GREEN HOUSE COTTAGES OF BELLE MEADE</t>
  </si>
  <si>
    <t>Greene</t>
  </si>
  <si>
    <t>PARAGOULD</t>
  </si>
  <si>
    <t>DERMOTT CITY NURSING HOME</t>
  </si>
  <si>
    <t>Chicot</t>
  </si>
  <si>
    <t>DERMOTT</t>
  </si>
  <si>
    <t>SILVER OAKS HEALTH AND REHABILITATION</t>
  </si>
  <si>
    <t>Ouachita</t>
  </si>
  <si>
    <t>CAMDEN</t>
  </si>
  <si>
    <t>THE WOODS OF MONTICELLO HEALTH AND REHABILITATION</t>
  </si>
  <si>
    <t>Drew</t>
  </si>
  <si>
    <t>MONTICELLO</t>
  </si>
  <si>
    <t>CRESTPARK DEWITT, LLC</t>
  </si>
  <si>
    <t>Arkansas</t>
  </si>
  <si>
    <t>DE WITT</t>
  </si>
  <si>
    <t>GENERAL BAPTIST NURSING HOME OF PIGGOTT</t>
  </si>
  <si>
    <t>Clay</t>
  </si>
  <si>
    <t>PIGGOTT</t>
  </si>
  <si>
    <t>COMMUNITY COMPASSION CENTER OF NASHVILLE</t>
  </si>
  <si>
    <t>Howard</t>
  </si>
  <si>
    <t>NASHVILLE</t>
  </si>
  <si>
    <t>PRESCOTT MANOR NURSING CENTER</t>
  </si>
  <si>
    <t>Nevada</t>
  </si>
  <si>
    <t>PRESCOTT</t>
  </si>
  <si>
    <t>COURTYARD REHABILITATION AND HEALTH CENTER, LLC</t>
  </si>
  <si>
    <t>Union</t>
  </si>
  <si>
    <t>EL DORADO</t>
  </si>
  <si>
    <t>SALEM PLACE NURSING AND REHABILITATION CENTER, INC</t>
  </si>
  <si>
    <t>Faulkner</t>
  </si>
  <si>
    <t>CONWAY</t>
  </si>
  <si>
    <t>LAKE VILLAGE REHABILITATION AND CARE CENTER</t>
  </si>
  <si>
    <t>LAKE VILLAGE</t>
  </si>
  <si>
    <t>THE GREEN HOUSE COTTAGES OF WENTWORTH PLACE</t>
  </si>
  <si>
    <t>SOMERSET SENIOR LIVING AT PINE HILLS</t>
  </si>
  <si>
    <t>SOMERSET SENIOR LIVING AT CROSSETT</t>
  </si>
  <si>
    <t>Ashley</t>
  </si>
  <si>
    <t>CROSSETT</t>
  </si>
  <si>
    <t>GOOD SAMARITAN SOCIETY - HOT SPRINGS VILLAGE</t>
  </si>
  <si>
    <t>HOT SPRINGS VILLAGE</t>
  </si>
  <si>
    <t>SOMERSET SENIOR LIVING AT MOUNT VISTA</t>
  </si>
  <si>
    <t>Boone</t>
  </si>
  <si>
    <t>HARRISON</t>
  </si>
  <si>
    <t>BENTLEY REHABILITATION AND HEALTH CENTER</t>
  </si>
  <si>
    <t>Miller</t>
  </si>
  <si>
    <t>TEXARKANA</t>
  </si>
  <si>
    <t>COMMUNITY COMPASSION CENTER OF WEST MEMPHIS</t>
  </si>
  <si>
    <t>Crittenden</t>
  </si>
  <si>
    <t>WEST MEMPHIS</t>
  </si>
  <si>
    <t>SOUTHRIDGE VILLAGE NURSING AND REHAB</t>
  </si>
  <si>
    <t>SOMERSET SENIOR LIVING AT HARRISON</t>
  </si>
  <si>
    <t>HEARTLAND REHABILITATION AND CARE CENTER</t>
  </si>
  <si>
    <t>CHAPEL WOODS HEALTH AND REHABILITATION</t>
  </si>
  <si>
    <t>Bradley</t>
  </si>
  <si>
    <t>WARREN</t>
  </si>
  <si>
    <t>LAKEWOOD HEALTH AND REHAB, LLC</t>
  </si>
  <si>
    <t>Pulaski</t>
  </si>
  <si>
    <t>NORTH LITTLE ROCK</t>
  </si>
  <si>
    <t>COMMUNITY COMPASSION CENTER OF BATESVILLE</t>
  </si>
  <si>
    <t>Independence</t>
  </si>
  <si>
    <t>BATESVILLE</t>
  </si>
  <si>
    <t>OUACHITA NURSING AND REHABILITATION CENTER</t>
  </si>
  <si>
    <t>CABOT HEALTH AND REHAB, LLC</t>
  </si>
  <si>
    <t>Lonoke</t>
  </si>
  <si>
    <t>CABOT</t>
  </si>
  <si>
    <t>THE CROSSING AT RIVERSIDE HEALTH AND REHABILITATIO</t>
  </si>
  <si>
    <t>ARKANSAS NURSING AND REHABILITATION CENTER</t>
  </si>
  <si>
    <t>THE WATERS OF ROGERS, LLC</t>
  </si>
  <si>
    <t>HUDSON MEMORIAL NURSING HOME</t>
  </si>
  <si>
    <t>TWIN RIVERS HEALTH AND REHABILITATION</t>
  </si>
  <si>
    <t>Clark</t>
  </si>
  <si>
    <t>ARKADELPHIA</t>
  </si>
  <si>
    <t>WEST MEMPHIS HEALTH AND REHAB</t>
  </si>
  <si>
    <t>GASSVILLE THERAPY AND LIVING</t>
  </si>
  <si>
    <t>Baxter</t>
  </si>
  <si>
    <t>GASSVILLE</t>
  </si>
  <si>
    <t>CRESTPARK FORREST CITY, LLC</t>
  </si>
  <si>
    <t>St. Francis</t>
  </si>
  <si>
    <t>FORREST CITY</t>
  </si>
  <si>
    <t>FAYETTEVILLE HEALTH AND REHABILITATION CENTER</t>
  </si>
  <si>
    <t>CRESTPARK HELENA, LLC</t>
  </si>
  <si>
    <t>Phillips</t>
  </si>
  <si>
    <t>HELENA</t>
  </si>
  <si>
    <t>WOODRUFF COUNTY HEALTH CENTER</t>
  </si>
  <si>
    <t>Woodruff</t>
  </si>
  <si>
    <t>MCCRORY</t>
  </si>
  <si>
    <t>PLEASANT MANOR NURSING &amp; REHAB</t>
  </si>
  <si>
    <t>Little River</t>
  </si>
  <si>
    <t>ASHDOWN</t>
  </si>
  <si>
    <t>THE WATERS OF STAMPS, LLC</t>
  </si>
  <si>
    <t>Lafayette</t>
  </si>
  <si>
    <t>STAMPS</t>
  </si>
  <si>
    <t>DES ARC NURSING AND REHABILITATION CENTER</t>
  </si>
  <si>
    <t>Prairie</t>
  </si>
  <si>
    <t>DES ARC</t>
  </si>
  <si>
    <t>BELLE VIEW ESTATES REHABILITATION AND CARE CENTER</t>
  </si>
  <si>
    <t>BAILEY CREEK HEALTH AND REHAB</t>
  </si>
  <si>
    <t>BRIGHTON RIDGE</t>
  </si>
  <si>
    <t>Carroll</t>
  </si>
  <si>
    <t>EUREKA SPRINGS</t>
  </si>
  <si>
    <t>THE PINES NURSING AND REHABILITATION CENTER</t>
  </si>
  <si>
    <t>LITTLE RIVER NURSING &amp; REHAB</t>
  </si>
  <si>
    <t>CONWAY HEALTHCARE AND REHABILITATION CENTER</t>
  </si>
  <si>
    <t>PERRY COUNTY NURSING AND REHABILITATION CENTER</t>
  </si>
  <si>
    <t>Perry</t>
  </si>
  <si>
    <t>PERRYVILLE</t>
  </si>
  <si>
    <t>STELLA MANOR NURSING AND REHABILITATION CENTER</t>
  </si>
  <si>
    <t>Pope</t>
  </si>
  <si>
    <t>RUSSELLVILLE</t>
  </si>
  <si>
    <t>SOUTHFORK RIVER THERAPY AND LIVING</t>
  </si>
  <si>
    <t>Fulton</t>
  </si>
  <si>
    <t>SALEM</t>
  </si>
  <si>
    <t>GOOD SAMARITAN SOCIETY - MOUNTAIN HOME</t>
  </si>
  <si>
    <t>MOUNTAIN HOME</t>
  </si>
  <si>
    <t>VILLAGE SPRINGS HEALTH AND REHABILITATION</t>
  </si>
  <si>
    <t>SHERIDAN HEALTHCARE AND REHABILITATION CENTER</t>
  </si>
  <si>
    <t>Grant</t>
  </si>
  <si>
    <t>SHERIDAN</t>
  </si>
  <si>
    <t>THE WATERS OF WOODLAND HILLS, LLC</t>
  </si>
  <si>
    <t>LITTLE ROCK</t>
  </si>
  <si>
    <t>MONTGOMERY COUNTY NURSING HOME</t>
  </si>
  <si>
    <t>Montgomery</t>
  </si>
  <si>
    <t>MOUNT IDA</t>
  </si>
  <si>
    <t>LEGACY HEALTH AND REHABILITATION CENTER</t>
  </si>
  <si>
    <t>Sebastian</t>
  </si>
  <si>
    <t>FORT SMITH</t>
  </si>
  <si>
    <t>VAN BUREN HEALTHCARE AND REHABILITATION CENTER</t>
  </si>
  <si>
    <t>GARDNER NURSING AND REHABILITATION</t>
  </si>
  <si>
    <t>ARBOR OAKS HEALTHCARE AND REHABILITATION CENTER</t>
  </si>
  <si>
    <t>Hot Spring</t>
  </si>
  <si>
    <t>MALVERN</t>
  </si>
  <si>
    <t>OAK RIDGE HEALTH AND REHABILITATION</t>
  </si>
  <si>
    <t>ADVANCED HEALTH AND REHAB OF UNION COUNTY</t>
  </si>
  <si>
    <t>ARKANSAS CONVALESCENT CENTER</t>
  </si>
  <si>
    <t>Jefferson</t>
  </si>
  <si>
    <t>PINE BLUFF</t>
  </si>
  <si>
    <t>TWIN LAKES THERAPY AND LIVING</t>
  </si>
  <si>
    <t>Marion</t>
  </si>
  <si>
    <t>FLIPPIN</t>
  </si>
  <si>
    <t>POCAHONTAS HEALTHCARE AND REHABILITATION CENTER</t>
  </si>
  <si>
    <t>Randolph</t>
  </si>
  <si>
    <t>POCAHONTAS</t>
  </si>
  <si>
    <t>BEAR CREEK HEALTHCARE LLC</t>
  </si>
  <si>
    <t>Sevier</t>
  </si>
  <si>
    <t>DE QUEEN</t>
  </si>
  <si>
    <t>ALLAY HEALTH AND REHAB</t>
  </si>
  <si>
    <t>LONOKE HEALTH AND REHAB CENTER, LLC</t>
  </si>
  <si>
    <t>LONOKE</t>
  </si>
  <si>
    <t>DARDANELLE NURSING AND REHABILITATION CENTER,INC</t>
  </si>
  <si>
    <t>Yell</t>
  </si>
  <si>
    <t>DARDANELLE</t>
  </si>
  <si>
    <t>AUTUMN HILL</t>
  </si>
  <si>
    <t>BERRYVILLE</t>
  </si>
  <si>
    <t>MANILA HEALTHCARE CENTER</t>
  </si>
  <si>
    <t>Mississippi</t>
  </si>
  <si>
    <t>MANILA</t>
  </si>
  <si>
    <t>OAK MANOR NURSING AND REHABILITATION CENTER INC</t>
  </si>
  <si>
    <t>Logan</t>
  </si>
  <si>
    <t>BOONEVILLE</t>
  </si>
  <si>
    <t>INNISFREE HEALTH AND REHAB, LLC</t>
  </si>
  <si>
    <t>CRESTPARK STUTTGART, LLC</t>
  </si>
  <si>
    <t>STUTTGART</t>
  </si>
  <si>
    <t>BEEBE RETIREMENT CENTER, INC.</t>
  </si>
  <si>
    <t>BEEBE</t>
  </si>
  <si>
    <t>SOUTHERN TRACE REHABILITATION AND CARE CENTER</t>
  </si>
  <si>
    <t>BRYANT</t>
  </si>
  <si>
    <t>HILLCREST CARE AND REHAB</t>
  </si>
  <si>
    <t>HERITAGE LIVING CENTER</t>
  </si>
  <si>
    <t>THE VILLAGES OF GENERAL BAPTIST HEALTH CARE  EAST</t>
  </si>
  <si>
    <t>MONETTE MANOR LLC</t>
  </si>
  <si>
    <t>MONETTE</t>
  </si>
  <si>
    <t>ST ANDREWS HEALTHCARE</t>
  </si>
  <si>
    <t>LAKESIDE HEALTH AND REHAB</t>
  </si>
  <si>
    <t>LAKE CITY</t>
  </si>
  <si>
    <t>WOOD-LAWN HEIGHTS</t>
  </si>
  <si>
    <t>CHAMBERS NURSING HOME CENTER, INC</t>
  </si>
  <si>
    <t>CARLISLE</t>
  </si>
  <si>
    <t>LEXINGTON PLACE HEALTHCARE AND REHABILITATION, LLC</t>
  </si>
  <si>
    <t>PIONEER THERAPY AND LIVING</t>
  </si>
  <si>
    <t>Izard</t>
  </si>
  <si>
    <t>MELBOURNE</t>
  </si>
  <si>
    <t>ST MICHAEL'S HEALTHCARE</t>
  </si>
  <si>
    <t>Jackson</t>
  </si>
  <si>
    <t>NEWPORT</t>
  </si>
  <si>
    <t>CRAWFORD HEALTHCARE AND REHABILITATION CENTER</t>
  </si>
  <si>
    <t>RIDGECREST HEALTH AND REHABILITATION</t>
  </si>
  <si>
    <t>ARLINGTON COVE HEALTHCARE LLC</t>
  </si>
  <si>
    <t>Poinsett</t>
  </si>
  <si>
    <t>TRUMANN</t>
  </si>
  <si>
    <t>THE WATERS OF NEWPORT, LLC</t>
  </si>
  <si>
    <t>HEATHER MANOR NURSING AND REHABILITATION CENTER</t>
  </si>
  <si>
    <t>Hempstead</t>
  </si>
  <si>
    <t>HOPE</t>
  </si>
  <si>
    <t>QUAPAW CARE AND REHABILITATION CENTER LLC</t>
  </si>
  <si>
    <t>ATKINS NURSING AND REHABILITATION CENTER</t>
  </si>
  <si>
    <t>ATKINS</t>
  </si>
  <si>
    <t>RUSSELLVILLE NURSING AND REHABILITATION CENTER</t>
  </si>
  <si>
    <t>MEADOWVIEW HEALTHCARE AND REHAB</t>
  </si>
  <si>
    <t>Madison</t>
  </si>
  <si>
    <t>HUNTSVILLE</t>
  </si>
  <si>
    <t>NASHVILLE NURSING AND REHAB, INC</t>
  </si>
  <si>
    <t>NURSING AND REHABILITATION CENTER AT GOOD SHEPHERD</t>
  </si>
  <si>
    <t>THE WATERS OF FORT SMITH, LLC</t>
  </si>
  <si>
    <t>DIERKS HEALTH &amp; REHAB</t>
  </si>
  <si>
    <t>DIERKS</t>
  </si>
  <si>
    <t>COURTYARD GARDENS HEALTH AND REHABILITATION CENTER</t>
  </si>
  <si>
    <t>CARE MANOR NURSING AND REHAB</t>
  </si>
  <si>
    <t>EAGLECREST NURSING AND REHAB</t>
  </si>
  <si>
    <t>HIGHLAND COURT, A REHABILITATION AND RESIDENT CARE</t>
  </si>
  <si>
    <t>Searcy</t>
  </si>
  <si>
    <t>MARSHALL</t>
  </si>
  <si>
    <t>FIANNA HILLS NURSING AND REHABILITATION CENTER</t>
  </si>
  <si>
    <t>SILOAM HEALTHCARE, LLC</t>
  </si>
  <si>
    <t>SILOAM SPRINGS</t>
  </si>
  <si>
    <t>SOMERSET SENIOR LIVING AT PREMIER</t>
  </si>
  <si>
    <t>RICH MOUNTAIN NURSING AND REHABILITATION CENTER</t>
  </si>
  <si>
    <t>Polk</t>
  </si>
  <si>
    <t>MENA</t>
  </si>
  <si>
    <t>THE WATERS OF CUMBERLAND, LLC</t>
  </si>
  <si>
    <t>PROMENADE HEALTH AND REHABILITATION</t>
  </si>
  <si>
    <t>COVINGTON COURT HEALTH AND REHABILITATION CENTER</t>
  </si>
  <si>
    <t>CHAPEL RIDGE HEALTH AND REHAB</t>
  </si>
  <si>
    <t>DEWITT NURSING HOME</t>
  </si>
  <si>
    <t>HERITAGE SQUARE HEALTHCARE CENTER</t>
  </si>
  <si>
    <t>BLYTHEVILLE</t>
  </si>
  <si>
    <t>WINDCREST HEALTH AND REHAB INC</t>
  </si>
  <si>
    <t>MOUNTAIN MEADOWS HEALTH AND REHABILITATION</t>
  </si>
  <si>
    <t>ALMA HEALTHCARE AND REHABILITATION CENTER</t>
  </si>
  <si>
    <t>ALMA</t>
  </si>
  <si>
    <t>WESTWOOD HEALTH AND REHAB, INC</t>
  </si>
  <si>
    <t>THE WATERS OF WHITE HALL, LLC</t>
  </si>
  <si>
    <t>WHITE HALL</t>
  </si>
  <si>
    <t>BRADFORD HOUSE NURSING AND REHAB, LLC</t>
  </si>
  <si>
    <t>BENTONVILLE</t>
  </si>
  <si>
    <t>ROBINSON NURSING AND REHABILITATION CENTER LLC</t>
  </si>
  <si>
    <t>SHERWOOD NURSING &amp; REHABILITATION CENTER, INC</t>
  </si>
  <si>
    <t>SHERWOOD</t>
  </si>
  <si>
    <t>THE GREEN HOUSE COTTAGES OF SOUTHERN HILLS</t>
  </si>
  <si>
    <t>Cleveland</t>
  </si>
  <si>
    <t>RISON</t>
  </si>
  <si>
    <t>WOODLAND HILLS HEALTHCARE AND REHABILITATION</t>
  </si>
  <si>
    <t>JACKSONVILLE</t>
  </si>
  <si>
    <t>THE VILLAGES OF GENERAL BAPTIST HEALTH CARE WEST</t>
  </si>
  <si>
    <t>ST ELIZABETH'S PLACE</t>
  </si>
  <si>
    <t>GREENBRIER NURSING AND REHABILITATION CENTER</t>
  </si>
  <si>
    <t>GREENBRIER</t>
  </si>
  <si>
    <t>WOODBRIAR NURSING HOME</t>
  </si>
  <si>
    <t>HARRISBURG</t>
  </si>
  <si>
    <t>THE WATERS OF NORTH LITTLE ROCK, LLC</t>
  </si>
  <si>
    <t>OZARK NURSING HOME INC</t>
  </si>
  <si>
    <t>Franklin</t>
  </si>
  <si>
    <t>OZARK</t>
  </si>
  <si>
    <t>BRIARWOOD NURSING AND REHABILITATION CENTER,INC</t>
  </si>
  <si>
    <t>PLEASANT VALLEY NURSING AND REHABILITATION</t>
  </si>
  <si>
    <t>THREE RIVERS HEALTHCARE AND REHABILITATION</t>
  </si>
  <si>
    <t>MARKED TREE</t>
  </si>
  <si>
    <t>SPRING CREEK HEALTH &amp; REHAB</t>
  </si>
  <si>
    <t>ENCORE HEALTHCARE AND REHABILITATION</t>
  </si>
  <si>
    <t>RECTOR NURSING AND REHAB</t>
  </si>
  <si>
    <t>RECTOR</t>
  </si>
  <si>
    <t>ST JOHNS PLACE OF ARKANSAS, LLC</t>
  </si>
  <si>
    <t>Dallas</t>
  </si>
  <si>
    <t>FORDYCE</t>
  </si>
  <si>
    <t>NORTH HILLS LIFE CARE AND REHAB</t>
  </si>
  <si>
    <t>WHITE RIVER HEALTHCARE</t>
  </si>
  <si>
    <t>CALICO ROCK</t>
  </si>
  <si>
    <t>HIGHLAND HEALTHCARE AND REHABILITATION CENTER</t>
  </si>
  <si>
    <t>GLENWOOD HEALTH AND REHABILITATION, LLC</t>
  </si>
  <si>
    <t>Pike</t>
  </si>
  <si>
    <t>GLENWOOD</t>
  </si>
  <si>
    <t>LAKEWOOD THERAPY AND LIVING CENTER</t>
  </si>
  <si>
    <t>THE MAPLES AT HAR-BER MEADOWS</t>
  </si>
  <si>
    <t>ALCOA PINES HEALTH AND REHABILITATION</t>
  </si>
  <si>
    <t>PRAIRIE GROVE HEALTH AND REHABILITATION, LLC</t>
  </si>
  <si>
    <t>PRAIRIE GROVE</t>
  </si>
  <si>
    <t>LEGACY HEIGHTS NURSING AND REHAB, LLC</t>
  </si>
  <si>
    <t>SUMMIT HEALTH &amp; REHAB CENTER</t>
  </si>
  <si>
    <t>TAYLOR</t>
  </si>
  <si>
    <t>WILLOWBEND HEALTHCARE AND REHABILITATION</t>
  </si>
  <si>
    <t>MARION</t>
  </si>
  <si>
    <t>METHODIST HEALTH AND REHAB</t>
  </si>
  <si>
    <t>OZARK HEALTH NURSING AND REHAB  CENTER</t>
  </si>
  <si>
    <t>CLINTON</t>
  </si>
  <si>
    <t>MURFREESBORO REHAB AND NURSING, INC</t>
  </si>
  <si>
    <t>MURFREESBORO</t>
  </si>
  <si>
    <t>TIMBERLANE HEALTH &amp; REHABILITATION</t>
  </si>
  <si>
    <t>ARKANSAS VETERANS HOME AT FAYETTEVILLE</t>
  </si>
  <si>
    <t>OAKDALE NURSING FACILITY</t>
  </si>
  <si>
    <t>JUDSONIA</t>
  </si>
  <si>
    <t>ASHTON PLACE HEALTH AND REHAB, LLC</t>
  </si>
  <si>
    <t>BARLING</t>
  </si>
  <si>
    <t>ASHLEY REHABILITATION AND HEALTH CARE CENTER</t>
  </si>
  <si>
    <t>THE LAKES AT MAUMELLE HEALTH AND REHABILITATION</t>
  </si>
  <si>
    <t>MAUMELLE</t>
  </si>
  <si>
    <t>GREENE ACRES NURSING HOME</t>
  </si>
  <si>
    <t>SHILOH NURSING AND REHAB, LLC</t>
  </si>
  <si>
    <t>EDGEWOOD HEALTH AND REHAB</t>
  </si>
  <si>
    <t>CLA-CLIF NURSING AND REHAB CENTER, INC</t>
  </si>
  <si>
    <t>Monroe</t>
  </si>
  <si>
    <t>BRINKLEY</t>
  </si>
  <si>
    <t>THE VILLAGE AT VALLEY RANCH</t>
  </si>
  <si>
    <t>BARROW CREEK HEALTH AND REHAB</t>
  </si>
  <si>
    <t>CORNING THERAPY AND LIVING CENTER</t>
  </si>
  <si>
    <t>CORNING</t>
  </si>
  <si>
    <t>KATHERINE'S PLACE AT WEDINGTON</t>
  </si>
  <si>
    <t>JAMESTOWN NURSING AND REHAB, LLC</t>
  </si>
  <si>
    <t>PRESBYTERIAN VILLAGE, INC</t>
  </si>
  <si>
    <t>STONEGATE VILLA HEALTH AND REHABILITATION, LLC</t>
  </si>
  <si>
    <t>TRINITY VILLAGE MEDICAL CENTER</t>
  </si>
  <si>
    <t>GOSNELL HEALTH AND REHAB</t>
  </si>
  <si>
    <t>GOSNELL</t>
  </si>
  <si>
    <t>HARRIS HEALTH AND REHAB</t>
  </si>
  <si>
    <t>OSCEOLA</t>
  </si>
  <si>
    <t>HILLCREST HOME</t>
  </si>
  <si>
    <t>CAVALIER HEALTHCARE OF ENGLAND</t>
  </si>
  <si>
    <t>ENGLAND</t>
  </si>
  <si>
    <t>RANDOLPH COUNTY NURSING HOME</t>
  </si>
  <si>
    <t>LAKE HAMILTON HEALTH AND REHAB</t>
  </si>
  <si>
    <t>THE WATERS OF WEST DIXON, LLC</t>
  </si>
  <si>
    <t>GREENHURST NURSING CENTER</t>
  </si>
  <si>
    <t>CHARLESTON</t>
  </si>
  <si>
    <t>DEERVIEW, LLC</t>
  </si>
  <si>
    <t>OLA</t>
  </si>
  <si>
    <t>CRESTPARK MARIANNA, L L C</t>
  </si>
  <si>
    <t>Lee</t>
  </si>
  <si>
    <t>MARIANNA</t>
  </si>
  <si>
    <t>MIDTOWN POST ACUTE AND REHABILITATION - A WATERS C</t>
  </si>
  <si>
    <t>COMMUNITY COMPASSION CENTER OF YELLVILLE</t>
  </si>
  <si>
    <t>YELLVILLE</t>
  </si>
  <si>
    <t>LAWRENCE HALL HEALTH &amp; REHABILITATION</t>
  </si>
  <si>
    <t>GREYSTONE NURSING AND REHAB, LLC</t>
  </si>
  <si>
    <t>MITCHELL'S NURSING HOME, INC</t>
  </si>
  <si>
    <t>DANVILLE</t>
  </si>
  <si>
    <t>HICKORY HEIGHTS HEALTH AND REHAB, LLC</t>
  </si>
  <si>
    <t>PINK BUD HOME FOR THE GOLDEN YEARS</t>
  </si>
  <si>
    <t>GREENWOOD</t>
  </si>
  <si>
    <t>EVERGREEN LIVING CENTER AT STAGECOACH</t>
  </si>
  <si>
    <t>COTTAGE LANE HEALTH AND REHAB</t>
  </si>
  <si>
    <t>COLONEL GLENN HEALTH AND REHAB, LLC</t>
  </si>
  <si>
    <t>ARKANSAS STATE VETERANS HOME AT NORTH LITTLE ROCK</t>
  </si>
  <si>
    <t>BELVEDERE NURSING AND REHABILITATION CENTER, LLC</t>
  </si>
  <si>
    <t>AMBERWOOD HEALTH AND REHABILITATION</t>
  </si>
  <si>
    <t>APPLE CREEK HEALTH AND REHAB, LLC</t>
  </si>
  <si>
    <t>CENTERTON</t>
  </si>
  <si>
    <t>THE GREEN HOUSE COTTAGES OF POPLAR GROVE</t>
  </si>
  <si>
    <t>SUPERIOR HEALTH &amp; REHAB, LLC</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</si>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</sst>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5">
    <xf numFmtId="0" fontId="0" fillId="0" borderId="0" xfId="0"/>
    <xf numFmtId="0" fontId="0" fillId="0" borderId="0" xfId="0" applyAlignment="1"/>
    <xf numFmtId="164" fontId="0" fillId="0" borderId="0" xfId="0" applyNumberFormat="1" applyAlignmen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applyAlignment="1"/>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65A46AF0-B188-465A-95E6-EDBF57386005}"/>
    <cellStyle name="Normal 4" xfId="2" xr:uid="{33AEEE3C-9DF9-452F-BCCE-BC8B1532D96C}"/>
  </cellStyles>
  <dxfs count="48">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4E00C6-0B81-4009-8E49-9099E1A6EC8D}" name="Table1" displayName="Table1" ref="A1:K219" totalsRowShown="0" headerRowDxfId="47" dataDxfId="46">
  <autoFilter ref="A1:K219" xr:uid="{2FBE5DD0-6225-4D24-8D27-063B772A53F4}"/>
  <sortState xmlns:xlrd2="http://schemas.microsoft.com/office/spreadsheetml/2017/richdata2" ref="A2:K219">
    <sortCondition ref="B1:B219"/>
  </sortState>
  <tableColumns count="11">
    <tableColumn id="1" xr3:uid="{D9A15225-BD38-4163-B49A-FCEBEBFE1705}" name="State" dataDxfId="45"/>
    <tableColumn id="2" xr3:uid="{9A5D05B1-F2A6-486C-BDBA-9D56FBD55A58}" name="Provider Name" dataDxfId="44"/>
    <tableColumn id="4" xr3:uid="{AB183D00-8E1A-41CB-87FD-E88237CD185E}" name="City" dataDxfId="43"/>
    <tableColumn id="3" xr3:uid="{E8742E82-DE77-4626-B593-C668453F0929}" name="County" dataDxfId="42"/>
    <tableColumn id="5" xr3:uid="{41596966-2A43-4568-B5D1-C9A501CBDC4B}" name="MDS Census" dataDxfId="41"/>
    <tableColumn id="6" xr3:uid="{2993DA59-30AB-4CC5-86E1-44454E7D26E1}" name="RN Hours" dataDxfId="40"/>
    <tableColumn id="7" xr3:uid="{13EA7DBA-6E3D-4AA9-9F93-DE5001740A1F}" name="LPN Hours" dataDxfId="39"/>
    <tableColumn id="8" xr3:uid="{2082EABB-7A04-431E-B4B2-26552DD2FFA2}" name="CNA Hours" dataDxfId="38"/>
    <tableColumn id="9" xr3:uid="{8932560C-3E4B-4DD7-B852-E2F5C79AE525}" name="Total Care Staffing Hours" dataDxfId="37"/>
    <tableColumn id="10" xr3:uid="{A540AA8A-DB78-4836-AE58-9A8F0ED6BEF6}" name="Avg Total Staffing HPRD" dataDxfId="36"/>
    <tableColumn id="11" xr3:uid="{884ACBA8-3E9C-4225-9029-82E0B502828D}" name="Avg RN Staffing HPRD" dataDxfId="3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D6F2AF-70AB-47BC-A99E-712A0E965685}" name="Table2" displayName="Table2" ref="A1:N219" totalsRowShown="0" headerRowDxfId="34" dataDxfId="33">
  <autoFilter ref="A1:N219" xr:uid="{1C2B47C2-31EF-4145-A0F2-FB6048F21011}"/>
  <sortState xmlns:xlrd2="http://schemas.microsoft.com/office/spreadsheetml/2017/richdata2" ref="A2:N219">
    <sortCondition ref="B1:B219"/>
  </sortState>
  <tableColumns count="14">
    <tableColumn id="1" xr3:uid="{9233381B-2B7C-43BD-8291-4BD98429F1B2}" name="State" dataDxfId="32"/>
    <tableColumn id="2" xr3:uid="{7235ECFE-3A18-4E22-8E05-1F13C37628E3}" name="Provider Name" dataDxfId="31"/>
    <tableColumn id="4" xr3:uid="{5C8A796B-4150-40E9-8BAB-25AB12609174}" name="City" dataDxfId="30"/>
    <tableColumn id="3" xr3:uid="{F1A9AC91-DC74-4A52-88D7-41BDEA808A70}" name="County" dataDxfId="29"/>
    <tableColumn id="5" xr3:uid="{4C2BB7A6-41B1-40D5-AE7D-E3ABEF1E94DB}" name="MDS Census" dataDxfId="28"/>
    <tableColumn id="6" xr3:uid="{30A1074B-B1E8-4DB2-8F42-2930EF56279F}" name="RN Hours" dataDxfId="27"/>
    <tableColumn id="7" xr3:uid="{34AE76CF-5815-4731-AA9C-7649C60058FB}" name="RN Hours Contract" dataDxfId="26"/>
    <tableColumn id="8" xr3:uid="{574804F0-2398-4BA6-83DF-9EF44C01A0E7}" name="Percent RN Hours Contract" dataDxfId="25"/>
    <tableColumn id="9" xr3:uid="{11074B56-7B7A-4B00-9844-B2E053D3FB9E}" name="LPN Hours" dataDxfId="24"/>
    <tableColumn id="10" xr3:uid="{216DD6F2-23D0-4328-B8B2-FA458AB33461}" name="LPN Hours Contract" dataDxfId="23"/>
    <tableColumn id="11" xr3:uid="{49174088-6079-4EB2-B921-E47EFC44BAD0}" name="Percent LPN Hours Contract" dataDxfId="22"/>
    <tableColumn id="12" xr3:uid="{23F99663-5BA8-4271-A944-5DD056A49B58}" name="CNA Hours" dataDxfId="21"/>
    <tableColumn id="13" xr3:uid="{0F4C2923-A316-45AE-92E3-5EF9FD9061D7}" name="CNA Hours Contract" dataDxfId="20"/>
    <tableColumn id="14" xr3:uid="{AD395567-C7DD-4E69-A5A4-628C5BF9DEFF}" name="Percent CNA Hours Contract" dataDxfId="1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CE2BD46-D922-4ADB-8C7C-7973DF4D2E9F}" name="Table3" displayName="Table3" ref="A1:Q219" totalsRowShown="0" headerRowDxfId="18" dataDxfId="17">
  <autoFilter ref="A1:Q219" xr:uid="{D995D2CF-438E-4AAD-9617-B1AD37A403F7}"/>
  <sortState xmlns:xlrd2="http://schemas.microsoft.com/office/spreadsheetml/2017/richdata2" ref="A2:Q219">
    <sortCondition ref="B1:B219"/>
  </sortState>
  <tableColumns count="17">
    <tableColumn id="1" xr3:uid="{DBAEC452-B9B5-4FD7-982F-E739339979D8}" name="State" dataDxfId="16"/>
    <tableColumn id="2" xr3:uid="{D44C3709-23BE-482A-B32D-681B982A2FC5}" name="Provider Name" dataDxfId="15"/>
    <tableColumn id="4" xr3:uid="{CDE28FE9-7CDB-4497-B747-BC54F7A69824}" name="City" dataDxfId="14"/>
    <tableColumn id="3" xr3:uid="{F211982A-BA7F-4E14-9E4F-8C493C39ED7C}" name="County" dataDxfId="13"/>
    <tableColumn id="5" xr3:uid="{090CF8B0-60FD-4C8B-A368-3B42573FDCFB}" name="MDS Census" dataDxfId="12"/>
    <tableColumn id="6" xr3:uid="{F6E3530F-910C-4ADE-B297-476B046B87C9}" name="Administrator Hours" dataDxfId="11"/>
    <tableColumn id="7" xr3:uid="{E437FBCF-6B8D-4F6E-939E-B2A9FA0A0E8D}" name="Medical Director Hours" dataDxfId="10"/>
    <tableColumn id="8" xr3:uid="{06AADAD0-B1B9-43CF-B24D-4B48BDF58B55}" name="Pharmacist Hours" dataDxfId="9"/>
    <tableColumn id="9" xr3:uid="{6DC28A38-156F-4F69-871B-BBC9E719B2C0}" name="Dietician Hours" dataDxfId="8"/>
    <tableColumn id="10" xr3:uid="{1333CA88-93CC-4B98-9AF1-AB578A6AF5A8}" name="Hours Qualified Activities Professional" dataDxfId="7"/>
    <tableColumn id="11" xr3:uid="{6F2A2C92-89E5-4CB8-BB7B-E24A4ABEE802}" name="Hours Other Activities Professional" dataDxfId="6"/>
    <tableColumn id="12" xr3:uid="{E6927FAA-0335-4883-B9BA-C6EF50A01108}" name="Total Hours Activities Staff" dataDxfId="5"/>
    <tableColumn id="13" xr3:uid="{FD36FF2B-F892-4568-9B4C-A925C8FCBCCE}" name="Average Activities Staff Hours Per Resident Per Day" dataDxfId="4"/>
    <tableColumn id="14" xr3:uid="{4FA30AB6-BAB9-493A-8369-93E7AA733014}" name="Hours Qualified Social Work Staff" dataDxfId="3"/>
    <tableColumn id="15" xr3:uid="{09FEE801-F55C-4E35-BF41-7FB3A90041A0}" name="Hours Other Social Work Staff" dataDxfId="2"/>
    <tableColumn id="16" xr3:uid="{4583F22B-5126-45D0-9176-10AAF0A63287}" name="Total Hours Social Work Staff" dataDxfId="1"/>
    <tableColumn id="17" xr3:uid="{4066F41D-CABE-4FA3-BFFC-CCE59F6C5CA0}"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87EB-DBF2-4A24-BA40-FD597C1335B1}">
  <dimension ref="A1:K219"/>
  <sheetViews>
    <sheetView tabSelected="1" workbookViewId="0">
      <pane ySplit="1" topLeftCell="A2" activePane="bottomLeft" state="frozen"/>
      <selection pane="bottomLeft"/>
    </sheetView>
  </sheetViews>
  <sheetFormatPr defaultColWidth="11.77734375" defaultRowHeight="14.4" x14ac:dyDescent="0.3"/>
  <cols>
    <col min="2" max="2" width="53.109375" bestFit="1" customWidth="1"/>
  </cols>
  <sheetData>
    <row r="1" spans="1:11" s="23" customFormat="1" ht="43.2" x14ac:dyDescent="0.3">
      <c r="A1" s="23" t="s">
        <v>0</v>
      </c>
      <c r="B1" s="23" t="s">
        <v>1</v>
      </c>
      <c r="C1" s="23" t="s">
        <v>3</v>
      </c>
      <c r="D1" s="23" t="s">
        <v>2</v>
      </c>
      <c r="E1" s="23" t="s">
        <v>4</v>
      </c>
      <c r="F1" s="23" t="s">
        <v>5</v>
      </c>
      <c r="G1" s="23" t="s">
        <v>6</v>
      </c>
      <c r="H1" s="23" t="s">
        <v>7</v>
      </c>
      <c r="I1" s="23" t="s">
        <v>8</v>
      </c>
      <c r="J1" s="23" t="s">
        <v>9</v>
      </c>
      <c r="K1" s="23" t="s">
        <v>10</v>
      </c>
    </row>
    <row r="2" spans="1:11" x14ac:dyDescent="0.3">
      <c r="A2" s="1" t="s">
        <v>11</v>
      </c>
      <c r="B2" s="1" t="s">
        <v>209</v>
      </c>
      <c r="C2" s="1" t="s">
        <v>104</v>
      </c>
      <c r="D2" s="1" t="s">
        <v>103</v>
      </c>
      <c r="E2" s="2">
        <v>64</v>
      </c>
      <c r="F2" s="2">
        <v>9.1152173913043502</v>
      </c>
      <c r="G2" s="2">
        <v>67.639456521739149</v>
      </c>
      <c r="H2" s="2">
        <v>164.87206521739131</v>
      </c>
      <c r="I2" s="2">
        <v>241.62673913043483</v>
      </c>
      <c r="J2" s="2">
        <v>3.7754177989130442</v>
      </c>
      <c r="K2" s="2">
        <v>0.14242527173913047</v>
      </c>
    </row>
    <row r="3" spans="1:11" x14ac:dyDescent="0.3">
      <c r="A3" s="1" t="s">
        <v>11</v>
      </c>
      <c r="B3" s="1" t="s">
        <v>349</v>
      </c>
      <c r="C3" s="1" t="s">
        <v>14</v>
      </c>
      <c r="D3" s="1" t="s">
        <v>13</v>
      </c>
      <c r="E3" s="2">
        <v>87.717391304347828</v>
      </c>
      <c r="F3" s="2">
        <v>2.422717391304348</v>
      </c>
      <c r="G3" s="2">
        <v>82.431521739130417</v>
      </c>
      <c r="H3" s="2">
        <v>205.87815217391307</v>
      </c>
      <c r="I3" s="2">
        <v>290.73239130434786</v>
      </c>
      <c r="J3" s="2">
        <v>3.3144213135068155</v>
      </c>
      <c r="K3" s="2">
        <v>2.7619578686493187E-2</v>
      </c>
    </row>
    <row r="4" spans="1:11" x14ac:dyDescent="0.3">
      <c r="A4" s="1" t="s">
        <v>11</v>
      </c>
      <c r="B4" s="1" t="s">
        <v>222</v>
      </c>
      <c r="C4" s="1" t="s">
        <v>196</v>
      </c>
      <c r="D4" s="1" t="s">
        <v>133</v>
      </c>
      <c r="E4" s="2">
        <v>19.782608695652176</v>
      </c>
      <c r="F4" s="2">
        <v>11.581521739130435</v>
      </c>
      <c r="G4" s="2">
        <v>51.573478260869571</v>
      </c>
      <c r="H4" s="2">
        <v>82.168695652173923</v>
      </c>
      <c r="I4" s="2">
        <v>145.32369565217394</v>
      </c>
      <c r="J4" s="2">
        <v>7.3460329670329676</v>
      </c>
      <c r="K4" s="2">
        <v>0.58543956043956047</v>
      </c>
    </row>
    <row r="5" spans="1:11" x14ac:dyDescent="0.3">
      <c r="A5" s="1" t="s">
        <v>11</v>
      </c>
      <c r="B5" s="1" t="s">
        <v>304</v>
      </c>
      <c r="C5" s="1" t="s">
        <v>305</v>
      </c>
      <c r="D5" s="1" t="s">
        <v>34</v>
      </c>
      <c r="E5" s="2">
        <v>76</v>
      </c>
      <c r="F5" s="2">
        <v>6.4581521739130423</v>
      </c>
      <c r="G5" s="2">
        <v>65.616413043478275</v>
      </c>
      <c r="H5" s="2">
        <v>169.83771739130435</v>
      </c>
      <c r="I5" s="2">
        <v>241.91228260869568</v>
      </c>
      <c r="J5" s="2">
        <v>3.1830563501144167</v>
      </c>
      <c r="K5" s="2">
        <v>8.4975686498855826E-2</v>
      </c>
    </row>
    <row r="6" spans="1:11" x14ac:dyDescent="0.3">
      <c r="A6" s="1" t="s">
        <v>11</v>
      </c>
      <c r="B6" s="1" t="s">
        <v>418</v>
      </c>
      <c r="C6" s="1" t="s">
        <v>14</v>
      </c>
      <c r="D6" s="1" t="s">
        <v>13</v>
      </c>
      <c r="E6" s="2">
        <v>91.967391304347828</v>
      </c>
      <c r="F6" s="2">
        <v>3.2608695652173912E-2</v>
      </c>
      <c r="G6" s="2">
        <v>87.194130434782636</v>
      </c>
      <c r="H6" s="2">
        <v>241.37793478260869</v>
      </c>
      <c r="I6" s="2">
        <v>328.60467391304348</v>
      </c>
      <c r="J6" s="2">
        <v>3.5730563763148564</v>
      </c>
      <c r="K6" s="2">
        <v>3.5456801796477955E-4</v>
      </c>
    </row>
    <row r="7" spans="1:11" x14ac:dyDescent="0.3">
      <c r="A7" s="1" t="s">
        <v>11</v>
      </c>
      <c r="B7" s="1" t="s">
        <v>419</v>
      </c>
      <c r="C7" s="1" t="s">
        <v>420</v>
      </c>
      <c r="D7" s="1" t="s">
        <v>19</v>
      </c>
      <c r="E7" s="2">
        <v>102.75</v>
      </c>
      <c r="F7" s="2">
        <v>6.9021739130434785</v>
      </c>
      <c r="G7" s="2">
        <v>96.698369565217391</v>
      </c>
      <c r="H7" s="2">
        <v>304.72010869565219</v>
      </c>
      <c r="I7" s="2">
        <v>408.32065217391306</v>
      </c>
      <c r="J7" s="2">
        <v>3.973923622130541</v>
      </c>
      <c r="K7" s="2">
        <v>6.717444197609225E-2</v>
      </c>
    </row>
    <row r="8" spans="1:11" x14ac:dyDescent="0.3">
      <c r="A8" s="1" t="s">
        <v>11</v>
      </c>
      <c r="B8" s="1" t="s">
        <v>205</v>
      </c>
      <c r="C8" s="1" t="s">
        <v>207</v>
      </c>
      <c r="D8" s="1" t="s">
        <v>206</v>
      </c>
      <c r="E8" s="2">
        <v>65.815217391304344</v>
      </c>
      <c r="F8" s="2">
        <v>10.272608695652174</v>
      </c>
      <c r="G8" s="2">
        <v>62.972282608695657</v>
      </c>
      <c r="H8" s="2">
        <v>154.33576086956521</v>
      </c>
      <c r="I8" s="2">
        <v>227.58065217391305</v>
      </c>
      <c r="J8" s="2">
        <v>3.4578728323699424</v>
      </c>
      <c r="K8" s="2">
        <v>0.15608257638315443</v>
      </c>
    </row>
    <row r="9" spans="1:11" x14ac:dyDescent="0.3">
      <c r="A9" s="1" t="s">
        <v>11</v>
      </c>
      <c r="B9" s="1" t="s">
        <v>210</v>
      </c>
      <c r="C9" s="1" t="s">
        <v>212</v>
      </c>
      <c r="D9" s="1" t="s">
        <v>211</v>
      </c>
      <c r="E9" s="2">
        <v>78.663043478260875</v>
      </c>
      <c r="F9" s="2">
        <v>10.092391304347826</v>
      </c>
      <c r="G9" s="2">
        <v>65.505434782608702</v>
      </c>
      <c r="H9" s="2">
        <v>197.30467391304347</v>
      </c>
      <c r="I9" s="2">
        <v>272.90250000000003</v>
      </c>
      <c r="J9" s="2">
        <v>3.4692593616139287</v>
      </c>
      <c r="K9" s="2">
        <v>0.12829901893049606</v>
      </c>
    </row>
    <row r="10" spans="1:11" x14ac:dyDescent="0.3">
      <c r="A10" s="1" t="s">
        <v>11</v>
      </c>
      <c r="B10" s="1" t="s">
        <v>12</v>
      </c>
      <c r="C10" s="1" t="s">
        <v>14</v>
      </c>
      <c r="D10" s="1" t="s">
        <v>13</v>
      </c>
      <c r="E10" s="2">
        <v>232.70652173913044</v>
      </c>
      <c r="F10" s="2">
        <v>86.747282608695656</v>
      </c>
      <c r="G10" s="2">
        <v>295.875</v>
      </c>
      <c r="H10" s="2">
        <v>966.54891304347825</v>
      </c>
      <c r="I10" s="2">
        <v>1349.171195652174</v>
      </c>
      <c r="J10" s="2">
        <v>5.7977369330655337</v>
      </c>
      <c r="K10" s="2">
        <v>0.37277546826101171</v>
      </c>
    </row>
    <row r="11" spans="1:11" x14ac:dyDescent="0.3">
      <c r="A11" s="1" t="s">
        <v>11</v>
      </c>
      <c r="B11" s="1" t="s">
        <v>143</v>
      </c>
      <c r="C11" s="1" t="s">
        <v>122</v>
      </c>
      <c r="D11" s="1" t="s">
        <v>121</v>
      </c>
      <c r="E11" s="2">
        <v>105.05434782608695</v>
      </c>
      <c r="F11" s="2">
        <v>12.817934782608695</v>
      </c>
      <c r="G11" s="2">
        <v>123.40217391304348</v>
      </c>
      <c r="H11" s="2">
        <v>258.07880434782606</v>
      </c>
      <c r="I11" s="2">
        <v>394.29891304347825</v>
      </c>
      <c r="J11" s="2">
        <v>3.7532850491464047</v>
      </c>
      <c r="K11" s="2">
        <v>0.12201241593378169</v>
      </c>
    </row>
    <row r="12" spans="1:11" x14ac:dyDescent="0.3">
      <c r="A12" s="1" t="s">
        <v>11</v>
      </c>
      <c r="B12" s="1" t="s">
        <v>416</v>
      </c>
      <c r="C12" s="1" t="s">
        <v>134</v>
      </c>
      <c r="D12" s="1" t="s">
        <v>133</v>
      </c>
      <c r="E12" s="2">
        <v>91.163043478260875</v>
      </c>
      <c r="F12" s="2">
        <v>51.500543478260873</v>
      </c>
      <c r="G12" s="2">
        <v>125.85434782608696</v>
      </c>
      <c r="H12" s="2">
        <v>272.0271739130435</v>
      </c>
      <c r="I12" s="2">
        <v>449.3820652173913</v>
      </c>
      <c r="J12" s="2">
        <v>4.9294324549898647</v>
      </c>
      <c r="K12" s="2">
        <v>0.56492786455228328</v>
      </c>
    </row>
    <row r="13" spans="1:11" x14ac:dyDescent="0.3">
      <c r="A13" s="1" t="s">
        <v>11</v>
      </c>
      <c r="B13" s="1" t="s">
        <v>363</v>
      </c>
      <c r="C13" s="1" t="s">
        <v>26</v>
      </c>
      <c r="D13" s="1" t="s">
        <v>25</v>
      </c>
      <c r="E13" s="2">
        <v>76.260869565217391</v>
      </c>
      <c r="F13" s="2">
        <v>30.984782608695649</v>
      </c>
      <c r="G13" s="2">
        <v>81.66521739130431</v>
      </c>
      <c r="H13" s="2">
        <v>200.03043478260869</v>
      </c>
      <c r="I13" s="2">
        <v>312.68043478260864</v>
      </c>
      <c r="J13" s="2">
        <v>4.100142531356898</v>
      </c>
      <c r="K13" s="2">
        <v>0.40629988597491445</v>
      </c>
    </row>
    <row r="14" spans="1:11" x14ac:dyDescent="0.3">
      <c r="A14" s="1" t="s">
        <v>11</v>
      </c>
      <c r="B14" s="1" t="s">
        <v>263</v>
      </c>
      <c r="C14" s="1" t="s">
        <v>265</v>
      </c>
      <c r="D14" s="1" t="s">
        <v>264</v>
      </c>
      <c r="E14" s="2">
        <v>39.510869565217391</v>
      </c>
      <c r="F14" s="2">
        <v>7.1878260869565223</v>
      </c>
      <c r="G14" s="2">
        <v>51.165326086956519</v>
      </c>
      <c r="H14" s="2">
        <v>86.093260869565214</v>
      </c>
      <c r="I14" s="2">
        <v>144.44641304347826</v>
      </c>
      <c r="J14" s="2">
        <v>3.6558651994497935</v>
      </c>
      <c r="K14" s="2">
        <v>0.18192022008253098</v>
      </c>
    </row>
    <row r="15" spans="1:11" x14ac:dyDescent="0.3">
      <c r="A15" s="1" t="s">
        <v>11</v>
      </c>
      <c r="B15" s="1" t="s">
        <v>61</v>
      </c>
      <c r="C15" s="1" t="s">
        <v>62</v>
      </c>
      <c r="D15" s="1" t="s">
        <v>52</v>
      </c>
      <c r="E15" s="2">
        <v>62.347826086956523</v>
      </c>
      <c r="F15" s="2">
        <v>15.972282608695652</v>
      </c>
      <c r="G15" s="2">
        <v>56.819782608695654</v>
      </c>
      <c r="H15" s="2">
        <v>169.33673913043478</v>
      </c>
      <c r="I15" s="2">
        <v>242.12880434782608</v>
      </c>
      <c r="J15" s="2">
        <v>3.8835163877266385</v>
      </c>
      <c r="K15" s="2">
        <v>0.25618026499302649</v>
      </c>
    </row>
    <row r="16" spans="1:11" x14ac:dyDescent="0.3">
      <c r="A16" s="1" t="s">
        <v>11</v>
      </c>
      <c r="B16" s="1" t="s">
        <v>368</v>
      </c>
      <c r="C16" s="1" t="s">
        <v>20</v>
      </c>
      <c r="D16" s="1" t="s">
        <v>19</v>
      </c>
      <c r="E16" s="2">
        <v>77.815217391304344</v>
      </c>
      <c r="F16" s="2">
        <v>31.825434782608706</v>
      </c>
      <c r="G16" s="2">
        <v>48.31663043478261</v>
      </c>
      <c r="H16" s="2">
        <v>161.16065217391306</v>
      </c>
      <c r="I16" s="2">
        <v>241.30271739130438</v>
      </c>
      <c r="J16" s="2">
        <v>3.1009708059784891</v>
      </c>
      <c r="K16" s="2">
        <v>0.40898728872747608</v>
      </c>
    </row>
    <row r="17" spans="1:11" x14ac:dyDescent="0.3">
      <c r="A17" s="1" t="s">
        <v>11</v>
      </c>
      <c r="B17" s="1" t="s">
        <v>366</v>
      </c>
      <c r="C17" s="1" t="s">
        <v>367</v>
      </c>
      <c r="D17" s="1" t="s">
        <v>201</v>
      </c>
      <c r="E17" s="2">
        <v>114.73913043478261</v>
      </c>
      <c r="F17" s="2">
        <v>3.9347826086956523</v>
      </c>
      <c r="G17" s="2">
        <v>136.90489130434781</v>
      </c>
      <c r="H17" s="2">
        <v>340.27989130434781</v>
      </c>
      <c r="I17" s="2">
        <v>481.11956521739125</v>
      </c>
      <c r="J17" s="2">
        <v>4.1931602879878733</v>
      </c>
      <c r="K17" s="2">
        <v>3.4293292913982573E-2</v>
      </c>
    </row>
    <row r="18" spans="1:11" x14ac:dyDescent="0.3">
      <c r="A18" s="1" t="s">
        <v>11</v>
      </c>
      <c r="B18" s="1" t="s">
        <v>271</v>
      </c>
      <c r="C18" s="1" t="s">
        <v>272</v>
      </c>
      <c r="D18" s="1" t="s">
        <v>184</v>
      </c>
      <c r="E18" s="2">
        <v>68.847826086956516</v>
      </c>
      <c r="F18" s="2">
        <v>9.7364130434782616</v>
      </c>
      <c r="G18" s="2">
        <v>68.285326086956516</v>
      </c>
      <c r="H18" s="2">
        <v>247.90217391304347</v>
      </c>
      <c r="I18" s="2">
        <v>325.92391304347825</v>
      </c>
      <c r="J18" s="2">
        <v>4.7339753710135781</v>
      </c>
      <c r="K18" s="2">
        <v>0.14141932428165457</v>
      </c>
    </row>
    <row r="19" spans="1:11" x14ac:dyDescent="0.3">
      <c r="A19" s="1" t="s">
        <v>11</v>
      </c>
      <c r="B19" s="1" t="s">
        <v>228</v>
      </c>
      <c r="C19" s="1" t="s">
        <v>229</v>
      </c>
      <c r="D19" s="1" t="s">
        <v>175</v>
      </c>
      <c r="E19" s="2">
        <v>65.695652173913047</v>
      </c>
      <c r="F19" s="2">
        <v>16.747826086956525</v>
      </c>
      <c r="G19" s="2">
        <v>49.166521739130424</v>
      </c>
      <c r="H19" s="2">
        <v>129.97119565217392</v>
      </c>
      <c r="I19" s="2">
        <v>195.88554347826087</v>
      </c>
      <c r="J19" s="2">
        <v>2.9817124420913301</v>
      </c>
      <c r="K19" s="2">
        <v>0.25493050959629387</v>
      </c>
    </row>
    <row r="20" spans="1:11" x14ac:dyDescent="0.3">
      <c r="A20" s="1" t="s">
        <v>11</v>
      </c>
      <c r="B20" s="1" t="s">
        <v>173</v>
      </c>
      <c r="C20" s="1" t="s">
        <v>122</v>
      </c>
      <c r="D20" s="1" t="s">
        <v>121</v>
      </c>
      <c r="E20" s="2">
        <v>98.271739130434781</v>
      </c>
      <c r="F20" s="2">
        <v>5.7930434782608691</v>
      </c>
      <c r="G20" s="2">
        <v>96.286739130434768</v>
      </c>
      <c r="H20" s="2">
        <v>242.43141304347824</v>
      </c>
      <c r="I20" s="2">
        <v>344.51119565217391</v>
      </c>
      <c r="J20" s="2">
        <v>3.5056995907532351</v>
      </c>
      <c r="K20" s="2">
        <v>5.8949231279725692E-2</v>
      </c>
    </row>
    <row r="21" spans="1:11" x14ac:dyDescent="0.3">
      <c r="A21" s="1" t="s">
        <v>11</v>
      </c>
      <c r="B21" s="1" t="s">
        <v>378</v>
      </c>
      <c r="C21" s="1" t="s">
        <v>196</v>
      </c>
      <c r="D21" s="1" t="s">
        <v>133</v>
      </c>
      <c r="E21" s="2">
        <v>89.163043478260875</v>
      </c>
      <c r="F21" s="2">
        <v>2.0886956521739135</v>
      </c>
      <c r="G21" s="2">
        <v>83.477826086956512</v>
      </c>
      <c r="H21" s="2">
        <v>243.40586956521739</v>
      </c>
      <c r="I21" s="2">
        <v>328.97239130434781</v>
      </c>
      <c r="J21" s="2">
        <v>3.6895599171034985</v>
      </c>
      <c r="K21" s="2">
        <v>2.3425576008777281E-2</v>
      </c>
    </row>
    <row r="22" spans="1:11" x14ac:dyDescent="0.3">
      <c r="A22" s="1" t="s">
        <v>11</v>
      </c>
      <c r="B22" s="1" t="s">
        <v>219</v>
      </c>
      <c r="C22" s="1" t="s">
        <v>221</v>
      </c>
      <c r="D22" s="1" t="s">
        <v>220</v>
      </c>
      <c r="E22" s="2">
        <v>55.510869565217391</v>
      </c>
      <c r="F22" s="2">
        <v>10.888369565217392</v>
      </c>
      <c r="G22" s="2">
        <v>58.425869565217404</v>
      </c>
      <c r="H22" s="2">
        <v>171.35858695652175</v>
      </c>
      <c r="I22" s="2">
        <v>240.67282608695655</v>
      </c>
      <c r="J22" s="2">
        <v>4.3355981985510086</v>
      </c>
      <c r="K22" s="2">
        <v>0.19614842373213237</v>
      </c>
    </row>
    <row r="23" spans="1:11" x14ac:dyDescent="0.3">
      <c r="A23" s="1" t="s">
        <v>11</v>
      </c>
      <c r="B23" s="1" t="s">
        <v>239</v>
      </c>
      <c r="C23" s="1" t="s">
        <v>240</v>
      </c>
      <c r="D23" s="1" t="s">
        <v>40</v>
      </c>
      <c r="E23" s="2">
        <v>93.065217391304344</v>
      </c>
      <c r="F23" s="2">
        <v>14.299565217391306</v>
      </c>
      <c r="G23" s="2">
        <v>55.472391304347823</v>
      </c>
      <c r="H23" s="2">
        <v>219.25913043478261</v>
      </c>
      <c r="I23" s="2">
        <v>289.03108695652173</v>
      </c>
      <c r="J23" s="2">
        <v>3.1056832515767345</v>
      </c>
      <c r="K23" s="2">
        <v>0.15365101611772952</v>
      </c>
    </row>
    <row r="24" spans="1:11" x14ac:dyDescent="0.3">
      <c r="A24" s="1" t="s">
        <v>11</v>
      </c>
      <c r="B24" s="1" t="s">
        <v>172</v>
      </c>
      <c r="C24" s="1" t="s">
        <v>89</v>
      </c>
      <c r="D24" s="1" t="s">
        <v>88</v>
      </c>
      <c r="E24" s="2">
        <v>59.358695652173914</v>
      </c>
      <c r="F24" s="2">
        <v>8.3260869565217384</v>
      </c>
      <c r="G24" s="2">
        <v>82.913043478260846</v>
      </c>
      <c r="H24" s="2">
        <v>184.33815217391304</v>
      </c>
      <c r="I24" s="2">
        <v>275.57728260869561</v>
      </c>
      <c r="J24" s="2">
        <v>4.642576451199413</v>
      </c>
      <c r="K24" s="2">
        <v>0.14026735030214246</v>
      </c>
    </row>
    <row r="25" spans="1:11" x14ac:dyDescent="0.3">
      <c r="A25" s="1" t="s">
        <v>11</v>
      </c>
      <c r="B25" s="1" t="s">
        <v>417</v>
      </c>
      <c r="C25" s="1" t="s">
        <v>23</v>
      </c>
      <c r="D25" s="1" t="s">
        <v>22</v>
      </c>
      <c r="E25" s="2">
        <v>69.945652173913047</v>
      </c>
      <c r="F25" s="2">
        <v>14.138586956521738</v>
      </c>
      <c r="G25" s="2">
        <v>98.027173913043484</v>
      </c>
      <c r="H25" s="2">
        <v>153.03804347826087</v>
      </c>
      <c r="I25" s="2">
        <v>265.20380434782612</v>
      </c>
      <c r="J25" s="2">
        <v>3.7915695415695421</v>
      </c>
      <c r="K25" s="2">
        <v>0.20213675213675211</v>
      </c>
    </row>
    <row r="26" spans="1:11" x14ac:dyDescent="0.3">
      <c r="A26" s="1" t="s">
        <v>11</v>
      </c>
      <c r="B26" s="1" t="s">
        <v>120</v>
      </c>
      <c r="C26" s="1" t="s">
        <v>122</v>
      </c>
      <c r="D26" s="1" t="s">
        <v>121</v>
      </c>
      <c r="E26" s="2">
        <v>41.152173913043477</v>
      </c>
      <c r="F26" s="2">
        <v>9.0961956521739094</v>
      </c>
      <c r="G26" s="2">
        <v>46.881739130434788</v>
      </c>
      <c r="H26" s="2">
        <v>110.7220652173913</v>
      </c>
      <c r="I26" s="2">
        <v>166.7</v>
      </c>
      <c r="J26" s="2">
        <v>4.0508188061278396</v>
      </c>
      <c r="K26" s="2">
        <v>0.22103803486529311</v>
      </c>
    </row>
    <row r="27" spans="1:11" x14ac:dyDescent="0.3">
      <c r="A27" s="1" t="s">
        <v>11</v>
      </c>
      <c r="B27" s="1" t="s">
        <v>309</v>
      </c>
      <c r="C27" s="1" t="s">
        <v>310</v>
      </c>
      <c r="D27" s="1" t="s">
        <v>19</v>
      </c>
      <c r="E27" s="2">
        <v>83.184782608695656</v>
      </c>
      <c r="F27" s="2">
        <v>7.1847826086956523</v>
      </c>
      <c r="G27" s="2">
        <v>69.774456521739125</v>
      </c>
      <c r="H27" s="2">
        <v>242.36141304347825</v>
      </c>
      <c r="I27" s="2">
        <v>319.320652173913</v>
      </c>
      <c r="J27" s="2">
        <v>3.8386907095256757</v>
      </c>
      <c r="K27" s="2">
        <v>8.6371357637527763E-2</v>
      </c>
    </row>
    <row r="28" spans="1:11" x14ac:dyDescent="0.3">
      <c r="A28" s="1" t="s">
        <v>11</v>
      </c>
      <c r="B28" s="1" t="s">
        <v>329</v>
      </c>
      <c r="C28" s="1" t="s">
        <v>196</v>
      </c>
      <c r="D28" s="1" t="s">
        <v>133</v>
      </c>
      <c r="E28" s="2">
        <v>109.47826086956522</v>
      </c>
      <c r="F28" s="2">
        <v>26.646739130434781</v>
      </c>
      <c r="G28" s="2">
        <v>95.203804347826093</v>
      </c>
      <c r="H28" s="2">
        <v>331.57880434782606</v>
      </c>
      <c r="I28" s="2">
        <v>453.42934782608694</v>
      </c>
      <c r="J28" s="2">
        <v>4.1417295472597297</v>
      </c>
      <c r="K28" s="2">
        <v>0.24339753772835582</v>
      </c>
    </row>
    <row r="29" spans="1:11" x14ac:dyDescent="0.3">
      <c r="A29" s="1" t="s">
        <v>11</v>
      </c>
      <c r="B29" s="1" t="s">
        <v>174</v>
      </c>
      <c r="C29" s="1" t="s">
        <v>176</v>
      </c>
      <c r="D29" s="1" t="s">
        <v>175</v>
      </c>
      <c r="E29" s="2">
        <v>38.369565217391305</v>
      </c>
      <c r="F29" s="2">
        <v>12.34619565217392</v>
      </c>
      <c r="G29" s="2">
        <v>26.882173913043477</v>
      </c>
      <c r="H29" s="2">
        <v>73.20695652173913</v>
      </c>
      <c r="I29" s="2">
        <v>112.43532608695654</v>
      </c>
      <c r="J29" s="2">
        <v>2.9303257790368273</v>
      </c>
      <c r="K29" s="2">
        <v>0.32177053824362623</v>
      </c>
    </row>
    <row r="30" spans="1:11" x14ac:dyDescent="0.3">
      <c r="A30" s="1" t="s">
        <v>11</v>
      </c>
      <c r="B30" s="1" t="s">
        <v>48</v>
      </c>
      <c r="C30" s="1" t="s">
        <v>50</v>
      </c>
      <c r="D30" s="1" t="s">
        <v>49</v>
      </c>
      <c r="E30" s="2">
        <v>65.076086956521735</v>
      </c>
      <c r="F30" s="2">
        <v>7.8282608695652183</v>
      </c>
      <c r="G30" s="2">
        <v>83.183913043478256</v>
      </c>
      <c r="H30" s="2">
        <v>129.83597826086955</v>
      </c>
      <c r="I30" s="2">
        <v>220.84815217391304</v>
      </c>
      <c r="J30" s="2">
        <v>3.3936913312176382</v>
      </c>
      <c r="K30" s="2">
        <v>0.120293970268916</v>
      </c>
    </row>
    <row r="31" spans="1:11" x14ac:dyDescent="0.3">
      <c r="A31" s="1" t="s">
        <v>11</v>
      </c>
      <c r="B31" s="1" t="s">
        <v>24</v>
      </c>
      <c r="C31" s="1" t="s">
        <v>26</v>
      </c>
      <c r="D31" s="1" t="s">
        <v>25</v>
      </c>
      <c r="E31" s="2">
        <v>62.434782608695649</v>
      </c>
      <c r="F31" s="2">
        <v>21.906086956521737</v>
      </c>
      <c r="G31" s="2">
        <v>52.656956521739126</v>
      </c>
      <c r="H31" s="2">
        <v>212.65913043478261</v>
      </c>
      <c r="I31" s="2">
        <v>287.22217391304349</v>
      </c>
      <c r="J31" s="2">
        <v>4.6003551532033429</v>
      </c>
      <c r="K31" s="2">
        <v>0.35086350974930358</v>
      </c>
    </row>
    <row r="32" spans="1:11" x14ac:dyDescent="0.3">
      <c r="A32" s="1" t="s">
        <v>11</v>
      </c>
      <c r="B32" s="1" t="s">
        <v>139</v>
      </c>
      <c r="C32" s="1" t="s">
        <v>141</v>
      </c>
      <c r="D32" s="1" t="s">
        <v>140</v>
      </c>
      <c r="E32" s="2">
        <v>73.641304347826093</v>
      </c>
      <c r="F32" s="2">
        <v>10.5625</v>
      </c>
      <c r="G32" s="2">
        <v>69.682065217391298</v>
      </c>
      <c r="H32" s="2">
        <v>228.47010869565219</v>
      </c>
      <c r="I32" s="2">
        <v>308.7146739130435</v>
      </c>
      <c r="J32" s="2">
        <v>4.1921402214022141</v>
      </c>
      <c r="K32" s="2">
        <v>0.14343173431734316</v>
      </c>
    </row>
    <row r="33" spans="1:11" x14ac:dyDescent="0.3">
      <c r="A33" s="1" t="s">
        <v>11</v>
      </c>
      <c r="B33" s="1" t="s">
        <v>283</v>
      </c>
      <c r="C33" s="1" t="s">
        <v>190</v>
      </c>
      <c r="D33" s="1" t="s">
        <v>151</v>
      </c>
      <c r="E33" s="2">
        <v>94.771739130434781</v>
      </c>
      <c r="F33" s="2">
        <v>0</v>
      </c>
      <c r="G33" s="2">
        <v>101.01749999999998</v>
      </c>
      <c r="H33" s="2">
        <v>200.30782608695651</v>
      </c>
      <c r="I33" s="2">
        <v>301.32532608695647</v>
      </c>
      <c r="J33" s="2">
        <v>3.1794850326872344</v>
      </c>
      <c r="K33" s="2">
        <v>0</v>
      </c>
    </row>
    <row r="34" spans="1:11" x14ac:dyDescent="0.3">
      <c r="A34" s="1" t="s">
        <v>11</v>
      </c>
      <c r="B34" s="1" t="s">
        <v>391</v>
      </c>
      <c r="C34" s="1" t="s">
        <v>392</v>
      </c>
      <c r="D34" s="1" t="s">
        <v>140</v>
      </c>
      <c r="E34" s="2">
        <v>52.554347826086953</v>
      </c>
      <c r="F34" s="2">
        <v>14.086847826086956</v>
      </c>
      <c r="G34" s="2">
        <v>49.605978260869563</v>
      </c>
      <c r="H34" s="2">
        <v>123.35869565217391</v>
      </c>
      <c r="I34" s="2">
        <v>187.05152173913041</v>
      </c>
      <c r="J34" s="2">
        <v>3.559201654601861</v>
      </c>
      <c r="K34" s="2">
        <v>0.26804343329886249</v>
      </c>
    </row>
    <row r="35" spans="1:11" x14ac:dyDescent="0.3">
      <c r="A35" s="1" t="s">
        <v>11</v>
      </c>
      <c r="B35" s="1" t="s">
        <v>51</v>
      </c>
      <c r="C35" s="1" t="s">
        <v>53</v>
      </c>
      <c r="D35" s="1" t="s">
        <v>52</v>
      </c>
      <c r="E35" s="2">
        <v>78.347826086956516</v>
      </c>
      <c r="F35" s="2">
        <v>25.861413043478262</v>
      </c>
      <c r="G35" s="2">
        <v>59.093260869565206</v>
      </c>
      <c r="H35" s="2">
        <v>206.58228260869564</v>
      </c>
      <c r="I35" s="2">
        <v>291.53695652173911</v>
      </c>
      <c r="J35" s="2">
        <v>3.7210599334073251</v>
      </c>
      <c r="K35" s="2">
        <v>0.33008462819089901</v>
      </c>
    </row>
    <row r="36" spans="1:11" x14ac:dyDescent="0.3">
      <c r="A36" s="1" t="s">
        <v>11</v>
      </c>
      <c r="B36" s="1" t="s">
        <v>252</v>
      </c>
      <c r="C36" s="1" t="s">
        <v>253</v>
      </c>
      <c r="D36" s="1" t="s">
        <v>140</v>
      </c>
      <c r="E36" s="2">
        <v>75.673913043478265</v>
      </c>
      <c r="F36" s="2">
        <v>25.252717391304351</v>
      </c>
      <c r="G36" s="2">
        <v>46.239021739130443</v>
      </c>
      <c r="H36" s="2">
        <v>203.5458695652174</v>
      </c>
      <c r="I36" s="2">
        <v>275.03760869565218</v>
      </c>
      <c r="J36" s="2">
        <v>3.6345101982189023</v>
      </c>
      <c r="K36" s="2">
        <v>0.33370439528871015</v>
      </c>
    </row>
    <row r="37" spans="1:11" x14ac:dyDescent="0.3">
      <c r="A37" s="1" t="s">
        <v>11</v>
      </c>
      <c r="B37" s="1" t="s">
        <v>298</v>
      </c>
      <c r="C37" s="1" t="s">
        <v>202</v>
      </c>
      <c r="D37" s="1" t="s">
        <v>201</v>
      </c>
      <c r="E37" s="2">
        <v>88.271739130434781</v>
      </c>
      <c r="F37" s="2">
        <v>5.7527173913043477</v>
      </c>
      <c r="G37" s="2">
        <v>90.046195652173907</v>
      </c>
      <c r="H37" s="2">
        <v>238.83695652173913</v>
      </c>
      <c r="I37" s="2">
        <v>334.63586956521738</v>
      </c>
      <c r="J37" s="2">
        <v>3.7909740179780815</v>
      </c>
      <c r="K37" s="2">
        <v>6.5170545499322746E-2</v>
      </c>
    </row>
    <row r="38" spans="1:11" x14ac:dyDescent="0.3">
      <c r="A38" s="1" t="s">
        <v>11</v>
      </c>
      <c r="B38" s="1" t="s">
        <v>129</v>
      </c>
      <c r="C38" s="1" t="s">
        <v>131</v>
      </c>
      <c r="D38" s="1" t="s">
        <v>130</v>
      </c>
      <c r="E38" s="2">
        <v>85.260869565217391</v>
      </c>
      <c r="F38" s="2">
        <v>17.231521739130436</v>
      </c>
      <c r="G38" s="2">
        <v>67.811956521739134</v>
      </c>
      <c r="H38" s="2">
        <v>212.00967391304349</v>
      </c>
      <c r="I38" s="2">
        <v>297.05315217391308</v>
      </c>
      <c r="J38" s="2">
        <v>3.4840502294747582</v>
      </c>
      <c r="K38" s="2">
        <v>0.20210351861295259</v>
      </c>
    </row>
    <row r="39" spans="1:11" x14ac:dyDescent="0.3">
      <c r="A39" s="1" t="s">
        <v>11</v>
      </c>
      <c r="B39" s="1" t="s">
        <v>374</v>
      </c>
      <c r="C39" s="1" t="s">
        <v>376</v>
      </c>
      <c r="D39" s="1" t="s">
        <v>375</v>
      </c>
      <c r="E39" s="2">
        <v>53.304347826086953</v>
      </c>
      <c r="F39" s="2">
        <v>9.5217391304347831</v>
      </c>
      <c r="G39" s="2">
        <v>31.904891304347824</v>
      </c>
      <c r="H39" s="2">
        <v>133.95184782608695</v>
      </c>
      <c r="I39" s="2">
        <v>175.37847826086954</v>
      </c>
      <c r="J39" s="2">
        <v>3.2901345840130505</v>
      </c>
      <c r="K39" s="2">
        <v>0.17862969004893967</v>
      </c>
    </row>
    <row r="40" spans="1:11" x14ac:dyDescent="0.3">
      <c r="A40" s="1" t="s">
        <v>11</v>
      </c>
      <c r="B40" s="1" t="s">
        <v>415</v>
      </c>
      <c r="C40" s="1" t="s">
        <v>196</v>
      </c>
      <c r="D40" s="1" t="s">
        <v>133</v>
      </c>
      <c r="E40" s="2">
        <v>99.402173913043484</v>
      </c>
      <c r="F40" s="2">
        <v>13.980978260869565</v>
      </c>
      <c r="G40" s="2">
        <v>103.47282608695652</v>
      </c>
      <c r="H40" s="2">
        <v>328.62771739130437</v>
      </c>
      <c r="I40" s="2">
        <v>446.08152173913044</v>
      </c>
      <c r="J40" s="2">
        <v>4.4876435210497538</v>
      </c>
      <c r="K40" s="2">
        <v>0.14065062875888462</v>
      </c>
    </row>
    <row r="41" spans="1:11" x14ac:dyDescent="0.3">
      <c r="A41" s="1" t="s">
        <v>11</v>
      </c>
      <c r="B41" s="1" t="s">
        <v>135</v>
      </c>
      <c r="C41" s="1" t="s">
        <v>137</v>
      </c>
      <c r="D41" s="1" t="s">
        <v>136</v>
      </c>
      <c r="E41" s="2">
        <v>85.217391304347828</v>
      </c>
      <c r="F41" s="2">
        <v>23.018478260869564</v>
      </c>
      <c r="G41" s="2">
        <v>46.035326086956523</v>
      </c>
      <c r="H41" s="2">
        <v>204.10358695652172</v>
      </c>
      <c r="I41" s="2">
        <v>273.15739130434781</v>
      </c>
      <c r="J41" s="2">
        <v>3.2054183673469385</v>
      </c>
      <c r="K41" s="2">
        <v>0.27011479591836735</v>
      </c>
    </row>
    <row r="42" spans="1:11" x14ac:dyDescent="0.3">
      <c r="A42" s="1" t="s">
        <v>11</v>
      </c>
      <c r="B42" s="1" t="s">
        <v>27</v>
      </c>
      <c r="C42" s="1" t="s">
        <v>29</v>
      </c>
      <c r="D42" s="1" t="s">
        <v>28</v>
      </c>
      <c r="E42" s="2">
        <v>96.782608695652172</v>
      </c>
      <c r="F42" s="2">
        <v>23.514891304347824</v>
      </c>
      <c r="G42" s="2">
        <v>99.195869565217393</v>
      </c>
      <c r="H42" s="2">
        <v>243.52706521739131</v>
      </c>
      <c r="I42" s="2">
        <v>366.23782608695655</v>
      </c>
      <c r="J42" s="2">
        <v>3.7841284815813121</v>
      </c>
      <c r="K42" s="2">
        <v>0.24296608265947886</v>
      </c>
    </row>
    <row r="43" spans="1:11" x14ac:dyDescent="0.3">
      <c r="A43" s="1" t="s">
        <v>11</v>
      </c>
      <c r="B43" s="1" t="s">
        <v>30</v>
      </c>
      <c r="C43" s="1" t="s">
        <v>32</v>
      </c>
      <c r="D43" s="1" t="s">
        <v>31</v>
      </c>
      <c r="E43" s="2">
        <v>74.608695652173907</v>
      </c>
      <c r="F43" s="2">
        <v>10.422173913043478</v>
      </c>
      <c r="G43" s="2">
        <v>66.070217391304354</v>
      </c>
      <c r="H43" s="2">
        <v>193.17804347826089</v>
      </c>
      <c r="I43" s="2">
        <v>269.67043478260871</v>
      </c>
      <c r="J43" s="2">
        <v>3.61446386946387</v>
      </c>
      <c r="K43" s="2">
        <v>0.1396911421911422</v>
      </c>
    </row>
    <row r="44" spans="1:11" x14ac:dyDescent="0.3">
      <c r="A44" s="1" t="s">
        <v>11</v>
      </c>
      <c r="B44" s="1" t="s">
        <v>96</v>
      </c>
      <c r="C44" s="1" t="s">
        <v>98</v>
      </c>
      <c r="D44" s="1" t="s">
        <v>97</v>
      </c>
      <c r="E44" s="2">
        <v>56.130434782608695</v>
      </c>
      <c r="F44" s="2">
        <v>9.090978260869564</v>
      </c>
      <c r="G44" s="2">
        <v>40.224891304347828</v>
      </c>
      <c r="H44" s="2">
        <v>129.77206521739132</v>
      </c>
      <c r="I44" s="2">
        <v>179.0879347826087</v>
      </c>
      <c r="J44" s="2">
        <v>3.1905673896204494</v>
      </c>
      <c r="K44" s="2">
        <v>0.16196165762974435</v>
      </c>
    </row>
    <row r="45" spans="1:11" x14ac:dyDescent="0.3">
      <c r="A45" s="1" t="s">
        <v>11</v>
      </c>
      <c r="B45" s="1" t="s">
        <v>39</v>
      </c>
      <c r="C45" s="1" t="s">
        <v>41</v>
      </c>
      <c r="D45" s="1" t="s">
        <v>40</v>
      </c>
      <c r="E45" s="2">
        <v>81.554347826086953</v>
      </c>
      <c r="F45" s="2">
        <v>11.723369565217391</v>
      </c>
      <c r="G45" s="2">
        <v>77.189673913043492</v>
      </c>
      <c r="H45" s="2">
        <v>211.36826086956523</v>
      </c>
      <c r="I45" s="2">
        <v>300.28130434782611</v>
      </c>
      <c r="J45" s="2">
        <v>3.6819778755164605</v>
      </c>
      <c r="K45" s="2">
        <v>0.14374916699986673</v>
      </c>
    </row>
    <row r="46" spans="1:11" x14ac:dyDescent="0.3">
      <c r="A46" s="1" t="s">
        <v>11</v>
      </c>
      <c r="B46" s="1" t="s">
        <v>123</v>
      </c>
      <c r="C46" s="1" t="s">
        <v>125</v>
      </c>
      <c r="D46" s="1" t="s">
        <v>124</v>
      </c>
      <c r="E46" s="2">
        <v>84.663043478260875</v>
      </c>
      <c r="F46" s="2">
        <v>24.584673913043478</v>
      </c>
      <c r="G46" s="2">
        <v>82.263695652173922</v>
      </c>
      <c r="H46" s="2">
        <v>204.39434782608694</v>
      </c>
      <c r="I46" s="2">
        <v>311.24271739130432</v>
      </c>
      <c r="J46" s="2">
        <v>3.6762524072409803</v>
      </c>
      <c r="K46" s="2">
        <v>0.29038259083322632</v>
      </c>
    </row>
    <row r="47" spans="1:11" x14ac:dyDescent="0.3">
      <c r="A47" s="1" t="s">
        <v>11</v>
      </c>
      <c r="B47" s="1" t="s">
        <v>404</v>
      </c>
      <c r="C47" s="1" t="s">
        <v>405</v>
      </c>
      <c r="D47" s="1" t="s">
        <v>214</v>
      </c>
      <c r="E47" s="2">
        <v>64.913043478260875</v>
      </c>
      <c r="F47" s="2">
        <v>32.907608695652172</v>
      </c>
      <c r="G47" s="2">
        <v>52.39380434782607</v>
      </c>
      <c r="H47" s="2">
        <v>129.28847826086957</v>
      </c>
      <c r="I47" s="2">
        <v>214.58989130434782</v>
      </c>
      <c r="J47" s="2">
        <v>3.3058054253181508</v>
      </c>
      <c r="K47" s="2">
        <v>0.506949095780308</v>
      </c>
    </row>
    <row r="48" spans="1:11" x14ac:dyDescent="0.3">
      <c r="A48" s="1" t="s">
        <v>11</v>
      </c>
      <c r="B48" s="1" t="s">
        <v>43</v>
      </c>
      <c r="C48" s="1" t="s">
        <v>44</v>
      </c>
      <c r="D48" s="1" t="s">
        <v>19</v>
      </c>
      <c r="E48" s="2">
        <v>49.402173913043477</v>
      </c>
      <c r="F48" s="2">
        <v>6.2635869565217392</v>
      </c>
      <c r="G48" s="2">
        <v>48.410326086956523</v>
      </c>
      <c r="H48" s="2">
        <v>100.94565217391305</v>
      </c>
      <c r="I48" s="2">
        <v>155.61956521739131</v>
      </c>
      <c r="J48" s="2">
        <v>3.1500550055005503</v>
      </c>
      <c r="K48" s="2">
        <v>0.1267876787678768</v>
      </c>
    </row>
    <row r="49" spans="1:11" x14ac:dyDescent="0.3">
      <c r="A49" s="1" t="s">
        <v>11</v>
      </c>
      <c r="B49" s="1" t="s">
        <v>179</v>
      </c>
      <c r="C49" s="1" t="s">
        <v>107</v>
      </c>
      <c r="D49" s="1" t="s">
        <v>106</v>
      </c>
      <c r="E49" s="2">
        <v>75.554347826086953</v>
      </c>
      <c r="F49" s="2">
        <v>3.7611956521739129</v>
      </c>
      <c r="G49" s="2">
        <v>69.878478260869556</v>
      </c>
      <c r="H49" s="2">
        <v>195.59315217391304</v>
      </c>
      <c r="I49" s="2">
        <v>269.23282608695649</v>
      </c>
      <c r="J49" s="2">
        <v>3.563432599625953</v>
      </c>
      <c r="K49" s="2">
        <v>4.9781326427852109E-2</v>
      </c>
    </row>
    <row r="50" spans="1:11" x14ac:dyDescent="0.3">
      <c r="A50" s="1" t="s">
        <v>11</v>
      </c>
      <c r="B50" s="1" t="s">
        <v>379</v>
      </c>
      <c r="C50" s="1" t="s">
        <v>380</v>
      </c>
      <c r="D50" s="1" t="s">
        <v>94</v>
      </c>
      <c r="E50" s="2">
        <v>59.706521739130437</v>
      </c>
      <c r="F50" s="2">
        <v>10.038260869565217</v>
      </c>
      <c r="G50" s="2">
        <v>45.790000000000006</v>
      </c>
      <c r="H50" s="2">
        <v>135.25369565217392</v>
      </c>
      <c r="I50" s="2">
        <v>191.08195652173913</v>
      </c>
      <c r="J50" s="2">
        <v>3.200353176770435</v>
      </c>
      <c r="K50" s="2">
        <v>0.16812670671764063</v>
      </c>
    </row>
    <row r="51" spans="1:11" x14ac:dyDescent="0.3">
      <c r="A51" s="1" t="s">
        <v>11</v>
      </c>
      <c r="B51" s="1" t="s">
        <v>414</v>
      </c>
      <c r="C51" s="1" t="s">
        <v>196</v>
      </c>
      <c r="D51" s="1" t="s">
        <v>133</v>
      </c>
      <c r="E51" s="2">
        <v>88.782608695652172</v>
      </c>
      <c r="F51" s="2">
        <v>14.211956521739131</v>
      </c>
      <c r="G51" s="2">
        <v>101.03804347826087</v>
      </c>
      <c r="H51" s="2">
        <v>235.8641304347826</v>
      </c>
      <c r="I51" s="2">
        <v>351.11413043478262</v>
      </c>
      <c r="J51" s="2">
        <v>3.954762487757101</v>
      </c>
      <c r="K51" s="2">
        <v>0.16007590597453478</v>
      </c>
    </row>
    <row r="52" spans="1:11" x14ac:dyDescent="0.3">
      <c r="A52" s="1" t="s">
        <v>11</v>
      </c>
      <c r="B52" s="1" t="s">
        <v>282</v>
      </c>
      <c r="C52" s="1" t="s">
        <v>148</v>
      </c>
      <c r="D52" s="1" t="s">
        <v>147</v>
      </c>
      <c r="E52" s="2">
        <v>70.782608695652172</v>
      </c>
      <c r="F52" s="2">
        <v>11.073152173913044</v>
      </c>
      <c r="G52" s="2">
        <v>64.565652173913037</v>
      </c>
      <c r="H52" s="2">
        <v>167.72902173913045</v>
      </c>
      <c r="I52" s="2">
        <v>243.36782608695654</v>
      </c>
      <c r="J52" s="2">
        <v>3.4382432432432437</v>
      </c>
      <c r="K52" s="2">
        <v>0.15643888206388207</v>
      </c>
    </row>
    <row r="53" spans="1:11" x14ac:dyDescent="0.3">
      <c r="A53" s="1" t="s">
        <v>11</v>
      </c>
      <c r="B53" s="1" t="s">
        <v>102</v>
      </c>
      <c r="C53" s="1" t="s">
        <v>104</v>
      </c>
      <c r="D53" s="1" t="s">
        <v>103</v>
      </c>
      <c r="E53" s="2">
        <v>78.358695652173907</v>
      </c>
      <c r="F53" s="2">
        <v>25.375760869565216</v>
      </c>
      <c r="G53" s="2">
        <v>69.323695652173924</v>
      </c>
      <c r="H53" s="2">
        <v>181.48815217391305</v>
      </c>
      <c r="I53" s="2">
        <v>276.18760869565222</v>
      </c>
      <c r="J53" s="2">
        <v>3.524658066306007</v>
      </c>
      <c r="K53" s="2">
        <v>0.32384103204327924</v>
      </c>
    </row>
    <row r="54" spans="1:11" x14ac:dyDescent="0.3">
      <c r="A54" s="1" t="s">
        <v>11</v>
      </c>
      <c r="B54" s="1" t="s">
        <v>297</v>
      </c>
      <c r="C54" s="1" t="s">
        <v>202</v>
      </c>
      <c r="D54" s="1" t="s">
        <v>201</v>
      </c>
      <c r="E54" s="2">
        <v>125.6304347826087</v>
      </c>
      <c r="F54" s="2">
        <v>30.767499999999988</v>
      </c>
      <c r="G54" s="2">
        <v>110.04217391304348</v>
      </c>
      <c r="H54" s="2">
        <v>295.95141304347823</v>
      </c>
      <c r="I54" s="2">
        <v>436.76108695652169</v>
      </c>
      <c r="J54" s="2">
        <v>3.4765547672607711</v>
      </c>
      <c r="K54" s="2">
        <v>0.2449048278248831</v>
      </c>
    </row>
    <row r="55" spans="1:11" x14ac:dyDescent="0.3">
      <c r="A55" s="1" t="s">
        <v>11</v>
      </c>
      <c r="B55" s="1" t="s">
        <v>261</v>
      </c>
      <c r="C55" s="1" t="s">
        <v>35</v>
      </c>
      <c r="D55" s="1" t="s">
        <v>34</v>
      </c>
      <c r="E55" s="2">
        <v>97.239130434782609</v>
      </c>
      <c r="F55" s="2">
        <v>23.315000000000001</v>
      </c>
      <c r="G55" s="2">
        <v>103.96967391304349</v>
      </c>
      <c r="H55" s="2">
        <v>210.24217391304347</v>
      </c>
      <c r="I55" s="2">
        <v>337.52684782608696</v>
      </c>
      <c r="J55" s="2">
        <v>3.4711010507489379</v>
      </c>
      <c r="K55" s="2">
        <v>0.23976972948803935</v>
      </c>
    </row>
    <row r="56" spans="1:11" x14ac:dyDescent="0.3">
      <c r="A56" s="1" t="s">
        <v>11</v>
      </c>
      <c r="B56" s="1" t="s">
        <v>90</v>
      </c>
      <c r="C56" s="1" t="s">
        <v>92</v>
      </c>
      <c r="D56" s="1" t="s">
        <v>91</v>
      </c>
      <c r="E56" s="2">
        <v>47.315217391304351</v>
      </c>
      <c r="F56" s="2">
        <v>13.4375</v>
      </c>
      <c r="G56" s="2">
        <v>40.980978260869563</v>
      </c>
      <c r="H56" s="2">
        <v>140.0108695652174</v>
      </c>
      <c r="I56" s="2">
        <v>194.42934782608697</v>
      </c>
      <c r="J56" s="2">
        <v>4.1092350103376978</v>
      </c>
      <c r="K56" s="2">
        <v>0.28399954054674936</v>
      </c>
    </row>
    <row r="57" spans="1:11" x14ac:dyDescent="0.3">
      <c r="A57" s="1" t="s">
        <v>11</v>
      </c>
      <c r="B57" s="1" t="s">
        <v>153</v>
      </c>
      <c r="C57" s="1" t="s">
        <v>155</v>
      </c>
      <c r="D57" s="1" t="s">
        <v>154</v>
      </c>
      <c r="E57" s="2">
        <v>63.739130434782609</v>
      </c>
      <c r="F57" s="2">
        <v>14.573369565217391</v>
      </c>
      <c r="G57" s="2">
        <v>51.245652173913015</v>
      </c>
      <c r="H57" s="2">
        <v>175.60282608695653</v>
      </c>
      <c r="I57" s="2">
        <v>241.42184782608695</v>
      </c>
      <c r="J57" s="2">
        <v>3.7876551841746244</v>
      </c>
      <c r="K57" s="2">
        <v>0.22864085948158253</v>
      </c>
    </row>
    <row r="58" spans="1:11" x14ac:dyDescent="0.3">
      <c r="A58" s="1" t="s">
        <v>11</v>
      </c>
      <c r="B58" s="1" t="s">
        <v>157</v>
      </c>
      <c r="C58" s="1" t="s">
        <v>159</v>
      </c>
      <c r="D58" s="1" t="s">
        <v>158</v>
      </c>
      <c r="E58" s="2">
        <v>60.608695652173914</v>
      </c>
      <c r="F58" s="2">
        <v>18.711956521739129</v>
      </c>
      <c r="G58" s="2">
        <v>27.850543478260871</v>
      </c>
      <c r="H58" s="2">
        <v>189.75760869565218</v>
      </c>
      <c r="I58" s="2">
        <v>236.32010869565218</v>
      </c>
      <c r="J58" s="2">
        <v>3.8991122668579625</v>
      </c>
      <c r="K58" s="2">
        <v>0.30873385939741749</v>
      </c>
    </row>
    <row r="59" spans="1:11" x14ac:dyDescent="0.3">
      <c r="A59" s="1" t="s">
        <v>11</v>
      </c>
      <c r="B59" s="1" t="s">
        <v>400</v>
      </c>
      <c r="C59" s="1" t="s">
        <v>402</v>
      </c>
      <c r="D59" s="1" t="s">
        <v>401</v>
      </c>
      <c r="E59" s="2">
        <v>54.5</v>
      </c>
      <c r="F59" s="2">
        <v>28.065217391304348</v>
      </c>
      <c r="G59" s="2">
        <v>37.521739130434781</v>
      </c>
      <c r="H59" s="2">
        <v>201.34782608695653</v>
      </c>
      <c r="I59" s="2">
        <v>266.93478260869563</v>
      </c>
      <c r="J59" s="2">
        <v>4.8978859194256081</v>
      </c>
      <c r="K59" s="2">
        <v>0.51495811727163943</v>
      </c>
    </row>
    <row r="60" spans="1:11" x14ac:dyDescent="0.3">
      <c r="A60" s="1" t="s">
        <v>11</v>
      </c>
      <c r="B60" s="1" t="s">
        <v>237</v>
      </c>
      <c r="C60" s="1" t="s">
        <v>238</v>
      </c>
      <c r="D60" s="1" t="s">
        <v>91</v>
      </c>
      <c r="E60" s="2">
        <v>71.565217391304344</v>
      </c>
      <c r="F60" s="2">
        <v>18.497499999999988</v>
      </c>
      <c r="G60" s="2">
        <v>50.381195652173922</v>
      </c>
      <c r="H60" s="2">
        <v>167.55184782608697</v>
      </c>
      <c r="I60" s="2">
        <v>236.43054347826089</v>
      </c>
      <c r="J60" s="2">
        <v>3.3037074726609967</v>
      </c>
      <c r="K60" s="2">
        <v>0.25847053462940445</v>
      </c>
    </row>
    <row r="61" spans="1:11" x14ac:dyDescent="0.3">
      <c r="A61" s="1" t="s">
        <v>11</v>
      </c>
      <c r="B61" s="1" t="s">
        <v>72</v>
      </c>
      <c r="C61" s="1" t="s">
        <v>65</v>
      </c>
      <c r="D61" s="1" t="s">
        <v>64</v>
      </c>
      <c r="E61" s="2">
        <v>52.956521739130437</v>
      </c>
      <c r="F61" s="2">
        <v>1.0217391304347827</v>
      </c>
      <c r="G61" s="2">
        <v>58.725326086956528</v>
      </c>
      <c r="H61" s="2">
        <v>166.61043478260871</v>
      </c>
      <c r="I61" s="2">
        <v>226.35750000000002</v>
      </c>
      <c r="J61" s="2">
        <v>4.274402709359606</v>
      </c>
      <c r="K61" s="2">
        <v>1.929392446633826E-2</v>
      </c>
    </row>
    <row r="62" spans="1:11" x14ac:dyDescent="0.3">
      <c r="A62" s="1" t="s">
        <v>11</v>
      </c>
      <c r="B62" s="1" t="s">
        <v>225</v>
      </c>
      <c r="C62" s="1" t="s">
        <v>227</v>
      </c>
      <c r="D62" s="1" t="s">
        <v>226</v>
      </c>
      <c r="E62" s="2">
        <v>95.923913043478265</v>
      </c>
      <c r="F62" s="2">
        <v>4.9402173913043477</v>
      </c>
      <c r="G62" s="2">
        <v>84.565217391304344</v>
      </c>
      <c r="H62" s="2">
        <v>293.78260869565219</v>
      </c>
      <c r="I62" s="2">
        <v>383.28804347826087</v>
      </c>
      <c r="J62" s="2">
        <v>3.9957507082152972</v>
      </c>
      <c r="K62" s="2">
        <v>5.1501416430594894E-2</v>
      </c>
    </row>
    <row r="63" spans="1:11" x14ac:dyDescent="0.3">
      <c r="A63" s="1" t="s">
        <v>11</v>
      </c>
      <c r="B63" s="1" t="s">
        <v>398</v>
      </c>
      <c r="C63" s="1" t="s">
        <v>399</v>
      </c>
      <c r="D63" s="1" t="s">
        <v>226</v>
      </c>
      <c r="E63" s="2">
        <v>27.195652173913043</v>
      </c>
      <c r="F63" s="2">
        <v>9.1002173913043478</v>
      </c>
      <c r="G63" s="2">
        <v>30.553043478260875</v>
      </c>
      <c r="H63" s="2">
        <v>78.335652173913047</v>
      </c>
      <c r="I63" s="2">
        <v>117.98891304347828</v>
      </c>
      <c r="J63" s="2">
        <v>4.3385211830535582</v>
      </c>
      <c r="K63" s="2">
        <v>0.33462030375699442</v>
      </c>
    </row>
    <row r="64" spans="1:11" x14ac:dyDescent="0.3">
      <c r="A64" s="1" t="s">
        <v>11</v>
      </c>
      <c r="B64" s="1" t="s">
        <v>81</v>
      </c>
      <c r="C64" s="1" t="s">
        <v>83</v>
      </c>
      <c r="D64" s="1" t="s">
        <v>82</v>
      </c>
      <c r="E64" s="2">
        <v>51.239130434782609</v>
      </c>
      <c r="F64" s="2">
        <v>9.4320652173913047</v>
      </c>
      <c r="G64" s="2">
        <v>37.372500000000002</v>
      </c>
      <c r="H64" s="2">
        <v>176.54880434782609</v>
      </c>
      <c r="I64" s="2">
        <v>223.35336956521741</v>
      </c>
      <c r="J64" s="2">
        <v>4.3590390326686466</v>
      </c>
      <c r="K64" s="2">
        <v>0.18407933814170557</v>
      </c>
    </row>
    <row r="65" spans="1:11" x14ac:dyDescent="0.3">
      <c r="A65" s="1" t="s">
        <v>11</v>
      </c>
      <c r="B65" s="1" t="s">
        <v>169</v>
      </c>
      <c r="C65" s="1" t="s">
        <v>171</v>
      </c>
      <c r="D65" s="1" t="s">
        <v>170</v>
      </c>
      <c r="E65" s="2">
        <v>58.391304347826086</v>
      </c>
      <c r="F65" s="2">
        <v>14.859565217391303</v>
      </c>
      <c r="G65" s="2">
        <v>34.662065217391302</v>
      </c>
      <c r="H65" s="2">
        <v>175.39945652173913</v>
      </c>
      <c r="I65" s="2">
        <v>224.92108695652172</v>
      </c>
      <c r="J65" s="2">
        <v>3.8519620253164555</v>
      </c>
      <c r="K65" s="2">
        <v>0.25448250186150406</v>
      </c>
    </row>
    <row r="66" spans="1:11" x14ac:dyDescent="0.3">
      <c r="A66" s="1" t="s">
        <v>11</v>
      </c>
      <c r="B66" s="1" t="s">
        <v>299</v>
      </c>
      <c r="C66" s="1" t="s">
        <v>92</v>
      </c>
      <c r="D66" s="1" t="s">
        <v>91</v>
      </c>
      <c r="E66" s="2">
        <v>31.380434782608695</v>
      </c>
      <c r="F66" s="2">
        <v>12.722826086956522</v>
      </c>
      <c r="G66" s="2">
        <v>30.233695652173914</v>
      </c>
      <c r="H66" s="2">
        <v>69.494565217391298</v>
      </c>
      <c r="I66" s="2">
        <v>112.45108695652173</v>
      </c>
      <c r="J66" s="2">
        <v>3.5834776584689987</v>
      </c>
      <c r="K66" s="2">
        <v>0.40543817111188085</v>
      </c>
    </row>
    <row r="67" spans="1:11" x14ac:dyDescent="0.3">
      <c r="A67" s="1" t="s">
        <v>11</v>
      </c>
      <c r="B67" s="1" t="s">
        <v>280</v>
      </c>
      <c r="C67" s="1" t="s">
        <v>281</v>
      </c>
      <c r="D67" s="1" t="s">
        <v>97</v>
      </c>
      <c r="E67" s="2">
        <v>56.771739130434781</v>
      </c>
      <c r="F67" s="2">
        <v>2.304347826086957</v>
      </c>
      <c r="G67" s="2">
        <v>48.908478260869586</v>
      </c>
      <c r="H67" s="2">
        <v>131.70608695652172</v>
      </c>
      <c r="I67" s="2">
        <v>182.91891304347826</v>
      </c>
      <c r="J67" s="2">
        <v>3.2220065096687729</v>
      </c>
      <c r="K67" s="2">
        <v>4.0589699406471384E-2</v>
      </c>
    </row>
    <row r="68" spans="1:11" x14ac:dyDescent="0.3">
      <c r="A68" s="1" t="s">
        <v>11</v>
      </c>
      <c r="B68" s="1" t="s">
        <v>284</v>
      </c>
      <c r="C68" s="1" t="s">
        <v>62</v>
      </c>
      <c r="D68" s="1" t="s">
        <v>52</v>
      </c>
      <c r="E68" s="2">
        <v>82.206521739130437</v>
      </c>
      <c r="F68" s="2">
        <v>10.326630434782608</v>
      </c>
      <c r="G68" s="2">
        <v>56.407500000000006</v>
      </c>
      <c r="H68" s="2">
        <v>202.89456521739129</v>
      </c>
      <c r="I68" s="2">
        <v>269.62869565217392</v>
      </c>
      <c r="J68" s="2">
        <v>3.2798942218696285</v>
      </c>
      <c r="K68" s="2">
        <v>0.12561814094935872</v>
      </c>
    </row>
    <row r="69" spans="1:11" x14ac:dyDescent="0.3">
      <c r="A69" s="1" t="s">
        <v>11</v>
      </c>
      <c r="B69" s="1" t="s">
        <v>373</v>
      </c>
      <c r="C69" s="1" t="s">
        <v>74</v>
      </c>
      <c r="D69" s="1" t="s">
        <v>25</v>
      </c>
      <c r="E69" s="2">
        <v>77.054347826086953</v>
      </c>
      <c r="F69" s="2">
        <v>22.34771739130435</v>
      </c>
      <c r="G69" s="2">
        <v>61.880760869565236</v>
      </c>
      <c r="H69" s="2">
        <v>181.40282608695654</v>
      </c>
      <c r="I69" s="2">
        <v>265.63130434782613</v>
      </c>
      <c r="J69" s="2">
        <v>3.4473240231344344</v>
      </c>
      <c r="K69" s="2">
        <v>0.29002539145154471</v>
      </c>
    </row>
    <row r="70" spans="1:11" x14ac:dyDescent="0.3">
      <c r="A70" s="1" t="s">
        <v>11</v>
      </c>
      <c r="B70" s="1" t="s">
        <v>334</v>
      </c>
      <c r="C70" s="1" t="s">
        <v>207</v>
      </c>
      <c r="D70" s="1" t="s">
        <v>206</v>
      </c>
      <c r="E70" s="2">
        <v>89.260869565217391</v>
      </c>
      <c r="F70" s="2">
        <v>8.2088043478260868</v>
      </c>
      <c r="G70" s="2">
        <v>84.123804347826095</v>
      </c>
      <c r="H70" s="2">
        <v>227.86152173913041</v>
      </c>
      <c r="I70" s="2">
        <v>320.19413043478261</v>
      </c>
      <c r="J70" s="2">
        <v>3.5871724305893813</v>
      </c>
      <c r="K70" s="2">
        <v>9.196419873356064E-2</v>
      </c>
    </row>
    <row r="71" spans="1:11" x14ac:dyDescent="0.3">
      <c r="A71" s="1" t="s">
        <v>11</v>
      </c>
      <c r="B71" s="1" t="s">
        <v>413</v>
      </c>
      <c r="C71" s="1" t="s">
        <v>242</v>
      </c>
      <c r="D71" s="1" t="s">
        <v>13</v>
      </c>
      <c r="E71" s="2">
        <v>76.673913043478265</v>
      </c>
      <c r="F71" s="2">
        <v>3.1293478260869563</v>
      </c>
      <c r="G71" s="2">
        <v>76.790869565217378</v>
      </c>
      <c r="H71" s="2">
        <v>177.55032608695652</v>
      </c>
      <c r="I71" s="2">
        <v>257.47054347826088</v>
      </c>
      <c r="J71" s="2">
        <v>3.3579940459313864</v>
      </c>
      <c r="K71" s="2">
        <v>4.0813722710518849E-2</v>
      </c>
    </row>
    <row r="72" spans="1:11" x14ac:dyDescent="0.3">
      <c r="A72" s="1" t="s">
        <v>11</v>
      </c>
      <c r="B72" s="1" t="s">
        <v>156</v>
      </c>
      <c r="C72" s="1" t="s">
        <v>26</v>
      </c>
      <c r="D72" s="1" t="s">
        <v>25</v>
      </c>
      <c r="E72" s="2">
        <v>104.47826086956522</v>
      </c>
      <c r="F72" s="2">
        <v>8.6463043478260868</v>
      </c>
      <c r="G72" s="2">
        <v>60.080869565217398</v>
      </c>
      <c r="H72" s="2">
        <v>235.97336956521738</v>
      </c>
      <c r="I72" s="2">
        <v>304.7005434782609</v>
      </c>
      <c r="J72" s="2">
        <v>2.9164013732833958</v>
      </c>
      <c r="K72" s="2">
        <v>8.2756970453599671E-2</v>
      </c>
    </row>
    <row r="73" spans="1:11" x14ac:dyDescent="0.3">
      <c r="A73" s="1" t="s">
        <v>11</v>
      </c>
      <c r="B73" s="1" t="s">
        <v>288</v>
      </c>
      <c r="C73" s="1" t="s">
        <v>202</v>
      </c>
      <c r="D73" s="1" t="s">
        <v>201</v>
      </c>
      <c r="E73" s="2">
        <v>93.304347826086953</v>
      </c>
      <c r="F73" s="2">
        <v>5.0034782608695654</v>
      </c>
      <c r="G73" s="2">
        <v>89.767065217391306</v>
      </c>
      <c r="H73" s="2">
        <v>242.9795652173913</v>
      </c>
      <c r="I73" s="2">
        <v>337.75010869565216</v>
      </c>
      <c r="J73" s="2">
        <v>3.6198753494874185</v>
      </c>
      <c r="K73" s="2">
        <v>5.3625349487418456E-2</v>
      </c>
    </row>
    <row r="74" spans="1:11" x14ac:dyDescent="0.3">
      <c r="A74" s="1" t="s">
        <v>11</v>
      </c>
      <c r="B74" s="1" t="s">
        <v>204</v>
      </c>
      <c r="C74" s="1" t="s">
        <v>71</v>
      </c>
      <c r="D74" s="1" t="s">
        <v>70</v>
      </c>
      <c r="E74" s="2">
        <v>63.902173913043477</v>
      </c>
      <c r="F74" s="2">
        <v>4.4630434782608699</v>
      </c>
      <c r="G74" s="2">
        <v>47.525543478260886</v>
      </c>
      <c r="H74" s="2">
        <v>155.67054347826087</v>
      </c>
      <c r="I74" s="2">
        <v>207.65913043478264</v>
      </c>
      <c r="J74" s="2">
        <v>3.2496410954243924</v>
      </c>
      <c r="K74" s="2">
        <v>6.9841809831604026E-2</v>
      </c>
    </row>
    <row r="75" spans="1:11" x14ac:dyDescent="0.3">
      <c r="A75" s="1" t="s">
        <v>11</v>
      </c>
      <c r="B75" s="1" t="s">
        <v>150</v>
      </c>
      <c r="C75" s="1" t="s">
        <v>152</v>
      </c>
      <c r="D75" s="1" t="s">
        <v>151</v>
      </c>
      <c r="E75" s="2">
        <v>78.641304347826093</v>
      </c>
      <c r="F75" s="2">
        <v>1.4273913043478264</v>
      </c>
      <c r="G75" s="2">
        <v>72.922500000000014</v>
      </c>
      <c r="H75" s="2">
        <v>172.095</v>
      </c>
      <c r="I75" s="2">
        <v>246.44489130434783</v>
      </c>
      <c r="J75" s="2">
        <v>3.1337843814789217</v>
      </c>
      <c r="K75" s="2">
        <v>1.8150656530753286E-2</v>
      </c>
    </row>
    <row r="76" spans="1:11" x14ac:dyDescent="0.3">
      <c r="A76" s="1" t="s">
        <v>11</v>
      </c>
      <c r="B76" s="1" t="s">
        <v>93</v>
      </c>
      <c r="C76" s="1" t="s">
        <v>95</v>
      </c>
      <c r="D76" s="1" t="s">
        <v>94</v>
      </c>
      <c r="E76" s="2">
        <v>36.347826086956523</v>
      </c>
      <c r="F76" s="2">
        <v>4.9021739130434785</v>
      </c>
      <c r="G76" s="2">
        <v>33.508152173913047</v>
      </c>
      <c r="H76" s="2">
        <v>106.41847826086956</v>
      </c>
      <c r="I76" s="2">
        <v>144.82880434782609</v>
      </c>
      <c r="J76" s="2">
        <v>3.9845245215311005</v>
      </c>
      <c r="K76" s="2">
        <v>0.13486842105263158</v>
      </c>
    </row>
    <row r="77" spans="1:11" x14ac:dyDescent="0.3">
      <c r="A77" s="1" t="s">
        <v>11</v>
      </c>
      <c r="B77" s="1" t="s">
        <v>344</v>
      </c>
      <c r="C77" s="1" t="s">
        <v>346</v>
      </c>
      <c r="D77" s="1" t="s">
        <v>345</v>
      </c>
      <c r="E77" s="2">
        <v>47.717391304347828</v>
      </c>
      <c r="F77" s="2">
        <v>39.09021739130435</v>
      </c>
      <c r="G77" s="2">
        <v>18.842391304347824</v>
      </c>
      <c r="H77" s="2">
        <v>119.08293478260869</v>
      </c>
      <c r="I77" s="2">
        <v>177.01554347826087</v>
      </c>
      <c r="J77" s="2">
        <v>3.709665148063781</v>
      </c>
      <c r="K77" s="2">
        <v>0.81920273348519368</v>
      </c>
    </row>
    <row r="78" spans="1:11" x14ac:dyDescent="0.3">
      <c r="A78" s="1" t="s">
        <v>11</v>
      </c>
      <c r="B78" s="1" t="s">
        <v>115</v>
      </c>
      <c r="C78" s="1" t="s">
        <v>116</v>
      </c>
      <c r="D78" s="1" t="s">
        <v>22</v>
      </c>
      <c r="E78" s="2">
        <v>32.358695652173914</v>
      </c>
      <c r="F78" s="2">
        <v>21.747282608695652</v>
      </c>
      <c r="G78" s="2">
        <v>27.0625</v>
      </c>
      <c r="H78" s="2">
        <v>83.029673913043467</v>
      </c>
      <c r="I78" s="2">
        <v>131.83945652173912</v>
      </c>
      <c r="J78" s="2">
        <v>4.0743130668458178</v>
      </c>
      <c r="K78" s="2">
        <v>0.67206919717836744</v>
      </c>
    </row>
    <row r="79" spans="1:11" x14ac:dyDescent="0.3">
      <c r="A79" s="1" t="s">
        <v>11</v>
      </c>
      <c r="B79" s="1" t="s">
        <v>189</v>
      </c>
      <c r="C79" s="1" t="s">
        <v>190</v>
      </c>
      <c r="D79" s="1" t="s">
        <v>151</v>
      </c>
      <c r="E79" s="2">
        <v>56.815217391304351</v>
      </c>
      <c r="F79" s="2">
        <v>6.9510869565217392</v>
      </c>
      <c r="G79" s="2">
        <v>60.482934782608687</v>
      </c>
      <c r="H79" s="2">
        <v>133.70652173913044</v>
      </c>
      <c r="I79" s="2">
        <v>201.14054347826087</v>
      </c>
      <c r="J79" s="2">
        <v>3.5402582743447479</v>
      </c>
      <c r="K79" s="2">
        <v>0.12234551367897455</v>
      </c>
    </row>
    <row r="80" spans="1:11" x14ac:dyDescent="0.3">
      <c r="A80" s="1" t="s">
        <v>11</v>
      </c>
      <c r="B80" s="1" t="s">
        <v>386</v>
      </c>
      <c r="C80" s="1" t="s">
        <v>387</v>
      </c>
      <c r="D80" s="1" t="s">
        <v>231</v>
      </c>
      <c r="E80" s="2">
        <v>63.630434782608695</v>
      </c>
      <c r="F80" s="2">
        <v>13.269021739130443</v>
      </c>
      <c r="G80" s="2">
        <v>40.170108695652175</v>
      </c>
      <c r="H80" s="2">
        <v>140.32554347826087</v>
      </c>
      <c r="I80" s="2">
        <v>193.76467391304348</v>
      </c>
      <c r="J80" s="2">
        <v>3.0451571574991458</v>
      </c>
      <c r="K80" s="2">
        <v>0.20853262726340976</v>
      </c>
    </row>
    <row r="81" spans="1:11" x14ac:dyDescent="0.3">
      <c r="A81" s="1" t="s">
        <v>11</v>
      </c>
      <c r="B81" s="1" t="s">
        <v>321</v>
      </c>
      <c r="C81" s="1" t="s">
        <v>322</v>
      </c>
      <c r="D81" s="1" t="s">
        <v>106</v>
      </c>
      <c r="E81" s="2">
        <v>69.010869565217391</v>
      </c>
      <c r="F81" s="2">
        <v>14.241847826086957</v>
      </c>
      <c r="G81" s="2">
        <v>64.211956521739125</v>
      </c>
      <c r="H81" s="2">
        <v>220.57858695652175</v>
      </c>
      <c r="I81" s="2">
        <v>299.03239130434781</v>
      </c>
      <c r="J81" s="2">
        <v>4.3331201764057328</v>
      </c>
      <c r="K81" s="2">
        <v>0.20637108206016697</v>
      </c>
    </row>
    <row r="82" spans="1:11" x14ac:dyDescent="0.3">
      <c r="A82" s="1" t="s">
        <v>11</v>
      </c>
      <c r="B82" s="1" t="s">
        <v>371</v>
      </c>
      <c r="C82" s="1" t="s">
        <v>80</v>
      </c>
      <c r="D82" s="1" t="s">
        <v>79</v>
      </c>
      <c r="E82" s="2">
        <v>128.9891304347826</v>
      </c>
      <c r="F82" s="2">
        <v>5.9782608695652177</v>
      </c>
      <c r="G82" s="2">
        <v>95.388586956521735</v>
      </c>
      <c r="H82" s="2">
        <v>376.44021739130437</v>
      </c>
      <c r="I82" s="2">
        <v>477.80706521739131</v>
      </c>
      <c r="J82" s="2">
        <v>3.7042428583466762</v>
      </c>
      <c r="K82" s="2">
        <v>4.6347012724361682E-2</v>
      </c>
    </row>
    <row r="83" spans="1:11" x14ac:dyDescent="0.3">
      <c r="A83" s="1" t="s">
        <v>11</v>
      </c>
      <c r="B83" s="1" t="s">
        <v>396</v>
      </c>
      <c r="C83" s="1" t="s">
        <v>397</v>
      </c>
      <c r="D83" s="1" t="s">
        <v>327</v>
      </c>
      <c r="E83" s="2">
        <v>99.445652173913047</v>
      </c>
      <c r="F83" s="2">
        <v>28.081521739130434</v>
      </c>
      <c r="G83" s="2">
        <v>77.807065217391298</v>
      </c>
      <c r="H83" s="2">
        <v>296.6875</v>
      </c>
      <c r="I83" s="2">
        <v>402.57608695652175</v>
      </c>
      <c r="J83" s="2">
        <v>4.0482019892884464</v>
      </c>
      <c r="K83" s="2">
        <v>0.28238058804240901</v>
      </c>
    </row>
    <row r="84" spans="1:11" x14ac:dyDescent="0.3">
      <c r="A84" s="1" t="s">
        <v>11</v>
      </c>
      <c r="B84" s="1" t="s">
        <v>407</v>
      </c>
      <c r="C84" s="1" t="s">
        <v>141</v>
      </c>
      <c r="D84" s="1" t="s">
        <v>140</v>
      </c>
      <c r="E84" s="2">
        <v>69.771739130434781</v>
      </c>
      <c r="F84" s="2">
        <v>13.994565217391305</v>
      </c>
      <c r="G84" s="2">
        <v>84.630434782608702</v>
      </c>
      <c r="H84" s="2">
        <v>180.4483695652174</v>
      </c>
      <c r="I84" s="2">
        <v>279.07336956521738</v>
      </c>
      <c r="J84" s="2">
        <v>3.9998052656176974</v>
      </c>
      <c r="K84" s="2">
        <v>0.20057641377161553</v>
      </c>
    </row>
    <row r="85" spans="1:11" x14ac:dyDescent="0.3">
      <c r="A85" s="1" t="s">
        <v>11</v>
      </c>
      <c r="B85" s="1" t="s">
        <v>388</v>
      </c>
      <c r="C85" s="1" t="s">
        <v>389</v>
      </c>
      <c r="D85" s="1" t="s">
        <v>231</v>
      </c>
      <c r="E85" s="2">
        <v>66.434782608695656</v>
      </c>
      <c r="F85" s="2">
        <v>10.475326086956523</v>
      </c>
      <c r="G85" s="2">
        <v>48.17717391304349</v>
      </c>
      <c r="H85" s="2">
        <v>153.82499999999999</v>
      </c>
      <c r="I85" s="2">
        <v>212.47749999999999</v>
      </c>
      <c r="J85" s="2">
        <v>3.1982869764397903</v>
      </c>
      <c r="K85" s="2">
        <v>0.15767833769633507</v>
      </c>
    </row>
    <row r="86" spans="1:11" x14ac:dyDescent="0.3">
      <c r="A86" s="1" t="s">
        <v>11</v>
      </c>
      <c r="B86" s="1" t="s">
        <v>128</v>
      </c>
      <c r="C86" s="1" t="s">
        <v>14</v>
      </c>
      <c r="D86" s="1" t="s">
        <v>13</v>
      </c>
      <c r="E86" s="2">
        <v>86.489130434782609</v>
      </c>
      <c r="F86" s="2">
        <v>16.057065217391305</v>
      </c>
      <c r="G86" s="2">
        <v>84.060652173913027</v>
      </c>
      <c r="H86" s="2">
        <v>232.80445652173913</v>
      </c>
      <c r="I86" s="2">
        <v>332.92217391304348</v>
      </c>
      <c r="J86" s="2">
        <v>3.8492949604122155</v>
      </c>
      <c r="K86" s="2">
        <v>0.18565414100791755</v>
      </c>
    </row>
    <row r="87" spans="1:11" x14ac:dyDescent="0.3">
      <c r="A87" s="1" t="s">
        <v>11</v>
      </c>
      <c r="B87" s="1" t="s">
        <v>267</v>
      </c>
      <c r="C87" s="1" t="s">
        <v>269</v>
      </c>
      <c r="D87" s="1" t="s">
        <v>268</v>
      </c>
      <c r="E87" s="2">
        <v>103.67391304347827</v>
      </c>
      <c r="F87" s="2">
        <v>16.051630434782609</v>
      </c>
      <c r="G87" s="2">
        <v>123.26358695652173</v>
      </c>
      <c r="H87" s="2">
        <v>246.25271739130434</v>
      </c>
      <c r="I87" s="2">
        <v>385.56793478260869</v>
      </c>
      <c r="J87" s="2">
        <v>3.7190448731390227</v>
      </c>
      <c r="K87" s="2">
        <v>0.15482805619626755</v>
      </c>
    </row>
    <row r="88" spans="1:11" x14ac:dyDescent="0.3">
      <c r="A88" s="1" t="s">
        <v>11</v>
      </c>
      <c r="B88" s="1" t="s">
        <v>244</v>
      </c>
      <c r="C88" s="1" t="s">
        <v>107</v>
      </c>
      <c r="D88" s="1" t="s">
        <v>106</v>
      </c>
      <c r="E88" s="2">
        <v>131.75</v>
      </c>
      <c r="F88" s="2">
        <v>13.357934782608696</v>
      </c>
      <c r="G88" s="2">
        <v>108.80945652173911</v>
      </c>
      <c r="H88" s="2">
        <v>332.99108695652177</v>
      </c>
      <c r="I88" s="2">
        <v>455.15847826086957</v>
      </c>
      <c r="J88" s="2">
        <v>3.4547133074828809</v>
      </c>
      <c r="K88" s="2">
        <v>0.10138849929873774</v>
      </c>
    </row>
    <row r="89" spans="1:11" x14ac:dyDescent="0.3">
      <c r="A89" s="1" t="s">
        <v>11</v>
      </c>
      <c r="B89" s="1" t="s">
        <v>300</v>
      </c>
      <c r="C89" s="1" t="s">
        <v>301</v>
      </c>
      <c r="D89" s="1" t="s">
        <v>231</v>
      </c>
      <c r="E89" s="2">
        <v>71.032608695652172</v>
      </c>
      <c r="F89" s="2">
        <v>7.9503260869565251</v>
      </c>
      <c r="G89" s="2">
        <v>60.218586956521733</v>
      </c>
      <c r="H89" s="2">
        <v>133.04521739130433</v>
      </c>
      <c r="I89" s="2">
        <v>201.21413043478259</v>
      </c>
      <c r="J89" s="2">
        <v>2.8327008416220352</v>
      </c>
      <c r="K89" s="2">
        <v>0.11192501912777358</v>
      </c>
    </row>
    <row r="90" spans="1:11" x14ac:dyDescent="0.3">
      <c r="A90" s="1" t="s">
        <v>11</v>
      </c>
      <c r="B90" s="1" t="s">
        <v>410</v>
      </c>
      <c r="C90" s="1" t="s">
        <v>196</v>
      </c>
      <c r="D90" s="1" t="s">
        <v>133</v>
      </c>
      <c r="E90" s="2">
        <v>71.673913043478265</v>
      </c>
      <c r="F90" s="2">
        <v>26.244565217391305</v>
      </c>
      <c r="G90" s="2">
        <v>82.923913043478265</v>
      </c>
      <c r="H90" s="2">
        <v>213.79347826086956</v>
      </c>
      <c r="I90" s="2">
        <v>322.96195652173913</v>
      </c>
      <c r="J90" s="2">
        <v>4.5059902942068542</v>
      </c>
      <c r="K90" s="2">
        <v>0.36616621170761299</v>
      </c>
    </row>
    <row r="91" spans="1:11" x14ac:dyDescent="0.3">
      <c r="A91" s="1" t="s">
        <v>11</v>
      </c>
      <c r="B91" s="1" t="s">
        <v>285</v>
      </c>
      <c r="C91" s="1" t="s">
        <v>287</v>
      </c>
      <c r="D91" s="1" t="s">
        <v>286</v>
      </c>
      <c r="E91" s="2">
        <v>50.967391304347828</v>
      </c>
      <c r="F91" s="2">
        <v>15.831521739130435</v>
      </c>
      <c r="G91" s="2">
        <v>51.519021739130437</v>
      </c>
      <c r="H91" s="2">
        <v>137.73369565217391</v>
      </c>
      <c r="I91" s="2">
        <v>205.08423913043478</v>
      </c>
      <c r="J91" s="2">
        <v>4.0238323736404347</v>
      </c>
      <c r="K91" s="2">
        <v>0.3106206014075496</v>
      </c>
    </row>
    <row r="92" spans="1:11" x14ac:dyDescent="0.3">
      <c r="A92" s="1" t="s">
        <v>11</v>
      </c>
      <c r="B92" s="1" t="s">
        <v>343</v>
      </c>
      <c r="C92" s="1" t="s">
        <v>44</v>
      </c>
      <c r="D92" s="1" t="s">
        <v>19</v>
      </c>
      <c r="E92" s="2">
        <v>56.858695652173914</v>
      </c>
      <c r="F92" s="2">
        <v>13.934021739130438</v>
      </c>
      <c r="G92" s="2">
        <v>50.719673913043486</v>
      </c>
      <c r="H92" s="2">
        <v>158.11195652173913</v>
      </c>
      <c r="I92" s="2">
        <v>222.76565217391305</v>
      </c>
      <c r="J92" s="2">
        <v>3.9178818581533168</v>
      </c>
      <c r="K92" s="2">
        <v>0.24506404129229598</v>
      </c>
    </row>
    <row r="93" spans="1:11" x14ac:dyDescent="0.3">
      <c r="A93" s="1" t="s">
        <v>11</v>
      </c>
      <c r="B93" s="1" t="s">
        <v>243</v>
      </c>
      <c r="C93" s="1" t="s">
        <v>101</v>
      </c>
      <c r="D93" s="1" t="s">
        <v>100</v>
      </c>
      <c r="E93" s="2">
        <v>71.206521739130437</v>
      </c>
      <c r="F93" s="2">
        <v>7.5570652173913047</v>
      </c>
      <c r="G93" s="2">
        <v>70.994565217391298</v>
      </c>
      <c r="H93" s="2">
        <v>200.18619565217392</v>
      </c>
      <c r="I93" s="2">
        <v>278.73782608695649</v>
      </c>
      <c r="J93" s="2">
        <v>3.9144985498397187</v>
      </c>
      <c r="K93" s="2">
        <v>0.10612883529232178</v>
      </c>
    </row>
    <row r="94" spans="1:11" x14ac:dyDescent="0.3">
      <c r="A94" s="1" t="s">
        <v>11</v>
      </c>
      <c r="B94" s="1" t="s">
        <v>390</v>
      </c>
      <c r="C94" s="1" t="s">
        <v>119</v>
      </c>
      <c r="D94" s="1" t="s">
        <v>118</v>
      </c>
      <c r="E94" s="2">
        <v>99.260869565217391</v>
      </c>
      <c r="F94" s="2">
        <v>43.354130434782604</v>
      </c>
      <c r="G94" s="2">
        <v>119.29913043478264</v>
      </c>
      <c r="H94" s="2">
        <v>299.71619565217389</v>
      </c>
      <c r="I94" s="2">
        <v>462.36945652173915</v>
      </c>
      <c r="J94" s="2">
        <v>4.658124178712221</v>
      </c>
      <c r="K94" s="2">
        <v>0.43676960140166443</v>
      </c>
    </row>
    <row r="95" spans="1:11" x14ac:dyDescent="0.3">
      <c r="A95" s="1" t="s">
        <v>11</v>
      </c>
      <c r="B95" s="1" t="s">
        <v>21</v>
      </c>
      <c r="C95" s="1" t="s">
        <v>23</v>
      </c>
      <c r="D95" s="1" t="s">
        <v>22</v>
      </c>
      <c r="E95" s="2">
        <v>110.72826086956522</v>
      </c>
      <c r="F95" s="2">
        <v>20.551630434782609</v>
      </c>
      <c r="G95" s="2">
        <v>83.557065217391298</v>
      </c>
      <c r="H95" s="2">
        <v>309.73913043478262</v>
      </c>
      <c r="I95" s="2">
        <v>413.8478260869565</v>
      </c>
      <c r="J95" s="2">
        <v>3.7375085893786197</v>
      </c>
      <c r="K95" s="2">
        <v>0.18560420143319917</v>
      </c>
    </row>
    <row r="96" spans="1:11" x14ac:dyDescent="0.3">
      <c r="A96" s="1" t="s">
        <v>11</v>
      </c>
      <c r="B96" s="1" t="s">
        <v>145</v>
      </c>
      <c r="C96" s="1" t="s">
        <v>104</v>
      </c>
      <c r="D96" s="1" t="s">
        <v>103</v>
      </c>
      <c r="E96" s="2">
        <v>84.586956521739125</v>
      </c>
      <c r="F96" s="2">
        <v>15.649456521739131</v>
      </c>
      <c r="G96" s="2">
        <v>124.67119565217391</v>
      </c>
      <c r="H96" s="2">
        <v>284.28260869565219</v>
      </c>
      <c r="I96" s="2">
        <v>424.60326086956525</v>
      </c>
      <c r="J96" s="2">
        <v>5.0197250064250838</v>
      </c>
      <c r="K96" s="2">
        <v>0.18501028013364176</v>
      </c>
    </row>
    <row r="97" spans="1:11" x14ac:dyDescent="0.3">
      <c r="A97" s="1" t="s">
        <v>11</v>
      </c>
      <c r="B97" s="1" t="s">
        <v>58</v>
      </c>
      <c r="C97" s="1" t="s">
        <v>60</v>
      </c>
      <c r="D97" s="1" t="s">
        <v>59</v>
      </c>
      <c r="E97" s="2">
        <v>32.554347826086953</v>
      </c>
      <c r="F97" s="2">
        <v>2.7442391304347824</v>
      </c>
      <c r="G97" s="2">
        <v>47.371086956521751</v>
      </c>
      <c r="H97" s="2">
        <v>94.590108695652177</v>
      </c>
      <c r="I97" s="2">
        <v>144.70543478260871</v>
      </c>
      <c r="J97" s="2">
        <v>4.4450417362270462</v>
      </c>
      <c r="K97" s="2">
        <v>8.4297161936560935E-2</v>
      </c>
    </row>
    <row r="98" spans="1:11" x14ac:dyDescent="0.3">
      <c r="A98" s="1" t="s">
        <v>11</v>
      </c>
      <c r="B98" s="1" t="s">
        <v>236</v>
      </c>
      <c r="C98" s="1" t="s">
        <v>20</v>
      </c>
      <c r="D98" s="1" t="s">
        <v>19</v>
      </c>
      <c r="E98" s="2">
        <v>67.739130434782609</v>
      </c>
      <c r="F98" s="2">
        <v>0.59239130434782605</v>
      </c>
      <c r="G98" s="2">
        <v>71.804347826086953</v>
      </c>
      <c r="H98" s="2">
        <v>162.28804347826087</v>
      </c>
      <c r="I98" s="2">
        <v>234.68478260869566</v>
      </c>
      <c r="J98" s="2">
        <v>3.4645378690629012</v>
      </c>
      <c r="K98" s="2">
        <v>8.7451861360718867E-3</v>
      </c>
    </row>
    <row r="99" spans="1:11" x14ac:dyDescent="0.3">
      <c r="A99" s="1" t="s">
        <v>11</v>
      </c>
      <c r="B99" s="1" t="s">
        <v>382</v>
      </c>
      <c r="C99" s="1" t="s">
        <v>20</v>
      </c>
      <c r="D99" s="1" t="s">
        <v>19</v>
      </c>
      <c r="E99" s="2">
        <v>117.6195652173913</v>
      </c>
      <c r="F99" s="2">
        <v>25.850543478260871</v>
      </c>
      <c r="G99" s="2">
        <v>99.152173913043484</v>
      </c>
      <c r="H99" s="2">
        <v>326.74184782608694</v>
      </c>
      <c r="I99" s="2">
        <v>451.74456521739131</v>
      </c>
      <c r="J99" s="2">
        <v>3.8407263654006103</v>
      </c>
      <c r="K99" s="2">
        <v>0.21978098142500696</v>
      </c>
    </row>
    <row r="100" spans="1:11" x14ac:dyDescent="0.3">
      <c r="A100" s="1" t="s">
        <v>11</v>
      </c>
      <c r="B100" s="1" t="s">
        <v>75</v>
      </c>
      <c r="C100" s="1" t="s">
        <v>77</v>
      </c>
      <c r="D100" s="1" t="s">
        <v>76</v>
      </c>
      <c r="E100" s="2">
        <v>111.53260869565217</v>
      </c>
      <c r="F100" s="2">
        <v>8.9076086956521738</v>
      </c>
      <c r="G100" s="2">
        <v>111.85326086956522</v>
      </c>
      <c r="H100" s="2">
        <v>300.19293478260869</v>
      </c>
      <c r="I100" s="2">
        <v>420.95380434782606</v>
      </c>
      <c r="J100" s="2">
        <v>3.7742666406782965</v>
      </c>
      <c r="K100" s="2">
        <v>7.9865510184192579E-2</v>
      </c>
    </row>
    <row r="101" spans="1:11" x14ac:dyDescent="0.3">
      <c r="A101" s="1" t="s">
        <v>11</v>
      </c>
      <c r="B101" s="1" t="s">
        <v>381</v>
      </c>
      <c r="C101" s="1" t="s">
        <v>26</v>
      </c>
      <c r="D101" s="1" t="s">
        <v>25</v>
      </c>
      <c r="E101" s="2">
        <v>107.97826086956522</v>
      </c>
      <c r="F101" s="2">
        <v>33.903804347826075</v>
      </c>
      <c r="G101" s="2">
        <v>65.554891304347834</v>
      </c>
      <c r="H101" s="2">
        <v>188.23652173913041</v>
      </c>
      <c r="I101" s="2">
        <v>287.69521739130431</v>
      </c>
      <c r="J101" s="2">
        <v>2.6643809140326149</v>
      </c>
      <c r="K101" s="2">
        <v>0.31398731628749738</v>
      </c>
    </row>
    <row r="102" spans="1:11" x14ac:dyDescent="0.3">
      <c r="A102" s="1" t="s">
        <v>11</v>
      </c>
      <c r="B102" s="1" t="s">
        <v>394</v>
      </c>
      <c r="C102" s="1" t="s">
        <v>23</v>
      </c>
      <c r="D102" s="1" t="s">
        <v>22</v>
      </c>
      <c r="E102" s="2">
        <v>72.184782608695656</v>
      </c>
      <c r="F102" s="2">
        <v>8.3396739130434785</v>
      </c>
      <c r="G102" s="2">
        <v>88.516304347826093</v>
      </c>
      <c r="H102" s="2">
        <v>221.77445652173913</v>
      </c>
      <c r="I102" s="2">
        <v>318.63043478260869</v>
      </c>
      <c r="J102" s="2">
        <v>4.4140942629122115</v>
      </c>
      <c r="K102" s="2">
        <v>0.11553229935250715</v>
      </c>
    </row>
    <row r="103" spans="1:11" x14ac:dyDescent="0.3">
      <c r="A103" s="1" t="s">
        <v>11</v>
      </c>
      <c r="B103" s="1" t="s">
        <v>108</v>
      </c>
      <c r="C103" s="1" t="s">
        <v>109</v>
      </c>
      <c r="D103" s="1" t="s">
        <v>82</v>
      </c>
      <c r="E103" s="2">
        <v>53.391304347826086</v>
      </c>
      <c r="F103" s="2">
        <v>11.725978260869566</v>
      </c>
      <c r="G103" s="2">
        <v>53.294130434782602</v>
      </c>
      <c r="H103" s="2">
        <v>143.00782608695653</v>
      </c>
      <c r="I103" s="2">
        <v>208.0279347826087</v>
      </c>
      <c r="J103" s="2">
        <v>3.8962886807817592</v>
      </c>
      <c r="K103" s="2">
        <v>0.21962337133550489</v>
      </c>
    </row>
    <row r="104" spans="1:11" x14ac:dyDescent="0.3">
      <c r="A104" s="1" t="s">
        <v>11</v>
      </c>
      <c r="B104" s="1" t="s">
        <v>249</v>
      </c>
      <c r="C104" s="1" t="s">
        <v>250</v>
      </c>
      <c r="D104" s="1" t="s">
        <v>28</v>
      </c>
      <c r="E104" s="2">
        <v>70.260869565217391</v>
      </c>
      <c r="F104" s="2">
        <v>16.544347826086955</v>
      </c>
      <c r="G104" s="2">
        <v>54.390543478260895</v>
      </c>
      <c r="H104" s="2">
        <v>155.74815217391304</v>
      </c>
      <c r="I104" s="2">
        <v>226.68304347826088</v>
      </c>
      <c r="J104" s="2">
        <v>3.2263056930693073</v>
      </c>
      <c r="K104" s="2">
        <v>0.23547029702970296</v>
      </c>
    </row>
    <row r="105" spans="1:11" x14ac:dyDescent="0.3">
      <c r="A105" s="1" t="s">
        <v>11</v>
      </c>
      <c r="B105" s="1" t="s">
        <v>132</v>
      </c>
      <c r="C105" s="1" t="s">
        <v>134</v>
      </c>
      <c r="D105" s="1" t="s">
        <v>133</v>
      </c>
      <c r="E105" s="2">
        <v>70.945652173913047</v>
      </c>
      <c r="F105" s="2">
        <v>3.0434782608695654</v>
      </c>
      <c r="G105" s="2">
        <v>66.470108695652172</v>
      </c>
      <c r="H105" s="2">
        <v>187.08695652173913</v>
      </c>
      <c r="I105" s="2">
        <v>256.60054347826087</v>
      </c>
      <c r="J105" s="2">
        <v>3.6168607323425768</v>
      </c>
      <c r="K105" s="2">
        <v>4.2898728359123645E-2</v>
      </c>
    </row>
    <row r="106" spans="1:11" x14ac:dyDescent="0.3">
      <c r="A106" s="1" t="s">
        <v>11</v>
      </c>
      <c r="B106" s="1" t="s">
        <v>347</v>
      </c>
      <c r="C106" s="1" t="s">
        <v>23</v>
      </c>
      <c r="D106" s="1" t="s">
        <v>22</v>
      </c>
      <c r="E106" s="2">
        <v>59.510869565217391</v>
      </c>
      <c r="F106" s="2">
        <v>7.7964130434782621</v>
      </c>
      <c r="G106" s="2">
        <v>51.023804347826079</v>
      </c>
      <c r="H106" s="2">
        <v>154.57543478260871</v>
      </c>
      <c r="I106" s="2">
        <v>213.39565217391305</v>
      </c>
      <c r="J106" s="2">
        <v>3.585826484018265</v>
      </c>
      <c r="K106" s="2">
        <v>0.13100821917808222</v>
      </c>
    </row>
    <row r="107" spans="1:11" x14ac:dyDescent="0.3">
      <c r="A107" s="1" t="s">
        <v>11</v>
      </c>
      <c r="B107" s="1" t="s">
        <v>406</v>
      </c>
      <c r="C107" s="1" t="s">
        <v>57</v>
      </c>
      <c r="D107" s="1" t="s">
        <v>56</v>
      </c>
      <c r="E107" s="2">
        <v>131.46739130434781</v>
      </c>
      <c r="F107" s="2">
        <v>52.25</v>
      </c>
      <c r="G107" s="2">
        <v>151.1875</v>
      </c>
      <c r="H107" s="2">
        <v>337.67065217391303</v>
      </c>
      <c r="I107" s="2">
        <v>541.10815217391303</v>
      </c>
      <c r="J107" s="2">
        <v>4.1159115336916088</v>
      </c>
      <c r="K107" s="2">
        <v>0.39743695742042168</v>
      </c>
    </row>
    <row r="108" spans="1:11" x14ac:dyDescent="0.3">
      <c r="A108" s="1" t="s">
        <v>11</v>
      </c>
      <c r="B108" s="1" t="s">
        <v>200</v>
      </c>
      <c r="C108" s="1" t="s">
        <v>202</v>
      </c>
      <c r="D108" s="1" t="s">
        <v>201</v>
      </c>
      <c r="E108" s="2">
        <v>96.184782608695656</v>
      </c>
      <c r="F108" s="2">
        <v>5.6195652173913047</v>
      </c>
      <c r="G108" s="2">
        <v>63.019456521739109</v>
      </c>
      <c r="H108" s="2">
        <v>203.6825</v>
      </c>
      <c r="I108" s="2">
        <v>272.32152173913039</v>
      </c>
      <c r="J108" s="2">
        <v>2.8312329076731828</v>
      </c>
      <c r="K108" s="2">
        <v>5.8424680754887562E-2</v>
      </c>
    </row>
    <row r="109" spans="1:11" x14ac:dyDescent="0.3">
      <c r="A109" s="1" t="s">
        <v>11</v>
      </c>
      <c r="B109" s="1" t="s">
        <v>352</v>
      </c>
      <c r="C109" s="1" t="s">
        <v>185</v>
      </c>
      <c r="D109" s="1" t="s">
        <v>184</v>
      </c>
      <c r="E109" s="2">
        <v>71.956521739130437</v>
      </c>
      <c r="F109" s="2">
        <v>22.521739130434781</v>
      </c>
      <c r="G109" s="2">
        <v>55.334239130434781</v>
      </c>
      <c r="H109" s="2">
        <v>190.92119565217391</v>
      </c>
      <c r="I109" s="2">
        <v>268.7771739130435</v>
      </c>
      <c r="J109" s="2">
        <v>3.7352719033232629</v>
      </c>
      <c r="K109" s="2">
        <v>0.31299093655589122</v>
      </c>
    </row>
    <row r="110" spans="1:11" x14ac:dyDescent="0.3">
      <c r="A110" s="1" t="s">
        <v>11</v>
      </c>
      <c r="B110" s="1" t="s">
        <v>254</v>
      </c>
      <c r="C110" s="1" t="s">
        <v>29</v>
      </c>
      <c r="D110" s="1" t="s">
        <v>28</v>
      </c>
      <c r="E110" s="2">
        <v>75.402173913043484</v>
      </c>
      <c r="F110" s="2">
        <v>12.524130434782609</v>
      </c>
      <c r="G110" s="2">
        <v>86.850543478260875</v>
      </c>
      <c r="H110" s="2">
        <v>217.80184782608697</v>
      </c>
      <c r="I110" s="2">
        <v>317.17652173913046</v>
      </c>
      <c r="J110" s="2">
        <v>4.206463889289318</v>
      </c>
      <c r="K110" s="2">
        <v>0.16609773677382153</v>
      </c>
    </row>
    <row r="111" spans="1:11" x14ac:dyDescent="0.3">
      <c r="A111" s="1" t="s">
        <v>11</v>
      </c>
      <c r="B111" s="1" t="s">
        <v>69</v>
      </c>
      <c r="C111" s="1" t="s">
        <v>71</v>
      </c>
      <c r="D111" s="1" t="s">
        <v>70</v>
      </c>
      <c r="E111" s="2">
        <v>47.478260869565219</v>
      </c>
      <c r="F111" s="2">
        <v>19.7925</v>
      </c>
      <c r="G111" s="2">
        <v>42.623586956521727</v>
      </c>
      <c r="H111" s="2">
        <v>131.6225</v>
      </c>
      <c r="I111" s="2">
        <v>194.03858695652173</v>
      </c>
      <c r="J111" s="2">
        <v>4.0868933150183144</v>
      </c>
      <c r="K111" s="2">
        <v>0.416875</v>
      </c>
    </row>
    <row r="112" spans="1:11" x14ac:dyDescent="0.3">
      <c r="A112" s="1" t="s">
        <v>11</v>
      </c>
      <c r="B112" s="1" t="s">
        <v>178</v>
      </c>
      <c r="C112" s="1" t="s">
        <v>165</v>
      </c>
      <c r="D112" s="1" t="s">
        <v>164</v>
      </c>
      <c r="E112" s="2">
        <v>88.065217391304344</v>
      </c>
      <c r="F112" s="2">
        <v>14.967391304347826</v>
      </c>
      <c r="G112" s="2">
        <v>65.657608695652172</v>
      </c>
      <c r="H112" s="2">
        <v>202.79076086956522</v>
      </c>
      <c r="I112" s="2">
        <v>283.41576086956525</v>
      </c>
      <c r="J112" s="2">
        <v>3.2182485805973839</v>
      </c>
      <c r="K112" s="2">
        <v>0.16995803505307333</v>
      </c>
    </row>
    <row r="113" spans="1:11" x14ac:dyDescent="0.3">
      <c r="A113" s="1" t="s">
        <v>11</v>
      </c>
      <c r="B113" s="1" t="s">
        <v>223</v>
      </c>
      <c r="C113" s="1" t="s">
        <v>224</v>
      </c>
      <c r="D113" s="1" t="s">
        <v>140</v>
      </c>
      <c r="E113" s="2">
        <v>70.793478260869563</v>
      </c>
      <c r="F113" s="2">
        <v>4.2364130434782608</v>
      </c>
      <c r="G113" s="2">
        <v>81.179347826086953</v>
      </c>
      <c r="H113" s="2">
        <v>183.70652173913044</v>
      </c>
      <c r="I113" s="2">
        <v>269.12228260869563</v>
      </c>
      <c r="J113" s="2">
        <v>3.8015123598955931</v>
      </c>
      <c r="K113" s="2">
        <v>5.9841854752034393E-2</v>
      </c>
    </row>
    <row r="114" spans="1:11" x14ac:dyDescent="0.3">
      <c r="A114" s="1" t="s">
        <v>11</v>
      </c>
      <c r="B114" s="1" t="s">
        <v>230</v>
      </c>
      <c r="C114" s="1" t="s">
        <v>232</v>
      </c>
      <c r="D114" s="1" t="s">
        <v>231</v>
      </c>
      <c r="E114" s="2">
        <v>57.032608695652172</v>
      </c>
      <c r="F114" s="2">
        <v>2.9781521739130437</v>
      </c>
      <c r="G114" s="2">
        <v>38.511413043478271</v>
      </c>
      <c r="H114" s="2">
        <v>114.52163043478261</v>
      </c>
      <c r="I114" s="2">
        <v>156.01119565217391</v>
      </c>
      <c r="J114" s="2">
        <v>2.7354736039641701</v>
      </c>
      <c r="K114" s="2">
        <v>5.2218410520297319E-2</v>
      </c>
    </row>
    <row r="115" spans="1:11" x14ac:dyDescent="0.3">
      <c r="A115" s="1" t="s">
        <v>11</v>
      </c>
      <c r="B115" s="1" t="s">
        <v>274</v>
      </c>
      <c r="C115" s="1" t="s">
        <v>276</v>
      </c>
      <c r="D115" s="1" t="s">
        <v>275</v>
      </c>
      <c r="E115" s="2">
        <v>51.010869565217391</v>
      </c>
      <c r="F115" s="2">
        <v>5.3423913043478262</v>
      </c>
      <c r="G115" s="2">
        <v>38.853260869565219</v>
      </c>
      <c r="H115" s="2">
        <v>124.64130434782609</v>
      </c>
      <c r="I115" s="2">
        <v>168.83695652173913</v>
      </c>
      <c r="J115" s="2">
        <v>3.3098231408480716</v>
      </c>
      <c r="K115" s="2">
        <v>0.10473044960579588</v>
      </c>
    </row>
    <row r="116" spans="1:11" x14ac:dyDescent="0.3">
      <c r="A116" s="1" t="s">
        <v>11</v>
      </c>
      <c r="B116" s="1" t="s">
        <v>357</v>
      </c>
      <c r="C116" s="1" t="s">
        <v>202</v>
      </c>
      <c r="D116" s="1" t="s">
        <v>201</v>
      </c>
      <c r="E116" s="2">
        <v>121.21739130434783</v>
      </c>
      <c r="F116" s="2">
        <v>9.0757608695652205</v>
      </c>
      <c r="G116" s="2">
        <v>117.3132608695652</v>
      </c>
      <c r="H116" s="2">
        <v>268.95423913043481</v>
      </c>
      <c r="I116" s="2">
        <v>395.34326086956526</v>
      </c>
      <c r="J116" s="2">
        <v>3.2614401004304163</v>
      </c>
      <c r="K116" s="2">
        <v>7.4871771879483531E-2</v>
      </c>
    </row>
    <row r="117" spans="1:11" x14ac:dyDescent="0.3">
      <c r="A117" s="1" t="s">
        <v>11</v>
      </c>
      <c r="B117" s="1" t="s">
        <v>403</v>
      </c>
      <c r="C117" s="1" t="s">
        <v>196</v>
      </c>
      <c r="D117" s="1" t="s">
        <v>133</v>
      </c>
      <c r="E117" s="2">
        <v>85.663043478260875</v>
      </c>
      <c r="F117" s="2">
        <v>8.6820652173913047</v>
      </c>
      <c r="G117" s="2">
        <v>111.52445652173913</v>
      </c>
      <c r="H117" s="2">
        <v>186.51630434782609</v>
      </c>
      <c r="I117" s="2">
        <v>306.7228260869565</v>
      </c>
      <c r="J117" s="2">
        <v>3.5805735312777562</v>
      </c>
      <c r="K117" s="2">
        <v>0.10135135135135134</v>
      </c>
    </row>
    <row r="118" spans="1:11" x14ac:dyDescent="0.3">
      <c r="A118" s="1" t="s">
        <v>11</v>
      </c>
      <c r="B118" s="1" t="s">
        <v>408</v>
      </c>
      <c r="C118" s="1" t="s">
        <v>409</v>
      </c>
      <c r="D118" s="1" t="s">
        <v>226</v>
      </c>
      <c r="E118" s="2">
        <v>88.695652173913047</v>
      </c>
      <c r="F118" s="2">
        <v>26.236413043478262</v>
      </c>
      <c r="G118" s="2">
        <v>57.358695652173914</v>
      </c>
      <c r="H118" s="2">
        <v>163.08152173913044</v>
      </c>
      <c r="I118" s="2">
        <v>246.67663043478262</v>
      </c>
      <c r="J118" s="2">
        <v>2.7811580882352942</v>
      </c>
      <c r="K118" s="2">
        <v>0.29580269607843135</v>
      </c>
    </row>
    <row r="119" spans="1:11" x14ac:dyDescent="0.3">
      <c r="A119" s="1" t="s">
        <v>11</v>
      </c>
      <c r="B119" s="1" t="s">
        <v>246</v>
      </c>
      <c r="C119" s="1" t="s">
        <v>247</v>
      </c>
      <c r="D119" s="1" t="s">
        <v>28</v>
      </c>
      <c r="E119" s="2">
        <v>78.054347826086953</v>
      </c>
      <c r="F119" s="2">
        <v>14.388152173913044</v>
      </c>
      <c r="G119" s="2">
        <v>56.266195652173899</v>
      </c>
      <c r="H119" s="2">
        <v>156.31967391304349</v>
      </c>
      <c r="I119" s="2">
        <v>226.97402173913042</v>
      </c>
      <c r="J119" s="2">
        <v>2.9078972287982174</v>
      </c>
      <c r="K119" s="2">
        <v>0.18433505082857543</v>
      </c>
    </row>
    <row r="120" spans="1:11" x14ac:dyDescent="0.3">
      <c r="A120" s="1" t="s">
        <v>11</v>
      </c>
      <c r="B120" s="1" t="s">
        <v>197</v>
      </c>
      <c r="C120" s="1" t="s">
        <v>199</v>
      </c>
      <c r="D120" s="1" t="s">
        <v>198</v>
      </c>
      <c r="E120" s="2">
        <v>91.315217391304344</v>
      </c>
      <c r="F120" s="2">
        <v>19.761086956521741</v>
      </c>
      <c r="G120" s="2">
        <v>84.791086956521767</v>
      </c>
      <c r="H120" s="2">
        <v>352.71663043478259</v>
      </c>
      <c r="I120" s="2">
        <v>457.26880434782606</v>
      </c>
      <c r="J120" s="2">
        <v>5.0075860016664686</v>
      </c>
      <c r="K120" s="2">
        <v>0.21640518985835022</v>
      </c>
    </row>
    <row r="121" spans="1:11" x14ac:dyDescent="0.3">
      <c r="A121" s="1" t="s">
        <v>11</v>
      </c>
      <c r="B121" s="1" t="s">
        <v>303</v>
      </c>
      <c r="C121" s="1" t="s">
        <v>137</v>
      </c>
      <c r="D121" s="1" t="s">
        <v>136</v>
      </c>
      <c r="E121" s="2">
        <v>98.717391304347828</v>
      </c>
      <c r="F121" s="2">
        <v>11.474673913043477</v>
      </c>
      <c r="G121" s="2">
        <v>84.335543478260902</v>
      </c>
      <c r="H121" s="2">
        <v>183.06684782608698</v>
      </c>
      <c r="I121" s="2">
        <v>278.87706521739136</v>
      </c>
      <c r="J121" s="2">
        <v>2.8250044043162306</v>
      </c>
      <c r="K121" s="2">
        <v>0.11623761286060337</v>
      </c>
    </row>
    <row r="122" spans="1:11" x14ac:dyDescent="0.3">
      <c r="A122" s="1" t="s">
        <v>11</v>
      </c>
      <c r="B122" s="1" t="s">
        <v>360</v>
      </c>
      <c r="C122" s="1" t="s">
        <v>361</v>
      </c>
      <c r="D122" s="1" t="s">
        <v>345</v>
      </c>
      <c r="E122" s="2">
        <v>46.043478260869563</v>
      </c>
      <c r="F122" s="2">
        <v>1.2934782608695652</v>
      </c>
      <c r="G122" s="2">
        <v>45.614130434782609</v>
      </c>
      <c r="H122" s="2">
        <v>75.864673913043475</v>
      </c>
      <c r="I122" s="2">
        <v>122.77228260869565</v>
      </c>
      <c r="J122" s="2">
        <v>2.6664423984891408</v>
      </c>
      <c r="K122" s="2">
        <v>2.8092540132200191E-2</v>
      </c>
    </row>
    <row r="123" spans="1:11" x14ac:dyDescent="0.3">
      <c r="A123" s="1" t="s">
        <v>11</v>
      </c>
      <c r="B123" s="1" t="s">
        <v>277</v>
      </c>
      <c r="C123" s="1" t="s">
        <v>98</v>
      </c>
      <c r="D123" s="1" t="s">
        <v>97</v>
      </c>
      <c r="E123" s="2">
        <v>55.195652173913047</v>
      </c>
      <c r="F123" s="2">
        <v>7.9858695652173903</v>
      </c>
      <c r="G123" s="2">
        <v>43.253152173913037</v>
      </c>
      <c r="H123" s="2">
        <v>137.9745652173913</v>
      </c>
      <c r="I123" s="2">
        <v>189.21358695652174</v>
      </c>
      <c r="J123" s="2">
        <v>3.4280523828278846</v>
      </c>
      <c r="K123" s="2">
        <v>0.14468294604174869</v>
      </c>
    </row>
    <row r="124" spans="1:11" x14ac:dyDescent="0.3">
      <c r="A124" s="1" t="s">
        <v>11</v>
      </c>
      <c r="B124" s="1" t="s">
        <v>15</v>
      </c>
      <c r="C124" s="1" t="s">
        <v>17</v>
      </c>
      <c r="D124" s="1" t="s">
        <v>16</v>
      </c>
      <c r="E124" s="2">
        <v>60.576086956521742</v>
      </c>
      <c r="F124" s="2">
        <v>28.85521739130434</v>
      </c>
      <c r="G124" s="2">
        <v>27.419891304347832</v>
      </c>
      <c r="H124" s="2">
        <v>159.33967391304347</v>
      </c>
      <c r="I124" s="2">
        <v>215.61478260869563</v>
      </c>
      <c r="J124" s="2">
        <v>3.5594042705903459</v>
      </c>
      <c r="K124" s="2">
        <v>0.47634667145164167</v>
      </c>
    </row>
    <row r="125" spans="1:11" x14ac:dyDescent="0.3">
      <c r="A125" s="1" t="s">
        <v>11</v>
      </c>
      <c r="B125" s="1" t="s">
        <v>340</v>
      </c>
      <c r="C125" s="1" t="s">
        <v>26</v>
      </c>
      <c r="D125" s="1" t="s">
        <v>25</v>
      </c>
      <c r="E125" s="2">
        <v>85.978260869565219</v>
      </c>
      <c r="F125" s="2">
        <v>3.3640217391304348</v>
      </c>
      <c r="G125" s="2">
        <v>85.696086956521725</v>
      </c>
      <c r="H125" s="2">
        <v>180.12891304347826</v>
      </c>
      <c r="I125" s="2">
        <v>269.18902173913045</v>
      </c>
      <c r="J125" s="2">
        <v>3.1308963337547411</v>
      </c>
      <c r="K125" s="2">
        <v>3.9126422250316054E-2</v>
      </c>
    </row>
    <row r="126" spans="1:11" x14ac:dyDescent="0.3">
      <c r="A126" s="1" t="s">
        <v>11</v>
      </c>
      <c r="B126" s="1" t="s">
        <v>278</v>
      </c>
      <c r="C126" s="1" t="s">
        <v>196</v>
      </c>
      <c r="D126" s="1" t="s">
        <v>133</v>
      </c>
      <c r="E126" s="2">
        <v>102.60869565217391</v>
      </c>
      <c r="F126" s="2">
        <v>1.6684782608695652</v>
      </c>
      <c r="G126" s="2">
        <v>117.8070652173913</v>
      </c>
      <c r="H126" s="2">
        <v>275.30434782608694</v>
      </c>
      <c r="I126" s="2">
        <v>394.77989130434781</v>
      </c>
      <c r="J126" s="2">
        <v>3.8474311440677966</v>
      </c>
      <c r="K126" s="2">
        <v>1.6260593220338983E-2</v>
      </c>
    </row>
    <row r="127" spans="1:11" x14ac:dyDescent="0.3">
      <c r="A127" s="1" t="s">
        <v>11</v>
      </c>
      <c r="B127" s="1" t="s">
        <v>233</v>
      </c>
      <c r="C127" s="1" t="s">
        <v>235</v>
      </c>
      <c r="D127" s="1" t="s">
        <v>234</v>
      </c>
      <c r="E127" s="2">
        <v>72.652173913043484</v>
      </c>
      <c r="F127" s="2">
        <v>14.956521739130435</v>
      </c>
      <c r="G127" s="2">
        <v>68.959239130434781</v>
      </c>
      <c r="H127" s="2">
        <v>225.66847826086956</v>
      </c>
      <c r="I127" s="2">
        <v>309.58423913043475</v>
      </c>
      <c r="J127" s="2">
        <v>4.261183423099939</v>
      </c>
      <c r="K127" s="2">
        <v>0.20586475164572113</v>
      </c>
    </row>
    <row r="128" spans="1:11" x14ac:dyDescent="0.3">
      <c r="A128" s="1" t="s">
        <v>11</v>
      </c>
      <c r="B128" s="1" t="s">
        <v>208</v>
      </c>
      <c r="C128" s="1" t="s">
        <v>104</v>
      </c>
      <c r="D128" s="1" t="s">
        <v>103</v>
      </c>
      <c r="E128" s="2">
        <v>78.456521739130437</v>
      </c>
      <c r="F128" s="2">
        <v>11.740543478260872</v>
      </c>
      <c r="G128" s="2">
        <v>72.674673913043492</v>
      </c>
      <c r="H128" s="2">
        <v>147.61054347826087</v>
      </c>
      <c r="I128" s="2">
        <v>232.02576086956523</v>
      </c>
      <c r="J128" s="2">
        <v>2.957380160709338</v>
      </c>
      <c r="K128" s="2">
        <v>0.14964394569132725</v>
      </c>
    </row>
    <row r="129" spans="1:11" x14ac:dyDescent="0.3">
      <c r="A129" s="1" t="s">
        <v>11</v>
      </c>
      <c r="B129" s="1" t="s">
        <v>364</v>
      </c>
      <c r="C129" s="1" t="s">
        <v>365</v>
      </c>
      <c r="D129" s="1" t="s">
        <v>40</v>
      </c>
      <c r="E129" s="2">
        <v>95.673913043478265</v>
      </c>
      <c r="F129" s="2">
        <v>6.3485869565217383</v>
      </c>
      <c r="G129" s="2">
        <v>109.3489130434783</v>
      </c>
      <c r="H129" s="2">
        <v>262.8608695652174</v>
      </c>
      <c r="I129" s="2">
        <v>378.55836956521745</v>
      </c>
      <c r="J129" s="2">
        <v>3.9567564189956834</v>
      </c>
      <c r="K129" s="2">
        <v>6.6356509884117232E-2</v>
      </c>
    </row>
    <row r="130" spans="1:11" x14ac:dyDescent="0.3">
      <c r="A130" s="1" t="s">
        <v>11</v>
      </c>
      <c r="B130" s="1" t="s">
        <v>138</v>
      </c>
      <c r="C130" s="1" t="s">
        <v>86</v>
      </c>
      <c r="D130" s="1" t="s">
        <v>85</v>
      </c>
      <c r="E130" s="2">
        <v>69.206521739130437</v>
      </c>
      <c r="F130" s="2">
        <v>16.412934782608694</v>
      </c>
      <c r="G130" s="2">
        <v>75.221304347826049</v>
      </c>
      <c r="H130" s="2">
        <v>199.61510869565217</v>
      </c>
      <c r="I130" s="2">
        <v>291.24934782608693</v>
      </c>
      <c r="J130" s="2">
        <v>4.208408983822836</v>
      </c>
      <c r="K130" s="2">
        <v>0.23715878749803673</v>
      </c>
    </row>
    <row r="131" spans="1:11" x14ac:dyDescent="0.3">
      <c r="A131" s="1" t="s">
        <v>11</v>
      </c>
      <c r="B131" s="1" t="s">
        <v>358</v>
      </c>
      <c r="C131" s="1" t="s">
        <v>359</v>
      </c>
      <c r="D131" s="1" t="s">
        <v>59</v>
      </c>
      <c r="E131" s="2">
        <v>77.695652173913047</v>
      </c>
      <c r="F131" s="2">
        <v>15.438369565217384</v>
      </c>
      <c r="G131" s="2">
        <v>88.96195652173914</v>
      </c>
      <c r="H131" s="2">
        <v>219.69413043478261</v>
      </c>
      <c r="I131" s="2">
        <v>324.09445652173912</v>
      </c>
      <c r="J131" s="2">
        <v>4.1713332400671517</v>
      </c>
      <c r="K131" s="2">
        <v>0.19870313374370444</v>
      </c>
    </row>
    <row r="132" spans="1:11" x14ac:dyDescent="0.3">
      <c r="A132" s="1" t="s">
        <v>11</v>
      </c>
      <c r="B132" s="1" t="s">
        <v>326</v>
      </c>
      <c r="C132" s="1" t="s">
        <v>328</v>
      </c>
      <c r="D132" s="1" t="s">
        <v>327</v>
      </c>
      <c r="E132" s="2">
        <v>90.760869565217391</v>
      </c>
      <c r="F132" s="2">
        <v>13.404891304347826</v>
      </c>
      <c r="G132" s="2">
        <v>81.491847826086953</v>
      </c>
      <c r="H132" s="2">
        <v>248.55434782608697</v>
      </c>
      <c r="I132" s="2">
        <v>343.45108695652175</v>
      </c>
      <c r="J132" s="2">
        <v>3.7841317365269465</v>
      </c>
      <c r="K132" s="2">
        <v>0.14769461077844312</v>
      </c>
    </row>
    <row r="133" spans="1:11" x14ac:dyDescent="0.3">
      <c r="A133" s="1" t="s">
        <v>11</v>
      </c>
      <c r="B133" s="1" t="s">
        <v>180</v>
      </c>
      <c r="C133" s="1" t="s">
        <v>182</v>
      </c>
      <c r="D133" s="1" t="s">
        <v>181</v>
      </c>
      <c r="E133" s="2">
        <v>67.217391304347828</v>
      </c>
      <c r="F133" s="2">
        <v>14.467391304347826</v>
      </c>
      <c r="G133" s="2">
        <v>46.741847826086953</v>
      </c>
      <c r="H133" s="2">
        <v>202.90760869565219</v>
      </c>
      <c r="I133" s="2">
        <v>264.116847826087</v>
      </c>
      <c r="J133" s="2">
        <v>3.9292933376455372</v>
      </c>
      <c r="K133" s="2">
        <v>0.21523285899094438</v>
      </c>
    </row>
    <row r="134" spans="1:11" x14ac:dyDescent="0.3">
      <c r="A134" s="1" t="s">
        <v>11</v>
      </c>
      <c r="B134" s="1" t="s">
        <v>411</v>
      </c>
      <c r="C134" s="1" t="s">
        <v>412</v>
      </c>
      <c r="D134" s="1" t="s">
        <v>201</v>
      </c>
      <c r="E134" s="2">
        <v>73.934782608695656</v>
      </c>
      <c r="F134" s="2">
        <v>15.149456521739131</v>
      </c>
      <c r="G134" s="2">
        <v>89.796195652173907</v>
      </c>
      <c r="H134" s="2">
        <v>215.56032608695651</v>
      </c>
      <c r="I134" s="2">
        <v>320.50597826086954</v>
      </c>
      <c r="J134" s="2">
        <v>4.3349823581299614</v>
      </c>
      <c r="K134" s="2">
        <v>0.20490296971478977</v>
      </c>
    </row>
    <row r="135" spans="1:11" x14ac:dyDescent="0.3">
      <c r="A135" s="1" t="s">
        <v>11</v>
      </c>
      <c r="B135" s="1" t="s">
        <v>255</v>
      </c>
      <c r="C135" s="1" t="s">
        <v>257</v>
      </c>
      <c r="D135" s="1" t="s">
        <v>256</v>
      </c>
      <c r="E135" s="2">
        <v>79.402173913043484</v>
      </c>
      <c r="F135" s="2">
        <v>1.7341304347826085</v>
      </c>
      <c r="G135" s="2">
        <v>57.936847826086975</v>
      </c>
      <c r="H135" s="2">
        <v>167.50119565217392</v>
      </c>
      <c r="I135" s="2">
        <v>227.17217391304351</v>
      </c>
      <c r="J135" s="2">
        <v>2.8610321697467489</v>
      </c>
      <c r="K135" s="2">
        <v>2.1839835728952768E-2</v>
      </c>
    </row>
    <row r="136" spans="1:11" x14ac:dyDescent="0.3">
      <c r="A136" s="1" t="s">
        <v>11</v>
      </c>
      <c r="B136" s="1" t="s">
        <v>163</v>
      </c>
      <c r="C136" s="1" t="s">
        <v>165</v>
      </c>
      <c r="D136" s="1" t="s">
        <v>164</v>
      </c>
      <c r="E136" s="2">
        <v>74.065217391304344</v>
      </c>
      <c r="F136" s="2">
        <v>1.4347826086956521</v>
      </c>
      <c r="G136" s="2">
        <v>58.683369565217397</v>
      </c>
      <c r="H136" s="2">
        <v>182.11717391304347</v>
      </c>
      <c r="I136" s="2">
        <v>242.23532608695652</v>
      </c>
      <c r="J136" s="2">
        <v>3.2705679483416499</v>
      </c>
      <c r="K136" s="2">
        <v>1.9371881420604638E-2</v>
      </c>
    </row>
    <row r="137" spans="1:11" x14ac:dyDescent="0.3">
      <c r="A137" s="1" t="s">
        <v>11</v>
      </c>
      <c r="B137" s="1" t="s">
        <v>330</v>
      </c>
      <c r="C137" s="1" t="s">
        <v>196</v>
      </c>
      <c r="D137" s="1" t="s">
        <v>133</v>
      </c>
      <c r="E137" s="2">
        <v>79.489130434782609</v>
      </c>
      <c r="F137" s="2">
        <v>18.411521739130428</v>
      </c>
      <c r="G137" s="2">
        <v>68.311739130434788</v>
      </c>
      <c r="H137" s="2">
        <v>246.10673913043479</v>
      </c>
      <c r="I137" s="2">
        <v>332.83000000000004</v>
      </c>
      <c r="J137" s="2">
        <v>4.1871133597702723</v>
      </c>
      <c r="K137" s="2">
        <v>0.23162313687952951</v>
      </c>
    </row>
    <row r="138" spans="1:11" x14ac:dyDescent="0.3">
      <c r="A138" s="1" t="s">
        <v>11</v>
      </c>
      <c r="B138" s="1" t="s">
        <v>216</v>
      </c>
      <c r="C138" s="1" t="s">
        <v>218</v>
      </c>
      <c r="D138" s="1" t="s">
        <v>217</v>
      </c>
      <c r="E138" s="2">
        <v>60.097826086956523</v>
      </c>
      <c r="F138" s="2">
        <v>13</v>
      </c>
      <c r="G138" s="2">
        <v>49.895543478260876</v>
      </c>
      <c r="H138" s="2">
        <v>142.55282608695651</v>
      </c>
      <c r="I138" s="2">
        <v>205.44836956521738</v>
      </c>
      <c r="J138" s="2">
        <v>3.4185657442575508</v>
      </c>
      <c r="K138" s="2">
        <v>0.21631398082835956</v>
      </c>
    </row>
    <row r="139" spans="1:11" x14ac:dyDescent="0.3">
      <c r="A139" s="1" t="s">
        <v>11</v>
      </c>
      <c r="B139" s="1" t="s">
        <v>350</v>
      </c>
      <c r="C139" s="1" t="s">
        <v>351</v>
      </c>
      <c r="D139" s="1" t="s">
        <v>25</v>
      </c>
      <c r="E139" s="2">
        <v>60.673913043478258</v>
      </c>
      <c r="F139" s="2">
        <v>8.8777173913043477</v>
      </c>
      <c r="G139" s="2">
        <v>57.309782608695649</v>
      </c>
      <c r="H139" s="2">
        <v>148.83423913043478</v>
      </c>
      <c r="I139" s="2">
        <v>215.02173913043478</v>
      </c>
      <c r="J139" s="2">
        <v>3.5438910784664994</v>
      </c>
      <c r="K139" s="2">
        <v>0.14631852382658544</v>
      </c>
    </row>
    <row r="140" spans="1:11" x14ac:dyDescent="0.3">
      <c r="A140" s="1" t="s">
        <v>11</v>
      </c>
      <c r="B140" s="1" t="s">
        <v>383</v>
      </c>
      <c r="C140" s="1" t="s">
        <v>196</v>
      </c>
      <c r="D140" s="1" t="s">
        <v>133</v>
      </c>
      <c r="E140" s="2">
        <v>54.836956521739133</v>
      </c>
      <c r="F140" s="2">
        <v>6.8260869565217392</v>
      </c>
      <c r="G140" s="2">
        <v>59.407717391304359</v>
      </c>
      <c r="H140" s="2">
        <v>144.63326086956522</v>
      </c>
      <c r="I140" s="2">
        <v>210.86706521739131</v>
      </c>
      <c r="J140" s="2">
        <v>3.8453458870168484</v>
      </c>
      <c r="K140" s="2">
        <v>0.1244796828543112</v>
      </c>
    </row>
    <row r="141" spans="1:11" x14ac:dyDescent="0.3">
      <c r="A141" s="1" t="s">
        <v>11</v>
      </c>
      <c r="B141" s="1" t="s">
        <v>99</v>
      </c>
      <c r="C141" s="1" t="s">
        <v>101</v>
      </c>
      <c r="D141" s="1" t="s">
        <v>100</v>
      </c>
      <c r="E141" s="2">
        <v>53.445652173913047</v>
      </c>
      <c r="F141" s="2">
        <v>2.9548913043478255</v>
      </c>
      <c r="G141" s="2">
        <v>59.635869565217398</v>
      </c>
      <c r="H141" s="2">
        <v>149.52456521739131</v>
      </c>
      <c r="I141" s="2">
        <v>212.11532608695654</v>
      </c>
      <c r="J141" s="2">
        <v>3.9688041488712633</v>
      </c>
      <c r="K141" s="2">
        <v>5.5287777099857625E-2</v>
      </c>
    </row>
    <row r="142" spans="1:11" x14ac:dyDescent="0.3">
      <c r="A142" s="1" t="s">
        <v>11</v>
      </c>
      <c r="B142" s="1" t="s">
        <v>296</v>
      </c>
      <c r="C142" s="1" t="s">
        <v>20</v>
      </c>
      <c r="D142" s="1" t="s">
        <v>19</v>
      </c>
      <c r="E142" s="2">
        <v>75.413043478260875</v>
      </c>
      <c r="F142" s="2">
        <v>15.942173913043476</v>
      </c>
      <c r="G142" s="2">
        <v>63.272608695652174</v>
      </c>
      <c r="H142" s="2">
        <v>187.14391304347828</v>
      </c>
      <c r="I142" s="2">
        <v>266.35869565217394</v>
      </c>
      <c r="J142" s="2">
        <v>3.531997693859902</v>
      </c>
      <c r="K142" s="2">
        <v>0.21139809743441909</v>
      </c>
    </row>
    <row r="143" spans="1:11" x14ac:dyDescent="0.3">
      <c r="A143" s="1" t="s">
        <v>11</v>
      </c>
      <c r="B143" s="1" t="s">
        <v>270</v>
      </c>
      <c r="C143" s="1" t="s">
        <v>23</v>
      </c>
      <c r="D143" s="1" t="s">
        <v>22</v>
      </c>
      <c r="E143" s="2">
        <v>89.630434782608702</v>
      </c>
      <c r="F143" s="2">
        <v>8.0489130434782616</v>
      </c>
      <c r="G143" s="2">
        <v>86.25</v>
      </c>
      <c r="H143" s="2">
        <v>256.79891304347825</v>
      </c>
      <c r="I143" s="2">
        <v>351.0978260869565</v>
      </c>
      <c r="J143" s="2">
        <v>3.9171719621634726</v>
      </c>
      <c r="K143" s="2">
        <v>8.9801115692456954E-2</v>
      </c>
    </row>
    <row r="144" spans="1:11" x14ac:dyDescent="0.3">
      <c r="A144" s="1" t="s">
        <v>11</v>
      </c>
      <c r="B144" s="1" t="s">
        <v>393</v>
      </c>
      <c r="C144" s="1" t="s">
        <v>218</v>
      </c>
      <c r="D144" s="1" t="s">
        <v>217</v>
      </c>
      <c r="E144" s="2">
        <v>134.80434782608697</v>
      </c>
      <c r="F144" s="2">
        <v>35.426630434782609</v>
      </c>
      <c r="G144" s="2">
        <v>94.538043478260875</v>
      </c>
      <c r="H144" s="2">
        <v>465.88043478260869</v>
      </c>
      <c r="I144" s="2">
        <v>595.84510869565224</v>
      </c>
      <c r="J144" s="2">
        <v>4.4200733752620547</v>
      </c>
      <c r="K144" s="2">
        <v>0.26280035478148683</v>
      </c>
    </row>
    <row r="145" spans="1:11" x14ac:dyDescent="0.3">
      <c r="A145" s="1" t="s">
        <v>11</v>
      </c>
      <c r="B145" s="1" t="s">
        <v>335</v>
      </c>
      <c r="C145" s="1" t="s">
        <v>336</v>
      </c>
      <c r="D145" s="1" t="s">
        <v>94</v>
      </c>
      <c r="E145" s="2">
        <v>52.369565217391305</v>
      </c>
      <c r="F145" s="2">
        <v>11.666739130434784</v>
      </c>
      <c r="G145" s="2">
        <v>38.743695652173898</v>
      </c>
      <c r="H145" s="2">
        <v>136.7245652173913</v>
      </c>
      <c r="I145" s="2">
        <v>187.13499999999999</v>
      </c>
      <c r="J145" s="2">
        <v>3.5733540888335407</v>
      </c>
      <c r="K145" s="2">
        <v>0.2227770859277709</v>
      </c>
    </row>
    <row r="146" spans="1:11" x14ac:dyDescent="0.3">
      <c r="A146" s="1" t="s">
        <v>11</v>
      </c>
      <c r="B146" s="1" t="s">
        <v>292</v>
      </c>
      <c r="C146" s="1" t="s">
        <v>294</v>
      </c>
      <c r="D146" s="1" t="s">
        <v>293</v>
      </c>
      <c r="E146" s="2">
        <v>88.239130434782609</v>
      </c>
      <c r="F146" s="2">
        <v>9.3948913043478264</v>
      </c>
      <c r="G146" s="2">
        <v>109.31847826086955</v>
      </c>
      <c r="H146" s="2">
        <v>217.38619565217391</v>
      </c>
      <c r="I146" s="2">
        <v>336.09956521739127</v>
      </c>
      <c r="J146" s="2">
        <v>3.8089627987188961</v>
      </c>
      <c r="K146" s="2">
        <v>0.10647080561714709</v>
      </c>
    </row>
    <row r="147" spans="1:11" x14ac:dyDescent="0.3">
      <c r="A147" s="1" t="s">
        <v>11</v>
      </c>
      <c r="B147" s="1" t="s">
        <v>262</v>
      </c>
      <c r="C147" s="1" t="s">
        <v>29</v>
      </c>
      <c r="D147" s="1" t="s">
        <v>28</v>
      </c>
      <c r="E147" s="2">
        <v>114.93478260869566</v>
      </c>
      <c r="F147" s="2">
        <v>20.325326086956519</v>
      </c>
      <c r="G147" s="2">
        <v>88.981847826086934</v>
      </c>
      <c r="H147" s="2">
        <v>268.77728260869566</v>
      </c>
      <c r="I147" s="2">
        <v>378.08445652173913</v>
      </c>
      <c r="J147" s="2">
        <v>3.2895564592396442</v>
      </c>
      <c r="K147" s="2">
        <v>0.17684225458672212</v>
      </c>
    </row>
    <row r="148" spans="1:11" x14ac:dyDescent="0.3">
      <c r="A148" s="1" t="s">
        <v>11</v>
      </c>
      <c r="B148" s="1" t="s">
        <v>54</v>
      </c>
      <c r="C148" s="1" t="s">
        <v>50</v>
      </c>
      <c r="D148" s="1" t="s">
        <v>49</v>
      </c>
      <c r="E148" s="2">
        <v>49.684782608695649</v>
      </c>
      <c r="F148" s="2">
        <v>2.7391304347826089</v>
      </c>
      <c r="G148" s="2">
        <v>54.693804347826088</v>
      </c>
      <c r="H148" s="2">
        <v>139.91543478260868</v>
      </c>
      <c r="I148" s="2">
        <v>197.34836956521738</v>
      </c>
      <c r="J148" s="2">
        <v>3.9720083132793702</v>
      </c>
      <c r="K148" s="2">
        <v>5.5130168453292501E-2</v>
      </c>
    </row>
    <row r="149" spans="1:11" x14ac:dyDescent="0.3">
      <c r="A149" s="1" t="s">
        <v>11</v>
      </c>
      <c r="B149" s="1" t="s">
        <v>63</v>
      </c>
      <c r="C149" s="1" t="s">
        <v>65</v>
      </c>
      <c r="D149" s="1" t="s">
        <v>64</v>
      </c>
      <c r="E149" s="2">
        <v>65.673913043478265</v>
      </c>
      <c r="F149" s="2">
        <v>3.8342391304347827</v>
      </c>
      <c r="G149" s="2">
        <v>69.521847826086955</v>
      </c>
      <c r="H149" s="2">
        <v>176.24782608695651</v>
      </c>
      <c r="I149" s="2">
        <v>249.60391304347826</v>
      </c>
      <c r="J149" s="2">
        <v>3.8006554121151934</v>
      </c>
      <c r="K149" s="2">
        <v>5.8382985766302548E-2</v>
      </c>
    </row>
    <row r="150" spans="1:11" x14ac:dyDescent="0.3">
      <c r="A150" s="1" t="s">
        <v>11</v>
      </c>
      <c r="B150" s="1" t="s">
        <v>311</v>
      </c>
      <c r="C150" s="1" t="s">
        <v>134</v>
      </c>
      <c r="D150" s="1" t="s">
        <v>133</v>
      </c>
      <c r="E150" s="2">
        <v>81.760869565217391</v>
      </c>
      <c r="F150" s="2">
        <v>9.2119565217391308</v>
      </c>
      <c r="G150" s="2">
        <v>76.404891304347828</v>
      </c>
      <c r="H150" s="2">
        <v>249.75543478260869</v>
      </c>
      <c r="I150" s="2">
        <v>335.37228260869563</v>
      </c>
      <c r="J150" s="2">
        <v>4.1018678542940705</v>
      </c>
      <c r="K150" s="2">
        <v>0.11266950279181069</v>
      </c>
    </row>
    <row r="151" spans="1:11" x14ac:dyDescent="0.3">
      <c r="A151" s="1" t="s">
        <v>11</v>
      </c>
      <c r="B151" s="1" t="s">
        <v>18</v>
      </c>
      <c r="C151" s="1" t="s">
        <v>20</v>
      </c>
      <c r="D151" s="1" t="s">
        <v>19</v>
      </c>
      <c r="E151" s="2">
        <v>74.815217391304344</v>
      </c>
      <c r="F151" s="2">
        <v>20.089673913043477</v>
      </c>
      <c r="G151" s="2">
        <v>62.165652173913038</v>
      </c>
      <c r="H151" s="2">
        <v>183.37978260869565</v>
      </c>
      <c r="I151" s="2">
        <v>265.63510869565215</v>
      </c>
      <c r="J151" s="2">
        <v>3.5505491791370041</v>
      </c>
      <c r="K151" s="2">
        <v>0.2685238994624437</v>
      </c>
    </row>
    <row r="152" spans="1:11" x14ac:dyDescent="0.3">
      <c r="A152" s="1" t="s">
        <v>11</v>
      </c>
      <c r="B152" s="1" t="s">
        <v>273</v>
      </c>
      <c r="C152" s="1" t="s">
        <v>185</v>
      </c>
      <c r="D152" s="1" t="s">
        <v>184</v>
      </c>
      <c r="E152" s="2">
        <v>89.489130434782609</v>
      </c>
      <c r="F152" s="2">
        <v>27.752717391304348</v>
      </c>
      <c r="G152" s="2">
        <v>79.540760869565219</v>
      </c>
      <c r="H152" s="2">
        <v>295.79347826086956</v>
      </c>
      <c r="I152" s="2">
        <v>403.08695652173913</v>
      </c>
      <c r="J152" s="2">
        <v>4.5043119154621643</v>
      </c>
      <c r="K152" s="2">
        <v>0.31012389165553261</v>
      </c>
    </row>
    <row r="153" spans="1:11" x14ac:dyDescent="0.3">
      <c r="A153" s="1" t="s">
        <v>11</v>
      </c>
      <c r="B153" s="1" t="s">
        <v>105</v>
      </c>
      <c r="C153" s="1" t="s">
        <v>107</v>
      </c>
      <c r="D153" s="1" t="s">
        <v>106</v>
      </c>
      <c r="E153" s="2">
        <v>82.5</v>
      </c>
      <c r="F153" s="2">
        <v>16.913043478260871</v>
      </c>
      <c r="G153" s="2">
        <v>104.48913043478261</v>
      </c>
      <c r="H153" s="2">
        <v>271.53260869565219</v>
      </c>
      <c r="I153" s="2">
        <v>392.93478260869568</v>
      </c>
      <c r="J153" s="2">
        <v>4.762845849802372</v>
      </c>
      <c r="K153" s="2">
        <v>0.20500658761528329</v>
      </c>
    </row>
    <row r="154" spans="1:11" x14ac:dyDescent="0.3">
      <c r="A154" s="1" t="s">
        <v>11</v>
      </c>
      <c r="B154" s="1" t="s">
        <v>192</v>
      </c>
      <c r="C154" s="1" t="s">
        <v>194</v>
      </c>
      <c r="D154" s="1" t="s">
        <v>193</v>
      </c>
      <c r="E154" s="2">
        <v>70.032608695652172</v>
      </c>
      <c r="F154" s="2">
        <v>12.570434782608697</v>
      </c>
      <c r="G154" s="2">
        <v>59.176086956521736</v>
      </c>
      <c r="H154" s="2">
        <v>212.29826086956521</v>
      </c>
      <c r="I154" s="2">
        <v>284.04478260869564</v>
      </c>
      <c r="J154" s="2">
        <v>4.0558932174452895</v>
      </c>
      <c r="K154" s="2">
        <v>0.17949402452273788</v>
      </c>
    </row>
    <row r="155" spans="1:11" x14ac:dyDescent="0.3">
      <c r="A155" s="1" t="s">
        <v>11</v>
      </c>
      <c r="B155" s="1" t="s">
        <v>312</v>
      </c>
      <c r="C155" s="1" t="s">
        <v>313</v>
      </c>
      <c r="D155" s="1" t="s">
        <v>133</v>
      </c>
      <c r="E155" s="2">
        <v>84.815217391304344</v>
      </c>
      <c r="F155" s="2">
        <v>21.774456521739129</v>
      </c>
      <c r="G155" s="2">
        <v>67.736413043478265</v>
      </c>
      <c r="H155" s="2">
        <v>215.58695652173913</v>
      </c>
      <c r="I155" s="2">
        <v>305.0978260869565</v>
      </c>
      <c r="J155" s="2">
        <v>3.5972062027425347</v>
      </c>
      <c r="K155" s="2">
        <v>0.25672818146866588</v>
      </c>
    </row>
    <row r="156" spans="1:11" x14ac:dyDescent="0.3">
      <c r="A156" s="1" t="s">
        <v>11</v>
      </c>
      <c r="B156" s="1" t="s">
        <v>372</v>
      </c>
      <c r="C156" s="1" t="s">
        <v>74</v>
      </c>
      <c r="D156" s="1" t="s">
        <v>25</v>
      </c>
      <c r="E156" s="2">
        <v>68.880434782608702</v>
      </c>
      <c r="F156" s="2">
        <v>13.456521739130435</v>
      </c>
      <c r="G156" s="2">
        <v>57.453804347826086</v>
      </c>
      <c r="H156" s="2">
        <v>176.98641304347825</v>
      </c>
      <c r="I156" s="2">
        <v>247.89673913043475</v>
      </c>
      <c r="J156" s="2">
        <v>3.5989427173741508</v>
      </c>
      <c r="K156" s="2">
        <v>0.19536058071642731</v>
      </c>
    </row>
    <row r="157" spans="1:11" x14ac:dyDescent="0.3">
      <c r="A157" s="1" t="s">
        <v>11</v>
      </c>
      <c r="B157" s="1" t="s">
        <v>289</v>
      </c>
      <c r="C157" s="1" t="s">
        <v>290</v>
      </c>
      <c r="D157" s="1" t="s">
        <v>19</v>
      </c>
      <c r="E157" s="2">
        <v>97.228260869565219</v>
      </c>
      <c r="F157" s="2">
        <v>23.222826086956527</v>
      </c>
      <c r="G157" s="2">
        <v>99.146195652173958</v>
      </c>
      <c r="H157" s="2">
        <v>299.74826086956523</v>
      </c>
      <c r="I157" s="2">
        <v>422.11728260869575</v>
      </c>
      <c r="J157" s="2">
        <v>4.3415081050866418</v>
      </c>
      <c r="K157" s="2">
        <v>0.23884851872554505</v>
      </c>
    </row>
    <row r="158" spans="1:11" x14ac:dyDescent="0.3">
      <c r="A158" s="1" t="s">
        <v>11</v>
      </c>
      <c r="B158" s="1" t="s">
        <v>84</v>
      </c>
      <c r="C158" s="1" t="s">
        <v>86</v>
      </c>
      <c r="D158" s="1" t="s">
        <v>85</v>
      </c>
      <c r="E158" s="2">
        <v>84.826086956521735</v>
      </c>
      <c r="F158" s="2">
        <v>11.52652173913043</v>
      </c>
      <c r="G158" s="2">
        <v>57.788804347826094</v>
      </c>
      <c r="H158" s="2">
        <v>199.37184782608693</v>
      </c>
      <c r="I158" s="2">
        <v>268.68717391304347</v>
      </c>
      <c r="J158" s="2">
        <v>3.1675064069707841</v>
      </c>
      <c r="K158" s="2">
        <v>0.13588416196822137</v>
      </c>
    </row>
    <row r="159" spans="1:11" x14ac:dyDescent="0.3">
      <c r="A159" s="1" t="s">
        <v>11</v>
      </c>
      <c r="B159" s="1" t="s">
        <v>42</v>
      </c>
      <c r="C159" s="1" t="s">
        <v>23</v>
      </c>
      <c r="D159" s="1" t="s">
        <v>22</v>
      </c>
      <c r="E159" s="2">
        <v>53.684782608695649</v>
      </c>
      <c r="F159" s="2">
        <v>21.122282608695652</v>
      </c>
      <c r="G159" s="2">
        <v>64.351195652173914</v>
      </c>
      <c r="H159" s="2">
        <v>144.58032608695652</v>
      </c>
      <c r="I159" s="2">
        <v>230.05380434782609</v>
      </c>
      <c r="J159" s="2">
        <v>4.2852702976310999</v>
      </c>
      <c r="K159" s="2">
        <v>0.3934500911115611</v>
      </c>
    </row>
    <row r="160" spans="1:11" x14ac:dyDescent="0.3">
      <c r="A160" s="1" t="s">
        <v>11</v>
      </c>
      <c r="B160" s="1" t="s">
        <v>112</v>
      </c>
      <c r="C160" s="1" t="s">
        <v>114</v>
      </c>
      <c r="D160" s="1" t="s">
        <v>113</v>
      </c>
      <c r="E160" s="2">
        <v>46.695652173913047</v>
      </c>
      <c r="F160" s="2">
        <v>3.6552173913043475</v>
      </c>
      <c r="G160" s="2">
        <v>51.005434782608688</v>
      </c>
      <c r="H160" s="2">
        <v>100.71445652173912</v>
      </c>
      <c r="I160" s="2">
        <v>155.37510869565216</v>
      </c>
      <c r="J160" s="2">
        <v>3.3273999068901299</v>
      </c>
      <c r="K160" s="2">
        <v>7.8277467411545607E-2</v>
      </c>
    </row>
    <row r="161" spans="1:11" x14ac:dyDescent="0.3">
      <c r="A161" s="1" t="s">
        <v>11</v>
      </c>
      <c r="B161" s="1" t="s">
        <v>127</v>
      </c>
      <c r="C161" s="1" t="s">
        <v>119</v>
      </c>
      <c r="D161" s="1" t="s">
        <v>118</v>
      </c>
      <c r="E161" s="2">
        <v>58.771739130434781</v>
      </c>
      <c r="F161" s="2">
        <v>13.456739130434782</v>
      </c>
      <c r="G161" s="2">
        <v>54.083804347826096</v>
      </c>
      <c r="H161" s="2">
        <v>140.26956521739129</v>
      </c>
      <c r="I161" s="2">
        <v>207.81010869565216</v>
      </c>
      <c r="J161" s="2">
        <v>3.5358849639356387</v>
      </c>
      <c r="K161" s="2">
        <v>0.22896615498427964</v>
      </c>
    </row>
    <row r="162" spans="1:11" x14ac:dyDescent="0.3">
      <c r="A162" s="1" t="s">
        <v>11</v>
      </c>
      <c r="B162" s="1" t="s">
        <v>36</v>
      </c>
      <c r="C162" s="1" t="s">
        <v>38</v>
      </c>
      <c r="D162" s="1" t="s">
        <v>37</v>
      </c>
      <c r="E162" s="2">
        <v>59.130434782608695</v>
      </c>
      <c r="F162" s="2">
        <v>9.195543478260868</v>
      </c>
      <c r="G162" s="2">
        <v>55.303913043478261</v>
      </c>
      <c r="H162" s="2">
        <v>170.69510869565218</v>
      </c>
      <c r="I162" s="2">
        <v>235.1945652173913</v>
      </c>
      <c r="J162" s="2">
        <v>3.9775551470588235</v>
      </c>
      <c r="K162" s="2">
        <v>0.15551286764705879</v>
      </c>
    </row>
    <row r="163" spans="1:11" x14ac:dyDescent="0.3">
      <c r="A163" s="1" t="s">
        <v>11</v>
      </c>
      <c r="B163" s="1" t="s">
        <v>117</v>
      </c>
      <c r="C163" s="1" t="s">
        <v>119</v>
      </c>
      <c r="D163" s="1" t="s">
        <v>118</v>
      </c>
      <c r="E163" s="2">
        <v>71.445652173913047</v>
      </c>
      <c r="F163" s="2">
        <v>26.64434782608695</v>
      </c>
      <c r="G163" s="2">
        <v>52.524021739130433</v>
      </c>
      <c r="H163" s="2">
        <v>174.68793478260869</v>
      </c>
      <c r="I163" s="2">
        <v>253.85630434782607</v>
      </c>
      <c r="J163" s="2">
        <v>3.5531385972919516</v>
      </c>
      <c r="K163" s="2">
        <v>0.37293169024798406</v>
      </c>
    </row>
    <row r="164" spans="1:11" x14ac:dyDescent="0.3">
      <c r="A164" s="1" t="s">
        <v>11</v>
      </c>
      <c r="B164" s="1" t="s">
        <v>111</v>
      </c>
      <c r="C164" s="1" t="s">
        <v>86</v>
      </c>
      <c r="D164" s="1" t="s">
        <v>85</v>
      </c>
      <c r="E164" s="2">
        <v>50.684782608695649</v>
      </c>
      <c r="F164" s="2">
        <v>11.865869565217393</v>
      </c>
      <c r="G164" s="2">
        <v>49.171956521739148</v>
      </c>
      <c r="H164" s="2">
        <v>139.74010869565217</v>
      </c>
      <c r="I164" s="2">
        <v>200.77793478260872</v>
      </c>
      <c r="J164" s="2">
        <v>3.961306026163415</v>
      </c>
      <c r="K164" s="2">
        <v>0.23411108728286514</v>
      </c>
    </row>
    <row r="165" spans="1:11" x14ac:dyDescent="0.3">
      <c r="A165" s="1" t="s">
        <v>11</v>
      </c>
      <c r="B165" s="1" t="s">
        <v>291</v>
      </c>
      <c r="C165" s="1" t="s">
        <v>134</v>
      </c>
      <c r="D165" s="1" t="s">
        <v>133</v>
      </c>
      <c r="E165" s="2">
        <v>104.34782608695652</v>
      </c>
      <c r="F165" s="2">
        <v>13.706304347826087</v>
      </c>
      <c r="G165" s="2">
        <v>98.916413043478258</v>
      </c>
      <c r="H165" s="2">
        <v>286.44586956521738</v>
      </c>
      <c r="I165" s="2">
        <v>399.0685869565217</v>
      </c>
      <c r="J165" s="2">
        <v>3.8244072916666663</v>
      </c>
      <c r="K165" s="2">
        <v>0.13135208333333334</v>
      </c>
    </row>
    <row r="166" spans="1:11" x14ac:dyDescent="0.3">
      <c r="A166" s="1" t="s">
        <v>11</v>
      </c>
      <c r="B166" s="1" t="s">
        <v>66</v>
      </c>
      <c r="C166" s="1" t="s">
        <v>68</v>
      </c>
      <c r="D166" s="1" t="s">
        <v>67</v>
      </c>
      <c r="E166" s="2">
        <v>54.423913043478258</v>
      </c>
      <c r="F166" s="2">
        <v>20.025869565217391</v>
      </c>
      <c r="G166" s="2">
        <v>55.402065217391304</v>
      </c>
      <c r="H166" s="2">
        <v>115.03271739130435</v>
      </c>
      <c r="I166" s="2">
        <v>190.46065217391305</v>
      </c>
      <c r="J166" s="2">
        <v>3.4995765927701221</v>
      </c>
      <c r="K166" s="2">
        <v>0.36796085480327545</v>
      </c>
    </row>
    <row r="167" spans="1:11" x14ac:dyDescent="0.3">
      <c r="A167" s="1" t="s">
        <v>11</v>
      </c>
      <c r="B167" s="1" t="s">
        <v>241</v>
      </c>
      <c r="C167" s="1" t="s">
        <v>242</v>
      </c>
      <c r="D167" s="1" t="s">
        <v>13</v>
      </c>
      <c r="E167" s="2">
        <v>102.19565217391305</v>
      </c>
      <c r="F167" s="2">
        <v>19.203369565217393</v>
      </c>
      <c r="G167" s="2">
        <v>84.039565217391313</v>
      </c>
      <c r="H167" s="2">
        <v>228.24836956521739</v>
      </c>
      <c r="I167" s="2">
        <v>331.49130434782609</v>
      </c>
      <c r="J167" s="2">
        <v>3.2436928313124866</v>
      </c>
      <c r="K167" s="2">
        <v>0.18790789193788557</v>
      </c>
    </row>
    <row r="168" spans="1:11" x14ac:dyDescent="0.3">
      <c r="A168" s="1" t="s">
        <v>11</v>
      </c>
      <c r="B168" s="1" t="s">
        <v>186</v>
      </c>
      <c r="C168" s="1" t="s">
        <v>188</v>
      </c>
      <c r="D168" s="1" t="s">
        <v>187</v>
      </c>
      <c r="E168" s="2">
        <v>73.673913043478265</v>
      </c>
      <c r="F168" s="2">
        <v>9.5253260869565235</v>
      </c>
      <c r="G168" s="2">
        <v>67.84184782608699</v>
      </c>
      <c r="H168" s="2">
        <v>181.25858695652175</v>
      </c>
      <c r="I168" s="2">
        <v>258.62576086956528</v>
      </c>
      <c r="J168" s="2">
        <v>3.5104116258483335</v>
      </c>
      <c r="K168" s="2">
        <v>0.12929035113602835</v>
      </c>
    </row>
    <row r="169" spans="1:11" x14ac:dyDescent="0.3">
      <c r="A169" s="1" t="s">
        <v>11</v>
      </c>
      <c r="B169" s="1" t="s">
        <v>126</v>
      </c>
      <c r="C169" s="1" t="s">
        <v>68</v>
      </c>
      <c r="D169" s="1" t="s">
        <v>67</v>
      </c>
      <c r="E169" s="2">
        <v>93.782608695652172</v>
      </c>
      <c r="F169" s="2">
        <v>9.9340217391304346</v>
      </c>
      <c r="G169" s="2">
        <v>50.015108695652181</v>
      </c>
      <c r="H169" s="2">
        <v>213.25380434782608</v>
      </c>
      <c r="I169" s="2">
        <v>273.20293478260868</v>
      </c>
      <c r="J169" s="2">
        <v>2.913151367640241</v>
      </c>
      <c r="K169" s="2">
        <v>0.10592605470560965</v>
      </c>
    </row>
    <row r="170" spans="1:11" x14ac:dyDescent="0.3">
      <c r="A170" s="1" t="s">
        <v>11</v>
      </c>
      <c r="B170" s="1" t="s">
        <v>333</v>
      </c>
      <c r="C170" s="1" t="s">
        <v>141</v>
      </c>
      <c r="D170" s="1" t="s">
        <v>140</v>
      </c>
      <c r="E170" s="2">
        <v>87.75</v>
      </c>
      <c r="F170" s="2">
        <v>7.1834782608695651</v>
      </c>
      <c r="G170" s="2">
        <v>69.157173913043479</v>
      </c>
      <c r="H170" s="2">
        <v>200.06641304347826</v>
      </c>
      <c r="I170" s="2">
        <v>276.40706521739128</v>
      </c>
      <c r="J170" s="2">
        <v>3.1499380651554563</v>
      </c>
      <c r="K170" s="2">
        <v>8.1863000123869684E-2</v>
      </c>
    </row>
    <row r="171" spans="1:11" x14ac:dyDescent="0.3">
      <c r="A171" s="1" t="s">
        <v>11</v>
      </c>
      <c r="B171" s="1" t="s">
        <v>73</v>
      </c>
      <c r="C171" s="1" t="s">
        <v>74</v>
      </c>
      <c r="D171" s="1" t="s">
        <v>25</v>
      </c>
      <c r="E171" s="2">
        <v>103.06521739130434</v>
      </c>
      <c r="F171" s="2">
        <v>6.8501086956521746</v>
      </c>
      <c r="G171" s="2">
        <v>67.300217391304372</v>
      </c>
      <c r="H171" s="2">
        <v>267.08402173913043</v>
      </c>
      <c r="I171" s="2">
        <v>341.23434782608695</v>
      </c>
      <c r="J171" s="2">
        <v>3.3108584686774942</v>
      </c>
      <c r="K171" s="2">
        <v>6.646382619700486E-2</v>
      </c>
    </row>
    <row r="172" spans="1:11" x14ac:dyDescent="0.3">
      <c r="A172" s="1" t="s">
        <v>11</v>
      </c>
      <c r="B172" s="1" t="s">
        <v>248</v>
      </c>
      <c r="C172" s="1" t="s">
        <v>107</v>
      </c>
      <c r="D172" s="1" t="s">
        <v>106</v>
      </c>
      <c r="E172" s="2">
        <v>65.706521739130437</v>
      </c>
      <c r="F172" s="2">
        <v>26.644565217391307</v>
      </c>
      <c r="G172" s="2">
        <v>48.470978260869558</v>
      </c>
      <c r="H172" s="2">
        <v>160.96684782608696</v>
      </c>
      <c r="I172" s="2">
        <v>236.08239130434782</v>
      </c>
      <c r="J172" s="2">
        <v>3.5929826302729526</v>
      </c>
      <c r="K172" s="2">
        <v>0.40550868486352359</v>
      </c>
    </row>
    <row r="173" spans="1:11" x14ac:dyDescent="0.3">
      <c r="A173" s="1" t="s">
        <v>11</v>
      </c>
      <c r="B173" s="1" t="s">
        <v>320</v>
      </c>
      <c r="C173" s="1" t="s">
        <v>29</v>
      </c>
      <c r="D173" s="1" t="s">
        <v>28</v>
      </c>
      <c r="E173" s="2">
        <v>87.945652173913047</v>
      </c>
      <c r="F173" s="2">
        <v>2.1815217391304351</v>
      </c>
      <c r="G173" s="2">
        <v>75.872065217391295</v>
      </c>
      <c r="H173" s="2">
        <v>226.38728260869567</v>
      </c>
      <c r="I173" s="2">
        <v>304.44086956521738</v>
      </c>
      <c r="J173" s="2">
        <v>3.4616932394018041</v>
      </c>
      <c r="K173" s="2">
        <v>2.4805339265850948E-2</v>
      </c>
    </row>
    <row r="174" spans="1:11" x14ac:dyDescent="0.3">
      <c r="A174" s="1" t="s">
        <v>11</v>
      </c>
      <c r="B174" s="1" t="s">
        <v>337</v>
      </c>
      <c r="C174" s="1" t="s">
        <v>339</v>
      </c>
      <c r="D174" s="1" t="s">
        <v>338</v>
      </c>
      <c r="E174" s="2">
        <v>51.25</v>
      </c>
      <c r="F174" s="2">
        <v>13.560652173913045</v>
      </c>
      <c r="G174" s="2">
        <v>56.606304347826082</v>
      </c>
      <c r="H174" s="2">
        <v>143.62608695652173</v>
      </c>
      <c r="I174" s="2">
        <v>213.79304347826087</v>
      </c>
      <c r="J174" s="2">
        <v>4.1715715800636266</v>
      </c>
      <c r="K174" s="2">
        <v>0.2645980911983033</v>
      </c>
    </row>
    <row r="175" spans="1:11" x14ac:dyDescent="0.3">
      <c r="A175" s="1" t="s">
        <v>11</v>
      </c>
      <c r="B175" s="1" t="s">
        <v>258</v>
      </c>
      <c r="C175" s="1" t="s">
        <v>260</v>
      </c>
      <c r="D175" s="1" t="s">
        <v>259</v>
      </c>
      <c r="E175" s="2">
        <v>69.5</v>
      </c>
      <c r="F175" s="2">
        <v>17.164347826086946</v>
      </c>
      <c r="G175" s="2">
        <v>66.756086956521727</v>
      </c>
      <c r="H175" s="2">
        <v>168.13260869565218</v>
      </c>
      <c r="I175" s="2">
        <v>252.05304347826086</v>
      </c>
      <c r="J175" s="2">
        <v>3.6266624960900842</v>
      </c>
      <c r="K175" s="2">
        <v>0.24696903346887691</v>
      </c>
    </row>
    <row r="176" spans="1:11" x14ac:dyDescent="0.3">
      <c r="A176" s="1" t="s">
        <v>11</v>
      </c>
      <c r="B176" s="1" t="s">
        <v>183</v>
      </c>
      <c r="C176" s="1" t="s">
        <v>185</v>
      </c>
      <c r="D176" s="1" t="s">
        <v>184</v>
      </c>
      <c r="E176" s="2">
        <v>73.728260869565219</v>
      </c>
      <c r="F176" s="2">
        <v>15.304347826086957</v>
      </c>
      <c r="G176" s="2">
        <v>78.440217391304344</v>
      </c>
      <c r="H176" s="2">
        <v>242.60597826086956</v>
      </c>
      <c r="I176" s="2">
        <v>336.35054347826087</v>
      </c>
      <c r="J176" s="2">
        <v>4.5620300751879697</v>
      </c>
      <c r="K176" s="2">
        <v>0.20757776794928498</v>
      </c>
    </row>
    <row r="177" spans="1:11" x14ac:dyDescent="0.3">
      <c r="A177" s="1" t="s">
        <v>11</v>
      </c>
      <c r="B177" s="1" t="s">
        <v>384</v>
      </c>
      <c r="C177" s="1" t="s">
        <v>114</v>
      </c>
      <c r="D177" s="1" t="s">
        <v>113</v>
      </c>
      <c r="E177" s="2">
        <v>65.869565217391298</v>
      </c>
      <c r="F177" s="2">
        <v>16.638695652173915</v>
      </c>
      <c r="G177" s="2">
        <v>53.512826086956522</v>
      </c>
      <c r="H177" s="2">
        <v>151.06423913043477</v>
      </c>
      <c r="I177" s="2">
        <v>221.2157608695652</v>
      </c>
      <c r="J177" s="2">
        <v>3.358391089108911</v>
      </c>
      <c r="K177" s="2">
        <v>0.25260066006600668</v>
      </c>
    </row>
    <row r="178" spans="1:11" x14ac:dyDescent="0.3">
      <c r="A178" s="1" t="s">
        <v>11</v>
      </c>
      <c r="B178" s="1" t="s">
        <v>353</v>
      </c>
      <c r="C178" s="1" t="s">
        <v>354</v>
      </c>
      <c r="D178" s="1" t="s">
        <v>31</v>
      </c>
      <c r="E178" s="2">
        <v>46.380434782608695</v>
      </c>
      <c r="F178" s="2">
        <v>14.766304347826088</v>
      </c>
      <c r="G178" s="2">
        <v>38.133152173913047</v>
      </c>
      <c r="H178" s="2">
        <v>94.133478260869566</v>
      </c>
      <c r="I178" s="2">
        <v>147.03293478260869</v>
      </c>
      <c r="J178" s="2">
        <v>3.1701499882821653</v>
      </c>
      <c r="K178" s="2">
        <v>0.31837356456526839</v>
      </c>
    </row>
    <row r="179" spans="1:11" x14ac:dyDescent="0.3">
      <c r="A179" s="1" t="s">
        <v>11</v>
      </c>
      <c r="B179" s="1" t="s">
        <v>422</v>
      </c>
      <c r="C179" s="1" t="s">
        <v>107</v>
      </c>
      <c r="D179" s="1" t="s">
        <v>106</v>
      </c>
      <c r="E179" s="2">
        <v>50.913043478260867</v>
      </c>
      <c r="F179" s="2">
        <v>10.304347826086957</v>
      </c>
      <c r="G179" s="2">
        <v>91.331521739130437</v>
      </c>
      <c r="H179" s="2">
        <v>195.11684782608697</v>
      </c>
      <c r="I179" s="2">
        <v>296.75271739130437</v>
      </c>
      <c r="J179" s="2">
        <v>5.8286187019641336</v>
      </c>
      <c r="K179" s="2">
        <v>0.20239111870196416</v>
      </c>
    </row>
    <row r="180" spans="1:11" x14ac:dyDescent="0.3">
      <c r="A180" s="1" t="s">
        <v>11</v>
      </c>
      <c r="B180" s="1" t="s">
        <v>142</v>
      </c>
      <c r="C180" s="1" t="s">
        <v>41</v>
      </c>
      <c r="D180" s="1" t="s">
        <v>40</v>
      </c>
      <c r="E180" s="2">
        <v>129.0108695652174</v>
      </c>
      <c r="F180" s="2">
        <v>31.138586956521738</v>
      </c>
      <c r="G180" s="2">
        <v>99.345217391304331</v>
      </c>
      <c r="H180" s="2">
        <v>301.74684782608693</v>
      </c>
      <c r="I180" s="2">
        <v>432.23065217391297</v>
      </c>
      <c r="J180" s="2">
        <v>3.3503429101019453</v>
      </c>
      <c r="K180" s="2">
        <v>0.24136405762911783</v>
      </c>
    </row>
    <row r="181" spans="1:11" x14ac:dyDescent="0.3">
      <c r="A181" s="1" t="s">
        <v>11</v>
      </c>
      <c r="B181" s="1" t="s">
        <v>78</v>
      </c>
      <c r="C181" s="1" t="s">
        <v>80</v>
      </c>
      <c r="D181" s="1" t="s">
        <v>79</v>
      </c>
      <c r="E181" s="2">
        <v>113.85869565217391</v>
      </c>
      <c r="F181" s="2">
        <v>44.970108695652172</v>
      </c>
      <c r="G181" s="2">
        <v>121.41565217391305</v>
      </c>
      <c r="H181" s="2">
        <v>463.14858695652174</v>
      </c>
      <c r="I181" s="2">
        <v>629.53434782608701</v>
      </c>
      <c r="J181" s="2">
        <v>5.5290844868735087</v>
      </c>
      <c r="K181" s="2">
        <v>0.394964200477327</v>
      </c>
    </row>
    <row r="182" spans="1:11" x14ac:dyDescent="0.3">
      <c r="A182" s="1" t="s">
        <v>11</v>
      </c>
      <c r="B182" s="1" t="s">
        <v>421</v>
      </c>
      <c r="C182" s="1" t="s">
        <v>196</v>
      </c>
      <c r="D182" s="1" t="s">
        <v>133</v>
      </c>
      <c r="E182" s="2">
        <v>84.391304347826093</v>
      </c>
      <c r="F182" s="2">
        <v>33.809782608695649</v>
      </c>
      <c r="G182" s="2">
        <v>117.93478260869566</v>
      </c>
      <c r="H182" s="2">
        <v>349.96630434782611</v>
      </c>
      <c r="I182" s="2">
        <v>501.71086956521742</v>
      </c>
      <c r="J182" s="2">
        <v>5.9450540958268929</v>
      </c>
      <c r="K182" s="2">
        <v>0.40063111798042239</v>
      </c>
    </row>
    <row r="183" spans="1:11" x14ac:dyDescent="0.3">
      <c r="A183" s="1" t="s">
        <v>11</v>
      </c>
      <c r="B183" s="1" t="s">
        <v>314</v>
      </c>
      <c r="C183" s="1" t="s">
        <v>316</v>
      </c>
      <c r="D183" s="1" t="s">
        <v>315</v>
      </c>
      <c r="E183" s="2">
        <v>71.456521739130437</v>
      </c>
      <c r="F183" s="2">
        <v>15.114130434782609</v>
      </c>
      <c r="G183" s="2">
        <v>83.885869565217391</v>
      </c>
      <c r="H183" s="2">
        <v>284.42173913043479</v>
      </c>
      <c r="I183" s="2">
        <v>383.42173913043479</v>
      </c>
      <c r="J183" s="2">
        <v>5.3658046851232122</v>
      </c>
      <c r="K183" s="2">
        <v>0.21151505932461212</v>
      </c>
    </row>
    <row r="184" spans="1:11" x14ac:dyDescent="0.3">
      <c r="A184" s="1" t="s">
        <v>11</v>
      </c>
      <c r="B184" s="1" t="s">
        <v>110</v>
      </c>
      <c r="C184" s="1" t="s">
        <v>32</v>
      </c>
      <c r="D184" s="1" t="s">
        <v>31</v>
      </c>
      <c r="E184" s="2">
        <v>97.586956521739125</v>
      </c>
      <c r="F184" s="2">
        <v>19.543478260869563</v>
      </c>
      <c r="G184" s="2">
        <v>112.14673913043478</v>
      </c>
      <c r="H184" s="2">
        <v>329.34913043478258</v>
      </c>
      <c r="I184" s="2">
        <v>461.0393478260869</v>
      </c>
      <c r="J184" s="2">
        <v>4.7243951882379145</v>
      </c>
      <c r="K184" s="2">
        <v>0.2002673201158387</v>
      </c>
    </row>
    <row r="185" spans="1:11" x14ac:dyDescent="0.3">
      <c r="A185" s="1" t="s">
        <v>11</v>
      </c>
      <c r="B185" s="1" t="s">
        <v>369</v>
      </c>
      <c r="C185" s="1" t="s">
        <v>370</v>
      </c>
      <c r="D185" s="1" t="s">
        <v>133</v>
      </c>
      <c r="E185" s="2">
        <v>57.054347826086953</v>
      </c>
      <c r="F185" s="2">
        <v>2.5992391304347828</v>
      </c>
      <c r="G185" s="2">
        <v>52.010217391304344</v>
      </c>
      <c r="H185" s="2">
        <v>142.6807608695652</v>
      </c>
      <c r="I185" s="2">
        <v>197.29021739130434</v>
      </c>
      <c r="J185" s="2">
        <v>3.4579348447323301</v>
      </c>
      <c r="K185" s="2">
        <v>4.5557248999809494E-2</v>
      </c>
    </row>
    <row r="186" spans="1:11" x14ac:dyDescent="0.3">
      <c r="A186" s="1" t="s">
        <v>11</v>
      </c>
      <c r="B186" s="1" t="s">
        <v>348</v>
      </c>
      <c r="C186" s="1" t="s">
        <v>74</v>
      </c>
      <c r="D186" s="1" t="s">
        <v>25</v>
      </c>
      <c r="E186" s="2">
        <v>129.41304347826087</v>
      </c>
      <c r="F186" s="2">
        <v>12.755000000000006</v>
      </c>
      <c r="G186" s="2">
        <v>118.41195652173907</v>
      </c>
      <c r="H186" s="2">
        <v>236.05217391304348</v>
      </c>
      <c r="I186" s="2">
        <v>367.21913043478253</v>
      </c>
      <c r="J186" s="2">
        <v>2.8375743322694431</v>
      </c>
      <c r="K186" s="2">
        <v>9.8560389719469219E-2</v>
      </c>
    </row>
    <row r="187" spans="1:11" x14ac:dyDescent="0.3">
      <c r="A187" s="1" t="s">
        <v>11</v>
      </c>
      <c r="B187" s="1" t="s">
        <v>177</v>
      </c>
      <c r="C187" s="1" t="s">
        <v>23</v>
      </c>
      <c r="D187" s="1" t="s">
        <v>22</v>
      </c>
      <c r="E187" s="2">
        <v>99.826086956521735</v>
      </c>
      <c r="F187" s="2">
        <v>10.129565217391304</v>
      </c>
      <c r="G187" s="2">
        <v>97.892065217391306</v>
      </c>
      <c r="H187" s="2">
        <v>277.06206521739131</v>
      </c>
      <c r="I187" s="2">
        <v>385.0836956521739</v>
      </c>
      <c r="J187" s="2">
        <v>3.857545731707317</v>
      </c>
      <c r="K187" s="2">
        <v>0.10147212543554007</v>
      </c>
    </row>
    <row r="188" spans="1:11" x14ac:dyDescent="0.3">
      <c r="A188" s="1" t="s">
        <v>11</v>
      </c>
      <c r="B188" s="1" t="s">
        <v>377</v>
      </c>
      <c r="C188" s="1" t="s">
        <v>196</v>
      </c>
      <c r="D188" s="1" t="s">
        <v>133</v>
      </c>
      <c r="E188" s="2">
        <v>78.195652173913047</v>
      </c>
      <c r="F188" s="2">
        <v>8.1896739130434781</v>
      </c>
      <c r="G188" s="2">
        <v>71.572391304347832</v>
      </c>
      <c r="H188" s="2">
        <v>183.95467391304351</v>
      </c>
      <c r="I188" s="2">
        <v>263.7167391304348</v>
      </c>
      <c r="J188" s="2">
        <v>3.3725243258270781</v>
      </c>
      <c r="K188" s="2">
        <v>0.10473311092577146</v>
      </c>
    </row>
    <row r="189" spans="1:11" x14ac:dyDescent="0.3">
      <c r="A189" s="1" t="s">
        <v>11</v>
      </c>
      <c r="B189" s="1" t="s">
        <v>245</v>
      </c>
      <c r="C189" s="1" t="s">
        <v>212</v>
      </c>
      <c r="D189" s="1" t="s">
        <v>211</v>
      </c>
      <c r="E189" s="2">
        <v>57.152173913043477</v>
      </c>
      <c r="F189" s="2">
        <v>5.8342391304347823</v>
      </c>
      <c r="G189" s="2">
        <v>59.779891304347828</v>
      </c>
      <c r="H189" s="2">
        <v>162.72282608695653</v>
      </c>
      <c r="I189" s="2">
        <v>228.33695652173913</v>
      </c>
      <c r="J189" s="2">
        <v>3.995245340433625</v>
      </c>
      <c r="K189" s="2">
        <v>0.10208254089007227</v>
      </c>
    </row>
    <row r="190" spans="1:11" x14ac:dyDescent="0.3">
      <c r="A190" s="1" t="s">
        <v>11</v>
      </c>
      <c r="B190" s="1" t="s">
        <v>319</v>
      </c>
      <c r="C190" s="1" t="s">
        <v>212</v>
      </c>
      <c r="D190" s="1" t="s">
        <v>211</v>
      </c>
      <c r="E190" s="2">
        <v>78.891304347826093</v>
      </c>
      <c r="F190" s="2">
        <v>28.796195652173914</v>
      </c>
      <c r="G190" s="2">
        <v>65.432065217391298</v>
      </c>
      <c r="H190" s="2">
        <v>212.20108695652175</v>
      </c>
      <c r="I190" s="2">
        <v>306.429347826087</v>
      </c>
      <c r="J190" s="2">
        <v>3.8841967484155417</v>
      </c>
      <c r="K190" s="2">
        <v>0.36501102232019839</v>
      </c>
    </row>
    <row r="191" spans="1:11" x14ac:dyDescent="0.3">
      <c r="A191" s="1" t="s">
        <v>11</v>
      </c>
      <c r="B191" s="1" t="s">
        <v>295</v>
      </c>
      <c r="C191" s="1" t="s">
        <v>196</v>
      </c>
      <c r="D191" s="1" t="s">
        <v>133</v>
      </c>
      <c r="E191" s="2">
        <v>61.326086956521742</v>
      </c>
      <c r="F191" s="2">
        <v>20.480978260869566</v>
      </c>
      <c r="G191" s="2">
        <v>64.798913043478265</v>
      </c>
      <c r="H191" s="2">
        <v>163.98641304347825</v>
      </c>
      <c r="I191" s="2">
        <v>249.26630434782606</v>
      </c>
      <c r="J191" s="2">
        <v>4.0646047500886207</v>
      </c>
      <c r="K191" s="2">
        <v>0.33396845090393479</v>
      </c>
    </row>
    <row r="192" spans="1:11" x14ac:dyDescent="0.3">
      <c r="A192" s="1" t="s">
        <v>11</v>
      </c>
      <c r="B192" s="1" t="s">
        <v>279</v>
      </c>
      <c r="C192" s="1" t="s">
        <v>202</v>
      </c>
      <c r="D192" s="1" t="s">
        <v>201</v>
      </c>
      <c r="E192" s="2">
        <v>115.05434782608695</v>
      </c>
      <c r="F192" s="2">
        <v>23.451086956521738</v>
      </c>
      <c r="G192" s="2">
        <v>66.383152173913047</v>
      </c>
      <c r="H192" s="2">
        <v>281.2146739130435</v>
      </c>
      <c r="I192" s="2">
        <v>371.04891304347825</v>
      </c>
      <c r="J192" s="2">
        <v>3.2249881908360889</v>
      </c>
      <c r="K192" s="2">
        <v>0.2038261691072272</v>
      </c>
    </row>
    <row r="193" spans="1:11" x14ac:dyDescent="0.3">
      <c r="A193" s="1" t="s">
        <v>11</v>
      </c>
      <c r="B193" s="1" t="s">
        <v>45</v>
      </c>
      <c r="C193" s="1" t="s">
        <v>47</v>
      </c>
      <c r="D193" s="1" t="s">
        <v>46</v>
      </c>
      <c r="E193" s="2">
        <v>74.695652173913047</v>
      </c>
      <c r="F193" s="2">
        <v>37.413043478260867</v>
      </c>
      <c r="G193" s="2">
        <v>57.567934782608695</v>
      </c>
      <c r="H193" s="2">
        <v>169.01358695652175</v>
      </c>
      <c r="I193" s="2">
        <v>263.99456521739131</v>
      </c>
      <c r="J193" s="2">
        <v>3.5342694994179276</v>
      </c>
      <c r="K193" s="2">
        <v>0.50087310826542486</v>
      </c>
    </row>
    <row r="194" spans="1:11" x14ac:dyDescent="0.3">
      <c r="A194" s="1" t="s">
        <v>11</v>
      </c>
      <c r="B194" s="1" t="s">
        <v>266</v>
      </c>
      <c r="C194" s="1" t="s">
        <v>260</v>
      </c>
      <c r="D194" s="1" t="s">
        <v>259</v>
      </c>
      <c r="E194" s="2">
        <v>78.934782608695656</v>
      </c>
      <c r="F194" s="2">
        <v>4.0054347826086953</v>
      </c>
      <c r="G194" s="2">
        <v>90.260869565217391</v>
      </c>
      <c r="H194" s="2">
        <v>180.29347826086956</v>
      </c>
      <c r="I194" s="2">
        <v>274.55978260869563</v>
      </c>
      <c r="J194" s="2">
        <v>3.4783117598457722</v>
      </c>
      <c r="K194" s="2">
        <v>5.074359680528779E-2</v>
      </c>
    </row>
    <row r="195" spans="1:11" x14ac:dyDescent="0.3">
      <c r="A195" s="1" t="s">
        <v>11</v>
      </c>
      <c r="B195" s="1" t="s">
        <v>325</v>
      </c>
      <c r="C195" s="1" t="s">
        <v>134</v>
      </c>
      <c r="D195" s="1" t="s">
        <v>133</v>
      </c>
      <c r="E195" s="2">
        <v>88.282608695652172</v>
      </c>
      <c r="F195" s="2">
        <v>13.616847826086957</v>
      </c>
      <c r="G195" s="2">
        <v>71.991847826086953</v>
      </c>
      <c r="H195" s="2">
        <v>189.32065217391303</v>
      </c>
      <c r="I195" s="2">
        <v>274.92934782608694</v>
      </c>
      <c r="J195" s="2">
        <v>3.1141960108347697</v>
      </c>
      <c r="K195" s="2">
        <v>0.15424156611672002</v>
      </c>
    </row>
    <row r="196" spans="1:11" x14ac:dyDescent="0.3">
      <c r="A196" s="1" t="s">
        <v>11</v>
      </c>
      <c r="B196" s="1" t="s">
        <v>144</v>
      </c>
      <c r="C196" s="1" t="s">
        <v>20</v>
      </c>
      <c r="D196" s="1" t="s">
        <v>19</v>
      </c>
      <c r="E196" s="2">
        <v>84.869565217391298</v>
      </c>
      <c r="F196" s="2">
        <v>13.032608695652174</v>
      </c>
      <c r="G196" s="2">
        <v>59.293478260869563</v>
      </c>
      <c r="H196" s="2">
        <v>238.42119565217391</v>
      </c>
      <c r="I196" s="2">
        <v>310.74728260869563</v>
      </c>
      <c r="J196" s="2">
        <v>3.661469006147541</v>
      </c>
      <c r="K196" s="2">
        <v>0.15356045081967215</v>
      </c>
    </row>
    <row r="197" spans="1:11" x14ac:dyDescent="0.3">
      <c r="A197" s="1" t="s">
        <v>11</v>
      </c>
      <c r="B197" s="1" t="s">
        <v>166</v>
      </c>
      <c r="C197" s="1" t="s">
        <v>168</v>
      </c>
      <c r="D197" s="1" t="s">
        <v>167</v>
      </c>
      <c r="E197" s="2">
        <v>50.184782608695649</v>
      </c>
      <c r="F197" s="2">
        <v>4.2038043478260869</v>
      </c>
      <c r="G197" s="2">
        <v>48.307065217391305</v>
      </c>
      <c r="H197" s="2">
        <v>103.98097826086956</v>
      </c>
      <c r="I197" s="2">
        <v>156.49184782608694</v>
      </c>
      <c r="J197" s="2">
        <v>3.1183127572016458</v>
      </c>
      <c r="K197" s="2">
        <v>8.3766515053064761E-2</v>
      </c>
    </row>
    <row r="198" spans="1:11" x14ac:dyDescent="0.3">
      <c r="A198" s="1" t="s">
        <v>11</v>
      </c>
      <c r="B198" s="1" t="s">
        <v>395</v>
      </c>
      <c r="C198" s="1" t="s">
        <v>196</v>
      </c>
      <c r="D198" s="1" t="s">
        <v>133</v>
      </c>
      <c r="E198" s="2">
        <v>80.521739130434781</v>
      </c>
      <c r="F198" s="2">
        <v>15.652173913043478</v>
      </c>
      <c r="G198" s="2">
        <v>61.209239130434781</v>
      </c>
      <c r="H198" s="2">
        <v>162.875</v>
      </c>
      <c r="I198" s="2">
        <v>239.73641304347825</v>
      </c>
      <c r="J198" s="2">
        <v>2.9772880669546438</v>
      </c>
      <c r="K198" s="2">
        <v>0.19438444924406048</v>
      </c>
    </row>
    <row r="199" spans="1:11" x14ac:dyDescent="0.3">
      <c r="A199" s="1" t="s">
        <v>11</v>
      </c>
      <c r="B199" s="1" t="s">
        <v>307</v>
      </c>
      <c r="C199" s="1" t="s">
        <v>308</v>
      </c>
      <c r="D199" s="1" t="s">
        <v>211</v>
      </c>
      <c r="E199" s="2">
        <v>96.163043478260875</v>
      </c>
      <c r="F199" s="2">
        <v>14.369565217391305</v>
      </c>
      <c r="G199" s="2">
        <v>86.622282608695656</v>
      </c>
      <c r="H199" s="2">
        <v>273.3478260869565</v>
      </c>
      <c r="I199" s="2">
        <v>374.3396739130435</v>
      </c>
      <c r="J199" s="2">
        <v>3.8927602577144795</v>
      </c>
      <c r="K199" s="2">
        <v>0.14942918503447497</v>
      </c>
    </row>
    <row r="200" spans="1:11" x14ac:dyDescent="0.3">
      <c r="A200" s="1" t="s">
        <v>11</v>
      </c>
      <c r="B200" s="1" t="s">
        <v>195</v>
      </c>
      <c r="C200" s="1" t="s">
        <v>196</v>
      </c>
      <c r="D200" s="1" t="s">
        <v>133</v>
      </c>
      <c r="E200" s="2">
        <v>75.043478260869563</v>
      </c>
      <c r="F200" s="2">
        <v>6.0516304347826084</v>
      </c>
      <c r="G200" s="2">
        <v>79.247282608695656</v>
      </c>
      <c r="H200" s="2">
        <v>210.83423913043478</v>
      </c>
      <c r="I200" s="2">
        <v>296.13315217391306</v>
      </c>
      <c r="J200" s="2">
        <v>3.9461544032444964</v>
      </c>
      <c r="K200" s="2">
        <v>8.0641657010428733E-2</v>
      </c>
    </row>
    <row r="201" spans="1:11" x14ac:dyDescent="0.3">
      <c r="A201" s="1" t="s">
        <v>11</v>
      </c>
      <c r="B201" s="1" t="s">
        <v>87</v>
      </c>
      <c r="C201" s="1" t="s">
        <v>89</v>
      </c>
      <c r="D201" s="1" t="s">
        <v>88</v>
      </c>
      <c r="E201" s="2">
        <v>69.956521739130437</v>
      </c>
      <c r="F201" s="2">
        <v>12.537391304347826</v>
      </c>
      <c r="G201" s="2">
        <v>75.893804347826105</v>
      </c>
      <c r="H201" s="2">
        <v>166.08923913043478</v>
      </c>
      <c r="I201" s="2">
        <v>254.5204347826087</v>
      </c>
      <c r="J201" s="2">
        <v>3.6382660037290244</v>
      </c>
      <c r="K201" s="2">
        <v>0.1792169049098819</v>
      </c>
    </row>
    <row r="202" spans="1:11" x14ac:dyDescent="0.3">
      <c r="A202" s="1" t="s">
        <v>11</v>
      </c>
      <c r="B202" s="1" t="s">
        <v>331</v>
      </c>
      <c r="C202" s="1" t="s">
        <v>332</v>
      </c>
      <c r="D202" s="1" t="s">
        <v>264</v>
      </c>
      <c r="E202" s="2">
        <v>100.18478260869566</v>
      </c>
      <c r="F202" s="2">
        <v>15.058586956521738</v>
      </c>
      <c r="G202" s="2">
        <v>86.043586956521736</v>
      </c>
      <c r="H202" s="2">
        <v>276.05250000000001</v>
      </c>
      <c r="I202" s="2">
        <v>377.1546739130435</v>
      </c>
      <c r="J202" s="2">
        <v>3.7645904307258329</v>
      </c>
      <c r="K202" s="2">
        <v>0.15030812628838014</v>
      </c>
    </row>
    <row r="203" spans="1:11" x14ac:dyDescent="0.3">
      <c r="A203" s="1" t="s">
        <v>11</v>
      </c>
      <c r="B203" s="1" t="s">
        <v>362</v>
      </c>
      <c r="C203" s="1" t="s">
        <v>104</v>
      </c>
      <c r="D203" s="1" t="s">
        <v>103</v>
      </c>
      <c r="E203" s="2">
        <v>93.271739130434781</v>
      </c>
      <c r="F203" s="2">
        <v>8.570760869565218</v>
      </c>
      <c r="G203" s="2">
        <v>89.006304347826102</v>
      </c>
      <c r="H203" s="2">
        <v>232.06054347826085</v>
      </c>
      <c r="I203" s="2">
        <v>329.63760869565215</v>
      </c>
      <c r="J203" s="2">
        <v>3.53416385036709</v>
      </c>
      <c r="K203" s="2">
        <v>9.1890222584780343E-2</v>
      </c>
    </row>
    <row r="204" spans="1:11" x14ac:dyDescent="0.3">
      <c r="A204" s="1" t="s">
        <v>11</v>
      </c>
      <c r="B204" s="1" t="s">
        <v>385</v>
      </c>
      <c r="C204" s="1" t="s">
        <v>212</v>
      </c>
      <c r="D204" s="1" t="s">
        <v>211</v>
      </c>
      <c r="E204" s="2">
        <v>90.967391304347828</v>
      </c>
      <c r="F204" s="2">
        <v>34.296847826086953</v>
      </c>
      <c r="G204" s="2">
        <v>92.956195652173903</v>
      </c>
      <c r="H204" s="2">
        <v>246.26119565217391</v>
      </c>
      <c r="I204" s="2">
        <v>373.51423913043476</v>
      </c>
      <c r="J204" s="2">
        <v>4.106023419763412</v>
      </c>
      <c r="K204" s="2">
        <v>0.37702353925200138</v>
      </c>
    </row>
    <row r="205" spans="1:11" x14ac:dyDescent="0.3">
      <c r="A205" s="1" t="s">
        <v>11</v>
      </c>
      <c r="B205" s="1" t="s">
        <v>213</v>
      </c>
      <c r="C205" s="1" t="s">
        <v>215</v>
      </c>
      <c r="D205" s="1" t="s">
        <v>214</v>
      </c>
      <c r="E205" s="2">
        <v>69.369565217391298</v>
      </c>
      <c r="F205" s="2">
        <v>11.196630434782607</v>
      </c>
      <c r="G205" s="2">
        <v>69.134565217391298</v>
      </c>
      <c r="H205" s="2">
        <v>151.58217391304348</v>
      </c>
      <c r="I205" s="2">
        <v>231.91336956521738</v>
      </c>
      <c r="J205" s="2">
        <v>3.3431573174553435</v>
      </c>
      <c r="K205" s="2">
        <v>0.16140551551237856</v>
      </c>
    </row>
    <row r="206" spans="1:11" x14ac:dyDescent="0.3">
      <c r="A206" s="1" t="s">
        <v>11</v>
      </c>
      <c r="B206" s="1" t="s">
        <v>146</v>
      </c>
      <c r="C206" s="1" t="s">
        <v>148</v>
      </c>
      <c r="D206" s="1" t="s">
        <v>147</v>
      </c>
      <c r="E206" s="2">
        <v>97.967391304347828</v>
      </c>
      <c r="F206" s="2">
        <v>20.893369565217391</v>
      </c>
      <c r="G206" s="2">
        <v>92.810652173913056</v>
      </c>
      <c r="H206" s="2">
        <v>253.85010869565215</v>
      </c>
      <c r="I206" s="2">
        <v>367.55413043478256</v>
      </c>
      <c r="J206" s="2">
        <v>3.7518007322756013</v>
      </c>
      <c r="K206" s="2">
        <v>0.21326861200488184</v>
      </c>
    </row>
    <row r="207" spans="1:11" x14ac:dyDescent="0.3">
      <c r="A207" s="1" t="s">
        <v>11</v>
      </c>
      <c r="B207" s="1" t="s">
        <v>33</v>
      </c>
      <c r="C207" s="1" t="s">
        <v>35</v>
      </c>
      <c r="D207" s="1" t="s">
        <v>34</v>
      </c>
      <c r="E207" s="2">
        <v>94.130434782608702</v>
      </c>
      <c r="F207" s="2">
        <v>13.522173913043479</v>
      </c>
      <c r="G207" s="2">
        <v>77.571630434782605</v>
      </c>
      <c r="H207" s="2">
        <v>182.91184782608696</v>
      </c>
      <c r="I207" s="2">
        <v>274.00565217391306</v>
      </c>
      <c r="J207" s="2">
        <v>2.9109145496535795</v>
      </c>
      <c r="K207" s="2">
        <v>0.14365357967667436</v>
      </c>
    </row>
    <row r="208" spans="1:11" x14ac:dyDescent="0.3">
      <c r="A208" s="1" t="s">
        <v>11</v>
      </c>
      <c r="B208" s="1" t="s">
        <v>203</v>
      </c>
      <c r="C208" s="1" t="s">
        <v>35</v>
      </c>
      <c r="D208" s="1" t="s">
        <v>34</v>
      </c>
      <c r="E208" s="2">
        <v>101.14130434782609</v>
      </c>
      <c r="F208" s="2">
        <v>13.442934782608695</v>
      </c>
      <c r="G208" s="2">
        <v>88</v>
      </c>
      <c r="H208" s="2">
        <v>235.83423913043478</v>
      </c>
      <c r="I208" s="2">
        <v>337.2771739130435</v>
      </c>
      <c r="J208" s="2">
        <v>3.3347125201504566</v>
      </c>
      <c r="K208" s="2">
        <v>0.13291241268135409</v>
      </c>
    </row>
    <row r="209" spans="1:11" x14ac:dyDescent="0.3">
      <c r="A209" s="1" t="s">
        <v>11</v>
      </c>
      <c r="B209" s="1" t="s">
        <v>191</v>
      </c>
      <c r="C209" s="1" t="s">
        <v>23</v>
      </c>
      <c r="D209" s="1" t="s">
        <v>22</v>
      </c>
      <c r="E209" s="2">
        <v>74.673913043478265</v>
      </c>
      <c r="F209" s="2">
        <v>11.990978260869568</v>
      </c>
      <c r="G209" s="2">
        <v>70.480108695652177</v>
      </c>
      <c r="H209" s="2">
        <v>165.01956521739129</v>
      </c>
      <c r="I209" s="2">
        <v>247.49065217391302</v>
      </c>
      <c r="J209" s="2">
        <v>3.3142852983988349</v>
      </c>
      <c r="K209" s="2">
        <v>0.16057787481804953</v>
      </c>
    </row>
    <row r="210" spans="1:11" x14ac:dyDescent="0.3">
      <c r="A210" s="1" t="s">
        <v>11</v>
      </c>
      <c r="B210" s="1" t="s">
        <v>55</v>
      </c>
      <c r="C210" s="1" t="s">
        <v>57</v>
      </c>
      <c r="D210" s="1" t="s">
        <v>56</v>
      </c>
      <c r="E210" s="2">
        <v>69.032608695652172</v>
      </c>
      <c r="F210" s="2">
        <v>22.237717391304347</v>
      </c>
      <c r="G210" s="2">
        <v>64.063043478260866</v>
      </c>
      <c r="H210" s="2">
        <v>159.78782608695653</v>
      </c>
      <c r="I210" s="2">
        <v>246.08858695652174</v>
      </c>
      <c r="J210" s="2">
        <v>3.5648165643205796</v>
      </c>
      <c r="K210" s="2">
        <v>0.3221335222799559</v>
      </c>
    </row>
    <row r="211" spans="1:11" x14ac:dyDescent="0.3">
      <c r="A211" s="1" t="s">
        <v>11</v>
      </c>
      <c r="B211" s="1" t="s">
        <v>149</v>
      </c>
      <c r="C211" s="1" t="s">
        <v>125</v>
      </c>
      <c r="D211" s="1" t="s">
        <v>124</v>
      </c>
      <c r="E211" s="2">
        <v>57.391304347826086</v>
      </c>
      <c r="F211" s="2">
        <v>25.907173913043469</v>
      </c>
      <c r="G211" s="2">
        <v>64.080652173913037</v>
      </c>
      <c r="H211" s="2">
        <v>163.10369565217391</v>
      </c>
      <c r="I211" s="2">
        <v>253.09152173913043</v>
      </c>
      <c r="J211" s="2">
        <v>4.4099280303030302</v>
      </c>
      <c r="K211" s="2">
        <v>0.45141287878787861</v>
      </c>
    </row>
    <row r="212" spans="1:11" x14ac:dyDescent="0.3">
      <c r="A212" s="1" t="s">
        <v>11</v>
      </c>
      <c r="B212" s="1" t="s">
        <v>306</v>
      </c>
      <c r="C212" s="1" t="s">
        <v>74</v>
      </c>
      <c r="D212" s="1" t="s">
        <v>25</v>
      </c>
      <c r="E212" s="2">
        <v>62.978260869565219</v>
      </c>
      <c r="F212" s="2">
        <v>9.4221739130434763</v>
      </c>
      <c r="G212" s="2">
        <v>60.018152173913045</v>
      </c>
      <c r="H212" s="2">
        <v>133.66043478260869</v>
      </c>
      <c r="I212" s="2">
        <v>203.10076086956519</v>
      </c>
      <c r="J212" s="2">
        <v>3.2249344149119774</v>
      </c>
      <c r="K212" s="2">
        <v>0.14960994131860542</v>
      </c>
    </row>
    <row r="213" spans="1:11" x14ac:dyDescent="0.3">
      <c r="A213" s="1" t="s">
        <v>11</v>
      </c>
      <c r="B213" s="1" t="s">
        <v>341</v>
      </c>
      <c r="C213" s="1" t="s">
        <v>342</v>
      </c>
      <c r="D213" s="1" t="s">
        <v>256</v>
      </c>
      <c r="E213" s="2">
        <v>62.184782608695649</v>
      </c>
      <c r="F213" s="2">
        <v>25.724347826086959</v>
      </c>
      <c r="G213" s="2">
        <v>57.694891304347813</v>
      </c>
      <c r="H213" s="2">
        <v>157.8717391304348</v>
      </c>
      <c r="I213" s="2">
        <v>241.29097826086957</v>
      </c>
      <c r="J213" s="2">
        <v>3.8802254850550604</v>
      </c>
      <c r="K213" s="2">
        <v>0.41367593078133197</v>
      </c>
    </row>
    <row r="214" spans="1:11" x14ac:dyDescent="0.3">
      <c r="A214" s="1" t="s">
        <v>11</v>
      </c>
      <c r="B214" s="1" t="s">
        <v>355</v>
      </c>
      <c r="C214" s="1" t="s">
        <v>356</v>
      </c>
      <c r="D214" s="1" t="s">
        <v>124</v>
      </c>
      <c r="E214" s="2">
        <v>116.08695652173913</v>
      </c>
      <c r="F214" s="2">
        <v>6.671086956521739</v>
      </c>
      <c r="G214" s="2">
        <v>44.590543478260869</v>
      </c>
      <c r="H214" s="2">
        <v>335.95434782608697</v>
      </c>
      <c r="I214" s="2">
        <v>387.21597826086958</v>
      </c>
      <c r="J214" s="2">
        <v>3.3355683520599255</v>
      </c>
      <c r="K214" s="2">
        <v>5.7466292134831461E-2</v>
      </c>
    </row>
    <row r="215" spans="1:11" x14ac:dyDescent="0.3">
      <c r="A215" s="1" t="s">
        <v>11</v>
      </c>
      <c r="B215" s="1" t="s">
        <v>302</v>
      </c>
      <c r="C215" s="1" t="s">
        <v>74</v>
      </c>
      <c r="D215" s="1" t="s">
        <v>25</v>
      </c>
      <c r="E215" s="2">
        <v>59.163043478260867</v>
      </c>
      <c r="F215" s="2">
        <v>2.158260869565217</v>
      </c>
      <c r="G215" s="2">
        <v>40.525760869565218</v>
      </c>
      <c r="H215" s="2">
        <v>130.57576086956522</v>
      </c>
      <c r="I215" s="2">
        <v>173.25978260869564</v>
      </c>
      <c r="J215" s="2">
        <v>2.928513687304795</v>
      </c>
      <c r="K215" s="2">
        <v>3.6479882417784305E-2</v>
      </c>
    </row>
    <row r="216" spans="1:11" x14ac:dyDescent="0.3">
      <c r="A216" s="1" t="s">
        <v>11</v>
      </c>
      <c r="B216" s="1" t="s">
        <v>323</v>
      </c>
      <c r="C216" s="1" t="s">
        <v>324</v>
      </c>
      <c r="D216" s="1" t="s">
        <v>264</v>
      </c>
      <c r="E216" s="2">
        <v>69.358695652173907</v>
      </c>
      <c r="F216" s="2">
        <v>7.0169565217391323</v>
      </c>
      <c r="G216" s="2">
        <v>56.278804347826082</v>
      </c>
      <c r="H216" s="2">
        <v>225.34119565217389</v>
      </c>
      <c r="I216" s="2">
        <v>288.63695652173908</v>
      </c>
      <c r="J216" s="2">
        <v>4.1615107349945148</v>
      </c>
      <c r="K216" s="2">
        <v>0.1011690957530168</v>
      </c>
    </row>
    <row r="217" spans="1:11" x14ac:dyDescent="0.3">
      <c r="A217" s="1" t="s">
        <v>11</v>
      </c>
      <c r="B217" s="1" t="s">
        <v>317</v>
      </c>
      <c r="C217" s="1" t="s">
        <v>318</v>
      </c>
      <c r="D217" s="1" t="s">
        <v>133</v>
      </c>
      <c r="E217" s="2">
        <v>80.532608695652172</v>
      </c>
      <c r="F217" s="2">
        <v>1.9020652173913049</v>
      </c>
      <c r="G217" s="2">
        <v>40.421413043478267</v>
      </c>
      <c r="H217" s="2">
        <v>140.23793478260868</v>
      </c>
      <c r="I217" s="2">
        <v>182.56141304347824</v>
      </c>
      <c r="J217" s="2">
        <v>2.2669253610473747</v>
      </c>
      <c r="K217" s="2">
        <v>2.3618572007018498E-2</v>
      </c>
    </row>
    <row r="218" spans="1:11" x14ac:dyDescent="0.3">
      <c r="A218" s="1" t="s">
        <v>11</v>
      </c>
      <c r="B218" s="1" t="s">
        <v>251</v>
      </c>
      <c r="C218" s="1" t="s">
        <v>137</v>
      </c>
      <c r="D218" s="1" t="s">
        <v>136</v>
      </c>
      <c r="E218" s="2">
        <v>132.47826086956522</v>
      </c>
      <c r="F218" s="2">
        <v>63.73489130434784</v>
      </c>
      <c r="G218" s="2">
        <v>141.29434782608689</v>
      </c>
      <c r="H218" s="2">
        <v>398.22478260869565</v>
      </c>
      <c r="I218" s="2">
        <v>603.25402173913039</v>
      </c>
      <c r="J218" s="2">
        <v>4.5536076468657694</v>
      </c>
      <c r="K218" s="2">
        <v>0.48109698063669193</v>
      </c>
    </row>
    <row r="219" spans="1:11" x14ac:dyDescent="0.3">
      <c r="A219" s="1" t="s">
        <v>11</v>
      </c>
      <c r="B219" s="1" t="s">
        <v>160</v>
      </c>
      <c r="C219" s="1" t="s">
        <v>162</v>
      </c>
      <c r="D219" s="1" t="s">
        <v>161</v>
      </c>
      <c r="E219" s="2">
        <v>93.847826086956516</v>
      </c>
      <c r="F219" s="2">
        <v>31.965217391304339</v>
      </c>
      <c r="G219" s="2">
        <v>66.613804347826061</v>
      </c>
      <c r="H219" s="2">
        <v>215.78869565217391</v>
      </c>
      <c r="I219" s="2">
        <v>314.36771739130432</v>
      </c>
      <c r="J219" s="2">
        <v>3.3497602501737318</v>
      </c>
      <c r="K219" s="2">
        <v>0.34060690294185769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5EE07-C8CE-4051-91BA-53E37BE1D551}">
  <dimension ref="A1:O219"/>
  <sheetViews>
    <sheetView workbookViewId="0">
      <pane ySplit="1" topLeftCell="A2" activePane="bottomLeft" state="frozen"/>
      <selection pane="bottomLeft" sqref="A1:XFD1"/>
    </sheetView>
  </sheetViews>
  <sheetFormatPr defaultColWidth="11.77734375" defaultRowHeight="14.4" x14ac:dyDescent="0.3"/>
  <cols>
    <col min="1" max="1" width="11.77734375" style="1"/>
    <col min="2" max="2" width="53.109375" style="1" bestFit="1" customWidth="1"/>
    <col min="4" max="8" width="11.77734375" style="1"/>
    <col min="9" max="9" width="11.77734375" style="22"/>
    <col min="10" max="11" width="11.77734375" style="1"/>
    <col min="12" max="12" width="11.77734375" style="22"/>
    <col min="13" max="14" width="11.77734375" style="1"/>
    <col min="15" max="15" width="11.77734375" style="22"/>
    <col min="16" max="16384" width="11.77734375" style="1"/>
  </cols>
  <sheetData>
    <row r="1" spans="1:15" s="23" customFormat="1" ht="43.2" x14ac:dyDescent="0.3">
      <c r="A1" s="23" t="s">
        <v>0</v>
      </c>
      <c r="B1" s="23" t="s">
        <v>1</v>
      </c>
      <c r="C1" s="23" t="s">
        <v>3</v>
      </c>
      <c r="D1" s="23" t="s">
        <v>2</v>
      </c>
      <c r="E1" s="23" t="s">
        <v>4</v>
      </c>
      <c r="F1" s="23" t="s">
        <v>5</v>
      </c>
      <c r="G1" s="23" t="s">
        <v>423</v>
      </c>
      <c r="H1" s="24" t="s">
        <v>424</v>
      </c>
      <c r="I1" s="23" t="s">
        <v>6</v>
      </c>
      <c r="J1" s="23" t="s">
        <v>425</v>
      </c>
      <c r="K1" s="24" t="s">
        <v>426</v>
      </c>
      <c r="L1" s="23" t="s">
        <v>7</v>
      </c>
      <c r="M1" s="23" t="s">
        <v>427</v>
      </c>
      <c r="N1" s="24" t="s">
        <v>428</v>
      </c>
    </row>
    <row r="2" spans="1:15" x14ac:dyDescent="0.3">
      <c r="A2" s="1" t="s">
        <v>11</v>
      </c>
      <c r="B2" s="1" t="s">
        <v>209</v>
      </c>
      <c r="C2" s="1" t="s">
        <v>104</v>
      </c>
      <c r="D2" s="1" t="s">
        <v>103</v>
      </c>
      <c r="E2" s="2">
        <v>64</v>
      </c>
      <c r="F2" s="2">
        <v>9.1152173913043502</v>
      </c>
      <c r="G2" s="2">
        <v>0</v>
      </c>
      <c r="H2" s="22">
        <v>0</v>
      </c>
      <c r="I2" s="2">
        <v>67.639456521739149</v>
      </c>
      <c r="J2" s="2">
        <v>0</v>
      </c>
      <c r="K2" s="22">
        <v>0</v>
      </c>
      <c r="L2" s="2">
        <v>164.87206521739131</v>
      </c>
      <c r="M2" s="2">
        <v>0</v>
      </c>
      <c r="N2" s="22">
        <v>0</v>
      </c>
      <c r="O2" s="1"/>
    </row>
    <row r="3" spans="1:15" x14ac:dyDescent="0.3">
      <c r="A3" s="1" t="s">
        <v>11</v>
      </c>
      <c r="B3" s="1" t="s">
        <v>349</v>
      </c>
      <c r="C3" s="1" t="s">
        <v>14</v>
      </c>
      <c r="D3" s="1" t="s">
        <v>13</v>
      </c>
      <c r="E3" s="2">
        <v>87.717391304347828</v>
      </c>
      <c r="F3" s="2">
        <v>2.422717391304348</v>
      </c>
      <c r="G3" s="2">
        <v>0</v>
      </c>
      <c r="H3" s="22">
        <v>0</v>
      </c>
      <c r="I3" s="2">
        <v>82.431521739130417</v>
      </c>
      <c r="J3" s="2">
        <v>0</v>
      </c>
      <c r="K3" s="22">
        <v>0</v>
      </c>
      <c r="L3" s="2">
        <v>205.87815217391307</v>
      </c>
      <c r="M3" s="2">
        <v>0</v>
      </c>
      <c r="N3" s="22">
        <v>0</v>
      </c>
      <c r="O3" s="1"/>
    </row>
    <row r="4" spans="1:15" x14ac:dyDescent="0.3">
      <c r="A4" s="1" t="s">
        <v>11</v>
      </c>
      <c r="B4" s="1" t="s">
        <v>222</v>
      </c>
      <c r="C4" s="1" t="s">
        <v>196</v>
      </c>
      <c r="D4" s="1" t="s">
        <v>133</v>
      </c>
      <c r="E4" s="2">
        <v>19.782608695652176</v>
      </c>
      <c r="F4" s="2">
        <v>11.581521739130435</v>
      </c>
      <c r="G4" s="2">
        <v>0</v>
      </c>
      <c r="H4" s="22">
        <v>0</v>
      </c>
      <c r="I4" s="2">
        <v>51.573478260869571</v>
      </c>
      <c r="J4" s="2">
        <v>0</v>
      </c>
      <c r="K4" s="22">
        <v>0</v>
      </c>
      <c r="L4" s="2">
        <v>82.168695652173923</v>
      </c>
      <c r="M4" s="2">
        <v>0</v>
      </c>
      <c r="N4" s="22">
        <v>0</v>
      </c>
      <c r="O4" s="1"/>
    </row>
    <row r="5" spans="1:15" x14ac:dyDescent="0.3">
      <c r="A5" s="1" t="s">
        <v>11</v>
      </c>
      <c r="B5" s="1" t="s">
        <v>304</v>
      </c>
      <c r="C5" s="1" t="s">
        <v>305</v>
      </c>
      <c r="D5" s="1" t="s">
        <v>34</v>
      </c>
      <c r="E5" s="2">
        <v>76</v>
      </c>
      <c r="F5" s="2">
        <v>6.4581521739130423</v>
      </c>
      <c r="G5" s="2">
        <v>0</v>
      </c>
      <c r="H5" s="22">
        <v>0</v>
      </c>
      <c r="I5" s="2">
        <v>65.616413043478275</v>
      </c>
      <c r="J5" s="2">
        <v>0</v>
      </c>
      <c r="K5" s="22">
        <v>0</v>
      </c>
      <c r="L5" s="2">
        <v>169.83771739130435</v>
      </c>
      <c r="M5" s="2">
        <v>0</v>
      </c>
      <c r="N5" s="22">
        <v>0</v>
      </c>
      <c r="O5" s="1"/>
    </row>
    <row r="6" spans="1:15" x14ac:dyDescent="0.3">
      <c r="A6" s="1" t="s">
        <v>11</v>
      </c>
      <c r="B6" s="1" t="s">
        <v>418</v>
      </c>
      <c r="C6" s="1" t="s">
        <v>14</v>
      </c>
      <c r="D6" s="1" t="s">
        <v>13</v>
      </c>
      <c r="E6" s="2">
        <v>91.967391304347828</v>
      </c>
      <c r="F6" s="2">
        <v>3.2608695652173912E-2</v>
      </c>
      <c r="G6" s="2">
        <v>0</v>
      </c>
      <c r="H6" s="22">
        <v>0</v>
      </c>
      <c r="I6" s="2">
        <v>87.194130434782636</v>
      </c>
      <c r="J6" s="2">
        <v>0</v>
      </c>
      <c r="K6" s="22">
        <v>0</v>
      </c>
      <c r="L6" s="2">
        <v>241.37793478260869</v>
      </c>
      <c r="M6" s="2">
        <v>0</v>
      </c>
      <c r="N6" s="22">
        <v>0</v>
      </c>
      <c r="O6" s="1"/>
    </row>
    <row r="7" spans="1:15" x14ac:dyDescent="0.3">
      <c r="A7" s="1" t="s">
        <v>11</v>
      </c>
      <c r="B7" s="1" t="s">
        <v>419</v>
      </c>
      <c r="C7" s="1" t="s">
        <v>420</v>
      </c>
      <c r="D7" s="1" t="s">
        <v>19</v>
      </c>
      <c r="E7" s="2">
        <v>102.75</v>
      </c>
      <c r="F7" s="2">
        <v>6.9021739130434785</v>
      </c>
      <c r="G7" s="2">
        <v>0</v>
      </c>
      <c r="H7" s="22">
        <v>0</v>
      </c>
      <c r="I7" s="2">
        <v>96.698369565217391</v>
      </c>
      <c r="J7" s="2">
        <v>0</v>
      </c>
      <c r="K7" s="22">
        <v>0</v>
      </c>
      <c r="L7" s="2">
        <v>304.72010869565219</v>
      </c>
      <c r="M7" s="2">
        <v>0</v>
      </c>
      <c r="N7" s="22">
        <v>0</v>
      </c>
      <c r="O7" s="1"/>
    </row>
    <row r="8" spans="1:15" x14ac:dyDescent="0.3">
      <c r="A8" s="1" t="s">
        <v>11</v>
      </c>
      <c r="B8" s="1" t="s">
        <v>205</v>
      </c>
      <c r="C8" s="1" t="s">
        <v>207</v>
      </c>
      <c r="D8" s="1" t="s">
        <v>206</v>
      </c>
      <c r="E8" s="2">
        <v>65.815217391304344</v>
      </c>
      <c r="F8" s="2">
        <v>10.272608695652174</v>
      </c>
      <c r="G8" s="2">
        <v>0</v>
      </c>
      <c r="H8" s="22">
        <v>0</v>
      </c>
      <c r="I8" s="2">
        <v>62.972282608695657</v>
      </c>
      <c r="J8" s="2">
        <v>0</v>
      </c>
      <c r="K8" s="22">
        <v>0</v>
      </c>
      <c r="L8" s="2">
        <v>154.33576086956521</v>
      </c>
      <c r="M8" s="2">
        <v>0</v>
      </c>
      <c r="N8" s="22">
        <v>0</v>
      </c>
      <c r="O8" s="1"/>
    </row>
    <row r="9" spans="1:15" x14ac:dyDescent="0.3">
      <c r="A9" s="1" t="s">
        <v>11</v>
      </c>
      <c r="B9" s="1" t="s">
        <v>210</v>
      </c>
      <c r="C9" s="1" t="s">
        <v>212</v>
      </c>
      <c r="D9" s="1" t="s">
        <v>211</v>
      </c>
      <c r="E9" s="2">
        <v>78.663043478260875</v>
      </c>
      <c r="F9" s="2">
        <v>10.092391304347826</v>
      </c>
      <c r="G9" s="2">
        <v>0</v>
      </c>
      <c r="H9" s="22">
        <v>0</v>
      </c>
      <c r="I9" s="2">
        <v>65.505434782608702</v>
      </c>
      <c r="J9" s="2">
        <v>0</v>
      </c>
      <c r="K9" s="22">
        <v>0</v>
      </c>
      <c r="L9" s="2">
        <v>197.30467391304347</v>
      </c>
      <c r="M9" s="2">
        <v>0</v>
      </c>
      <c r="N9" s="22">
        <v>0</v>
      </c>
      <c r="O9" s="1"/>
    </row>
    <row r="10" spans="1:15" x14ac:dyDescent="0.3">
      <c r="A10" s="1" t="s">
        <v>11</v>
      </c>
      <c r="B10" s="1" t="s">
        <v>12</v>
      </c>
      <c r="C10" s="1" t="s">
        <v>14</v>
      </c>
      <c r="D10" s="1" t="s">
        <v>13</v>
      </c>
      <c r="E10" s="2">
        <v>232.70652173913044</v>
      </c>
      <c r="F10" s="2">
        <v>86.747282608695656</v>
      </c>
      <c r="G10" s="2">
        <v>0</v>
      </c>
      <c r="H10" s="22">
        <v>0</v>
      </c>
      <c r="I10" s="2">
        <v>295.875</v>
      </c>
      <c r="J10" s="2">
        <v>114.78260869565217</v>
      </c>
      <c r="K10" s="22">
        <v>0.3879429106739406</v>
      </c>
      <c r="L10" s="2">
        <v>966.54891304347825</v>
      </c>
      <c r="M10" s="2">
        <v>128.15760869565219</v>
      </c>
      <c r="N10" s="22">
        <v>0.13259298827630803</v>
      </c>
      <c r="O10" s="1"/>
    </row>
    <row r="11" spans="1:15" x14ac:dyDescent="0.3">
      <c r="A11" s="1" t="s">
        <v>11</v>
      </c>
      <c r="B11" s="1" t="s">
        <v>143</v>
      </c>
      <c r="C11" s="1" t="s">
        <v>122</v>
      </c>
      <c r="D11" s="1" t="s">
        <v>121</v>
      </c>
      <c r="E11" s="2">
        <v>105.05434782608695</v>
      </c>
      <c r="F11" s="2">
        <v>12.817934782608695</v>
      </c>
      <c r="G11" s="2">
        <v>5.7391304347826084</v>
      </c>
      <c r="H11" s="22">
        <v>0.44774220903116385</v>
      </c>
      <c r="I11" s="2">
        <v>123.40217391304348</v>
      </c>
      <c r="J11" s="2">
        <v>0</v>
      </c>
      <c r="K11" s="22">
        <v>0</v>
      </c>
      <c r="L11" s="2">
        <v>258.07880434782606</v>
      </c>
      <c r="M11" s="2">
        <v>0</v>
      </c>
      <c r="N11" s="22">
        <v>0</v>
      </c>
      <c r="O11" s="1"/>
    </row>
    <row r="12" spans="1:15" x14ac:dyDescent="0.3">
      <c r="A12" s="1" t="s">
        <v>11</v>
      </c>
      <c r="B12" s="1" t="s">
        <v>416</v>
      </c>
      <c r="C12" s="1" t="s">
        <v>134</v>
      </c>
      <c r="D12" s="1" t="s">
        <v>133</v>
      </c>
      <c r="E12" s="2">
        <v>91.163043478260875</v>
      </c>
      <c r="F12" s="2">
        <v>51.500543478260873</v>
      </c>
      <c r="G12" s="2">
        <v>6.4673913043478262</v>
      </c>
      <c r="H12" s="22">
        <v>0.125579088443558</v>
      </c>
      <c r="I12" s="2">
        <v>125.85434782608696</v>
      </c>
      <c r="J12" s="2">
        <v>90.641304347826093</v>
      </c>
      <c r="K12" s="22">
        <v>0.72020796987545987</v>
      </c>
      <c r="L12" s="2">
        <v>272.0271739130435</v>
      </c>
      <c r="M12" s="2">
        <v>38.166304347826106</v>
      </c>
      <c r="N12" s="22">
        <v>0.14030327852476382</v>
      </c>
      <c r="O12" s="1"/>
    </row>
    <row r="13" spans="1:15" x14ac:dyDescent="0.3">
      <c r="A13" s="1" t="s">
        <v>11</v>
      </c>
      <c r="B13" s="1" t="s">
        <v>363</v>
      </c>
      <c r="C13" s="1" t="s">
        <v>26</v>
      </c>
      <c r="D13" s="1" t="s">
        <v>25</v>
      </c>
      <c r="E13" s="2">
        <v>76.260869565217391</v>
      </c>
      <c r="F13" s="2">
        <v>30.984782608695649</v>
      </c>
      <c r="G13" s="2">
        <v>1.2826086956521738</v>
      </c>
      <c r="H13" s="22">
        <v>4.1394794078439628E-2</v>
      </c>
      <c r="I13" s="2">
        <v>81.66521739130431</v>
      </c>
      <c r="J13" s="2">
        <v>6.9782608695652177</v>
      </c>
      <c r="K13" s="22">
        <v>8.544960868870792E-2</v>
      </c>
      <c r="L13" s="2">
        <v>200.03043478260869</v>
      </c>
      <c r="M13" s="2">
        <v>5.1456521739130441</v>
      </c>
      <c r="N13" s="22">
        <v>2.5724346295129007E-2</v>
      </c>
      <c r="O13" s="1"/>
    </row>
    <row r="14" spans="1:15" x14ac:dyDescent="0.3">
      <c r="A14" s="1" t="s">
        <v>11</v>
      </c>
      <c r="B14" s="1" t="s">
        <v>263</v>
      </c>
      <c r="C14" s="1" t="s">
        <v>265</v>
      </c>
      <c r="D14" s="1" t="s">
        <v>264</v>
      </c>
      <c r="E14" s="2">
        <v>39.510869565217391</v>
      </c>
      <c r="F14" s="2">
        <v>7.1878260869565223</v>
      </c>
      <c r="G14" s="2">
        <v>0</v>
      </c>
      <c r="H14" s="22">
        <v>0</v>
      </c>
      <c r="I14" s="2">
        <v>51.165326086956519</v>
      </c>
      <c r="J14" s="2">
        <v>0</v>
      </c>
      <c r="K14" s="22">
        <v>0</v>
      </c>
      <c r="L14" s="2">
        <v>86.093260869565214</v>
      </c>
      <c r="M14" s="2">
        <v>0</v>
      </c>
      <c r="N14" s="22">
        <v>0</v>
      </c>
      <c r="O14" s="1"/>
    </row>
    <row r="15" spans="1:15" x14ac:dyDescent="0.3">
      <c r="A15" s="1" t="s">
        <v>11</v>
      </c>
      <c r="B15" s="1" t="s">
        <v>61</v>
      </c>
      <c r="C15" s="1" t="s">
        <v>62</v>
      </c>
      <c r="D15" s="1" t="s">
        <v>52</v>
      </c>
      <c r="E15" s="2">
        <v>62.347826086956523</v>
      </c>
      <c r="F15" s="2">
        <v>15.972282608695652</v>
      </c>
      <c r="G15" s="2">
        <v>0</v>
      </c>
      <c r="H15" s="22">
        <v>0</v>
      </c>
      <c r="I15" s="2">
        <v>56.819782608695654</v>
      </c>
      <c r="J15" s="2">
        <v>0</v>
      </c>
      <c r="K15" s="22">
        <v>0</v>
      </c>
      <c r="L15" s="2">
        <v>169.33673913043478</v>
      </c>
      <c r="M15" s="2">
        <v>0</v>
      </c>
      <c r="N15" s="22">
        <v>0</v>
      </c>
      <c r="O15" s="1"/>
    </row>
    <row r="16" spans="1:15" x14ac:dyDescent="0.3">
      <c r="A16" s="1" t="s">
        <v>11</v>
      </c>
      <c r="B16" s="1" t="s">
        <v>368</v>
      </c>
      <c r="C16" s="1" t="s">
        <v>20</v>
      </c>
      <c r="D16" s="1" t="s">
        <v>19</v>
      </c>
      <c r="E16" s="2">
        <v>77.815217391304344</v>
      </c>
      <c r="F16" s="2">
        <v>31.825434782608706</v>
      </c>
      <c r="G16" s="2">
        <v>0</v>
      </c>
      <c r="H16" s="22">
        <v>0</v>
      </c>
      <c r="I16" s="2">
        <v>48.31663043478261</v>
      </c>
      <c r="J16" s="2">
        <v>0</v>
      </c>
      <c r="K16" s="22">
        <v>0</v>
      </c>
      <c r="L16" s="2">
        <v>161.16065217391306</v>
      </c>
      <c r="M16" s="2">
        <v>0</v>
      </c>
      <c r="N16" s="22">
        <v>0</v>
      </c>
      <c r="O16" s="1"/>
    </row>
    <row r="17" spans="1:15" x14ac:dyDescent="0.3">
      <c r="A17" s="1" t="s">
        <v>11</v>
      </c>
      <c r="B17" s="1" t="s">
        <v>366</v>
      </c>
      <c r="C17" s="1" t="s">
        <v>367</v>
      </c>
      <c r="D17" s="1" t="s">
        <v>201</v>
      </c>
      <c r="E17" s="2">
        <v>114.73913043478261</v>
      </c>
      <c r="F17" s="2">
        <v>3.9347826086956523</v>
      </c>
      <c r="G17" s="2">
        <v>0</v>
      </c>
      <c r="H17" s="22">
        <v>0</v>
      </c>
      <c r="I17" s="2">
        <v>136.90489130434781</v>
      </c>
      <c r="J17" s="2">
        <v>0</v>
      </c>
      <c r="K17" s="22">
        <v>0</v>
      </c>
      <c r="L17" s="2">
        <v>340.27989130434781</v>
      </c>
      <c r="M17" s="2">
        <v>0</v>
      </c>
      <c r="N17" s="22">
        <v>0</v>
      </c>
      <c r="O17" s="1"/>
    </row>
    <row r="18" spans="1:15" x14ac:dyDescent="0.3">
      <c r="A18" s="1" t="s">
        <v>11</v>
      </c>
      <c r="B18" s="1" t="s">
        <v>271</v>
      </c>
      <c r="C18" s="1" t="s">
        <v>272</v>
      </c>
      <c r="D18" s="1" t="s">
        <v>184</v>
      </c>
      <c r="E18" s="2">
        <v>68.847826086956516</v>
      </c>
      <c r="F18" s="2">
        <v>9.7364130434782616</v>
      </c>
      <c r="G18" s="2">
        <v>0</v>
      </c>
      <c r="H18" s="22">
        <v>0</v>
      </c>
      <c r="I18" s="2">
        <v>68.285326086956516</v>
      </c>
      <c r="J18" s="2">
        <v>0</v>
      </c>
      <c r="K18" s="22">
        <v>0</v>
      </c>
      <c r="L18" s="2">
        <v>247.90217391304347</v>
      </c>
      <c r="M18" s="2">
        <v>0</v>
      </c>
      <c r="N18" s="22">
        <v>0</v>
      </c>
      <c r="O18" s="1"/>
    </row>
    <row r="19" spans="1:15" x14ac:dyDescent="0.3">
      <c r="A19" s="1" t="s">
        <v>11</v>
      </c>
      <c r="B19" s="1" t="s">
        <v>228</v>
      </c>
      <c r="C19" s="1" t="s">
        <v>229</v>
      </c>
      <c r="D19" s="1" t="s">
        <v>175</v>
      </c>
      <c r="E19" s="2">
        <v>65.695652173913047</v>
      </c>
      <c r="F19" s="2">
        <v>16.747826086956525</v>
      </c>
      <c r="G19" s="2">
        <v>0</v>
      </c>
      <c r="H19" s="22">
        <v>0</v>
      </c>
      <c r="I19" s="2">
        <v>49.166521739130424</v>
      </c>
      <c r="J19" s="2">
        <v>0</v>
      </c>
      <c r="K19" s="22">
        <v>0</v>
      </c>
      <c r="L19" s="2">
        <v>129.97119565217392</v>
      </c>
      <c r="M19" s="2">
        <v>0</v>
      </c>
      <c r="N19" s="22">
        <v>0</v>
      </c>
      <c r="O19" s="1"/>
    </row>
    <row r="20" spans="1:15" x14ac:dyDescent="0.3">
      <c r="A20" s="1" t="s">
        <v>11</v>
      </c>
      <c r="B20" s="1" t="s">
        <v>173</v>
      </c>
      <c r="C20" s="1" t="s">
        <v>122</v>
      </c>
      <c r="D20" s="1" t="s">
        <v>121</v>
      </c>
      <c r="E20" s="2">
        <v>98.271739130434781</v>
      </c>
      <c r="F20" s="2">
        <v>5.7930434782608691</v>
      </c>
      <c r="G20" s="2">
        <v>0</v>
      </c>
      <c r="H20" s="22">
        <v>0</v>
      </c>
      <c r="I20" s="2">
        <v>96.286739130434768</v>
      </c>
      <c r="J20" s="2">
        <v>0</v>
      </c>
      <c r="K20" s="22">
        <v>0</v>
      </c>
      <c r="L20" s="2">
        <v>242.43141304347824</v>
      </c>
      <c r="M20" s="2">
        <v>0</v>
      </c>
      <c r="N20" s="22">
        <v>0</v>
      </c>
      <c r="O20" s="1"/>
    </row>
    <row r="21" spans="1:15" x14ac:dyDescent="0.3">
      <c r="A21" s="1" t="s">
        <v>11</v>
      </c>
      <c r="B21" s="1" t="s">
        <v>378</v>
      </c>
      <c r="C21" s="1" t="s">
        <v>196</v>
      </c>
      <c r="D21" s="1" t="s">
        <v>133</v>
      </c>
      <c r="E21" s="2">
        <v>89.163043478260875</v>
      </c>
      <c r="F21" s="2">
        <v>2.0886956521739135</v>
      </c>
      <c r="G21" s="2">
        <v>0</v>
      </c>
      <c r="H21" s="22">
        <v>0</v>
      </c>
      <c r="I21" s="2">
        <v>83.477826086956512</v>
      </c>
      <c r="J21" s="2">
        <v>0</v>
      </c>
      <c r="K21" s="22">
        <v>0</v>
      </c>
      <c r="L21" s="2">
        <v>243.40586956521739</v>
      </c>
      <c r="M21" s="2">
        <v>0</v>
      </c>
      <c r="N21" s="22">
        <v>0</v>
      </c>
      <c r="O21" s="1"/>
    </row>
    <row r="22" spans="1:15" x14ac:dyDescent="0.3">
      <c r="A22" s="1" t="s">
        <v>11</v>
      </c>
      <c r="B22" s="1" t="s">
        <v>219</v>
      </c>
      <c r="C22" s="1" t="s">
        <v>221</v>
      </c>
      <c r="D22" s="1" t="s">
        <v>220</v>
      </c>
      <c r="E22" s="2">
        <v>55.510869565217391</v>
      </c>
      <c r="F22" s="2">
        <v>10.888369565217392</v>
      </c>
      <c r="G22" s="2">
        <v>0</v>
      </c>
      <c r="H22" s="22">
        <v>0</v>
      </c>
      <c r="I22" s="2">
        <v>58.425869565217404</v>
      </c>
      <c r="J22" s="2">
        <v>0</v>
      </c>
      <c r="K22" s="22">
        <v>0</v>
      </c>
      <c r="L22" s="2">
        <v>171.35858695652175</v>
      </c>
      <c r="M22" s="2">
        <v>0</v>
      </c>
      <c r="N22" s="22">
        <v>0</v>
      </c>
      <c r="O22" s="1"/>
    </row>
    <row r="23" spans="1:15" x14ac:dyDescent="0.3">
      <c r="A23" s="1" t="s">
        <v>11</v>
      </c>
      <c r="B23" s="1" t="s">
        <v>239</v>
      </c>
      <c r="C23" s="1" t="s">
        <v>240</v>
      </c>
      <c r="D23" s="1" t="s">
        <v>40</v>
      </c>
      <c r="E23" s="2">
        <v>93.065217391304344</v>
      </c>
      <c r="F23" s="2">
        <v>14.299565217391306</v>
      </c>
      <c r="G23" s="2">
        <v>0</v>
      </c>
      <c r="H23" s="22">
        <v>0</v>
      </c>
      <c r="I23" s="2">
        <v>55.472391304347823</v>
      </c>
      <c r="J23" s="2">
        <v>0</v>
      </c>
      <c r="K23" s="22">
        <v>0</v>
      </c>
      <c r="L23" s="2">
        <v>219.25913043478261</v>
      </c>
      <c r="M23" s="2">
        <v>0</v>
      </c>
      <c r="N23" s="22">
        <v>0</v>
      </c>
      <c r="O23" s="1"/>
    </row>
    <row r="24" spans="1:15" x14ac:dyDescent="0.3">
      <c r="A24" s="1" t="s">
        <v>11</v>
      </c>
      <c r="B24" s="1" t="s">
        <v>172</v>
      </c>
      <c r="C24" s="1" t="s">
        <v>89</v>
      </c>
      <c r="D24" s="1" t="s">
        <v>88</v>
      </c>
      <c r="E24" s="2">
        <v>59.358695652173914</v>
      </c>
      <c r="F24" s="2">
        <v>8.3260869565217384</v>
      </c>
      <c r="G24" s="2">
        <v>0</v>
      </c>
      <c r="H24" s="22">
        <v>0</v>
      </c>
      <c r="I24" s="2">
        <v>82.913043478260846</v>
      </c>
      <c r="J24" s="2">
        <v>0</v>
      </c>
      <c r="K24" s="22">
        <v>0</v>
      </c>
      <c r="L24" s="2">
        <v>184.33815217391304</v>
      </c>
      <c r="M24" s="2">
        <v>0</v>
      </c>
      <c r="N24" s="22">
        <v>0</v>
      </c>
      <c r="O24" s="1"/>
    </row>
    <row r="25" spans="1:15" x14ac:dyDescent="0.3">
      <c r="A25" s="1" t="s">
        <v>11</v>
      </c>
      <c r="B25" s="1" t="s">
        <v>417</v>
      </c>
      <c r="C25" s="1" t="s">
        <v>23</v>
      </c>
      <c r="D25" s="1" t="s">
        <v>22</v>
      </c>
      <c r="E25" s="2">
        <v>69.945652173913047</v>
      </c>
      <c r="F25" s="2">
        <v>14.138586956521738</v>
      </c>
      <c r="G25" s="2">
        <v>0</v>
      </c>
      <c r="H25" s="22">
        <v>0</v>
      </c>
      <c r="I25" s="2">
        <v>98.027173913043484</v>
      </c>
      <c r="J25" s="2">
        <v>0</v>
      </c>
      <c r="K25" s="22">
        <v>0</v>
      </c>
      <c r="L25" s="2">
        <v>153.03804347826087</v>
      </c>
      <c r="M25" s="2">
        <v>0</v>
      </c>
      <c r="N25" s="22">
        <v>0</v>
      </c>
      <c r="O25" s="1"/>
    </row>
    <row r="26" spans="1:15" x14ac:dyDescent="0.3">
      <c r="A26" s="1" t="s">
        <v>11</v>
      </c>
      <c r="B26" s="1" t="s">
        <v>120</v>
      </c>
      <c r="C26" s="1" t="s">
        <v>122</v>
      </c>
      <c r="D26" s="1" t="s">
        <v>121</v>
      </c>
      <c r="E26" s="2">
        <v>41.152173913043477</v>
      </c>
      <c r="F26" s="2">
        <v>9.0961956521739094</v>
      </c>
      <c r="G26" s="2">
        <v>0</v>
      </c>
      <c r="H26" s="22">
        <v>0</v>
      </c>
      <c r="I26" s="2">
        <v>46.881739130434788</v>
      </c>
      <c r="J26" s="2">
        <v>0</v>
      </c>
      <c r="K26" s="22">
        <v>0</v>
      </c>
      <c r="L26" s="2">
        <v>110.7220652173913</v>
      </c>
      <c r="M26" s="2">
        <v>0</v>
      </c>
      <c r="N26" s="22">
        <v>0</v>
      </c>
      <c r="O26" s="1"/>
    </row>
    <row r="27" spans="1:15" x14ac:dyDescent="0.3">
      <c r="A27" s="1" t="s">
        <v>11</v>
      </c>
      <c r="B27" s="1" t="s">
        <v>309</v>
      </c>
      <c r="C27" s="1" t="s">
        <v>310</v>
      </c>
      <c r="D27" s="1" t="s">
        <v>19</v>
      </c>
      <c r="E27" s="2">
        <v>83.184782608695656</v>
      </c>
      <c r="F27" s="2">
        <v>7.1847826086956523</v>
      </c>
      <c r="G27" s="2">
        <v>0</v>
      </c>
      <c r="H27" s="22">
        <v>0</v>
      </c>
      <c r="I27" s="2">
        <v>69.774456521739125</v>
      </c>
      <c r="J27" s="2">
        <v>0</v>
      </c>
      <c r="K27" s="22">
        <v>0</v>
      </c>
      <c r="L27" s="2">
        <v>242.36141304347825</v>
      </c>
      <c r="M27" s="2">
        <v>0</v>
      </c>
      <c r="N27" s="22">
        <v>0</v>
      </c>
      <c r="O27" s="1"/>
    </row>
    <row r="28" spans="1:15" x14ac:dyDescent="0.3">
      <c r="A28" s="1" t="s">
        <v>11</v>
      </c>
      <c r="B28" s="1" t="s">
        <v>329</v>
      </c>
      <c r="C28" s="1" t="s">
        <v>196</v>
      </c>
      <c r="D28" s="1" t="s">
        <v>133</v>
      </c>
      <c r="E28" s="2">
        <v>109.47826086956522</v>
      </c>
      <c r="F28" s="2">
        <v>26.646739130434781</v>
      </c>
      <c r="G28" s="2">
        <v>0</v>
      </c>
      <c r="H28" s="22">
        <v>0</v>
      </c>
      <c r="I28" s="2">
        <v>95.203804347826093</v>
      </c>
      <c r="J28" s="2">
        <v>0</v>
      </c>
      <c r="K28" s="22">
        <v>0</v>
      </c>
      <c r="L28" s="2">
        <v>331.57880434782606</v>
      </c>
      <c r="M28" s="2">
        <v>0</v>
      </c>
      <c r="N28" s="22">
        <v>0</v>
      </c>
      <c r="O28" s="1"/>
    </row>
    <row r="29" spans="1:15" x14ac:dyDescent="0.3">
      <c r="A29" s="1" t="s">
        <v>11</v>
      </c>
      <c r="B29" s="1" t="s">
        <v>174</v>
      </c>
      <c r="C29" s="1" t="s">
        <v>176</v>
      </c>
      <c r="D29" s="1" t="s">
        <v>175</v>
      </c>
      <c r="E29" s="2">
        <v>38.369565217391305</v>
      </c>
      <c r="F29" s="2">
        <v>12.34619565217392</v>
      </c>
      <c r="G29" s="2">
        <v>0</v>
      </c>
      <c r="H29" s="22">
        <v>0</v>
      </c>
      <c r="I29" s="2">
        <v>26.882173913043477</v>
      </c>
      <c r="J29" s="2">
        <v>0</v>
      </c>
      <c r="K29" s="22">
        <v>0</v>
      </c>
      <c r="L29" s="2">
        <v>73.20695652173913</v>
      </c>
      <c r="M29" s="2">
        <v>0</v>
      </c>
      <c r="N29" s="22">
        <v>0</v>
      </c>
      <c r="O29" s="1"/>
    </row>
    <row r="30" spans="1:15" x14ac:dyDescent="0.3">
      <c r="A30" s="1" t="s">
        <v>11</v>
      </c>
      <c r="B30" s="1" t="s">
        <v>48</v>
      </c>
      <c r="C30" s="1" t="s">
        <v>50</v>
      </c>
      <c r="D30" s="1" t="s">
        <v>49</v>
      </c>
      <c r="E30" s="2">
        <v>65.076086956521735</v>
      </c>
      <c r="F30" s="2">
        <v>7.8282608695652183</v>
      </c>
      <c r="G30" s="2">
        <v>0</v>
      </c>
      <c r="H30" s="22">
        <v>0</v>
      </c>
      <c r="I30" s="2">
        <v>83.183913043478256</v>
      </c>
      <c r="J30" s="2">
        <v>0</v>
      </c>
      <c r="K30" s="22">
        <v>0</v>
      </c>
      <c r="L30" s="2">
        <v>129.83597826086955</v>
      </c>
      <c r="M30" s="2">
        <v>0</v>
      </c>
      <c r="N30" s="22">
        <v>0</v>
      </c>
      <c r="O30" s="1"/>
    </row>
    <row r="31" spans="1:15" x14ac:dyDescent="0.3">
      <c r="A31" s="1" t="s">
        <v>11</v>
      </c>
      <c r="B31" s="1" t="s">
        <v>24</v>
      </c>
      <c r="C31" s="1" t="s">
        <v>26</v>
      </c>
      <c r="D31" s="1" t="s">
        <v>25</v>
      </c>
      <c r="E31" s="2">
        <v>62.434782608695649</v>
      </c>
      <c r="F31" s="2">
        <v>21.906086956521737</v>
      </c>
      <c r="G31" s="2">
        <v>0</v>
      </c>
      <c r="H31" s="22">
        <v>0</v>
      </c>
      <c r="I31" s="2">
        <v>52.656956521739126</v>
      </c>
      <c r="J31" s="2">
        <v>0</v>
      </c>
      <c r="K31" s="22">
        <v>0</v>
      </c>
      <c r="L31" s="2">
        <v>212.65913043478261</v>
      </c>
      <c r="M31" s="2">
        <v>0</v>
      </c>
      <c r="N31" s="22">
        <v>0</v>
      </c>
      <c r="O31" s="1"/>
    </row>
    <row r="32" spans="1:15" x14ac:dyDescent="0.3">
      <c r="A32" s="1" t="s">
        <v>11</v>
      </c>
      <c r="B32" s="1" t="s">
        <v>139</v>
      </c>
      <c r="C32" s="1" t="s">
        <v>141</v>
      </c>
      <c r="D32" s="1" t="s">
        <v>140</v>
      </c>
      <c r="E32" s="2">
        <v>73.641304347826093</v>
      </c>
      <c r="F32" s="2">
        <v>10.5625</v>
      </c>
      <c r="G32" s="2">
        <v>0</v>
      </c>
      <c r="H32" s="22">
        <v>0</v>
      </c>
      <c r="I32" s="2">
        <v>69.682065217391298</v>
      </c>
      <c r="J32" s="2">
        <v>0</v>
      </c>
      <c r="K32" s="22">
        <v>0</v>
      </c>
      <c r="L32" s="2">
        <v>228.47010869565219</v>
      </c>
      <c r="M32" s="2">
        <v>0</v>
      </c>
      <c r="N32" s="22">
        <v>0</v>
      </c>
      <c r="O32" s="1"/>
    </row>
    <row r="33" spans="1:15" x14ac:dyDescent="0.3">
      <c r="A33" s="1" t="s">
        <v>11</v>
      </c>
      <c r="B33" s="1" t="s">
        <v>283</v>
      </c>
      <c r="C33" s="1" t="s">
        <v>190</v>
      </c>
      <c r="D33" s="1" t="s">
        <v>151</v>
      </c>
      <c r="E33" s="2">
        <v>94.771739130434781</v>
      </c>
      <c r="F33" s="2">
        <v>0</v>
      </c>
      <c r="G33" s="2">
        <v>0</v>
      </c>
      <c r="H33" s="22" t="s">
        <v>429</v>
      </c>
      <c r="I33" s="2">
        <v>101.01749999999998</v>
      </c>
      <c r="J33" s="2">
        <v>0</v>
      </c>
      <c r="K33" s="22">
        <v>0</v>
      </c>
      <c r="L33" s="2">
        <v>200.30782608695651</v>
      </c>
      <c r="M33" s="2">
        <v>0</v>
      </c>
      <c r="N33" s="22">
        <v>0</v>
      </c>
      <c r="O33" s="1"/>
    </row>
    <row r="34" spans="1:15" x14ac:dyDescent="0.3">
      <c r="A34" s="1" t="s">
        <v>11</v>
      </c>
      <c r="B34" s="1" t="s">
        <v>391</v>
      </c>
      <c r="C34" s="1" t="s">
        <v>392</v>
      </c>
      <c r="D34" s="1" t="s">
        <v>140</v>
      </c>
      <c r="E34" s="2">
        <v>52.554347826086953</v>
      </c>
      <c r="F34" s="2">
        <v>14.086847826086956</v>
      </c>
      <c r="G34" s="2">
        <v>0</v>
      </c>
      <c r="H34" s="22">
        <v>0</v>
      </c>
      <c r="I34" s="2">
        <v>49.605978260869563</v>
      </c>
      <c r="J34" s="2">
        <v>0</v>
      </c>
      <c r="K34" s="22">
        <v>0</v>
      </c>
      <c r="L34" s="2">
        <v>123.35869565217391</v>
      </c>
      <c r="M34" s="2">
        <v>0</v>
      </c>
      <c r="N34" s="22">
        <v>0</v>
      </c>
      <c r="O34" s="1"/>
    </row>
    <row r="35" spans="1:15" x14ac:dyDescent="0.3">
      <c r="A35" s="1" t="s">
        <v>11</v>
      </c>
      <c r="B35" s="1" t="s">
        <v>51</v>
      </c>
      <c r="C35" s="1" t="s">
        <v>53</v>
      </c>
      <c r="D35" s="1" t="s">
        <v>52</v>
      </c>
      <c r="E35" s="2">
        <v>78.347826086956516</v>
      </c>
      <c r="F35" s="2">
        <v>25.861413043478262</v>
      </c>
      <c r="G35" s="2">
        <v>0</v>
      </c>
      <c r="H35" s="22">
        <v>0</v>
      </c>
      <c r="I35" s="2">
        <v>59.093260869565206</v>
      </c>
      <c r="J35" s="2">
        <v>0</v>
      </c>
      <c r="K35" s="22">
        <v>0</v>
      </c>
      <c r="L35" s="2">
        <v>206.58228260869564</v>
      </c>
      <c r="M35" s="2">
        <v>0</v>
      </c>
      <c r="N35" s="22">
        <v>0</v>
      </c>
      <c r="O35" s="1"/>
    </row>
    <row r="36" spans="1:15" x14ac:dyDescent="0.3">
      <c r="A36" s="1" t="s">
        <v>11</v>
      </c>
      <c r="B36" s="1" t="s">
        <v>252</v>
      </c>
      <c r="C36" s="1" t="s">
        <v>253</v>
      </c>
      <c r="D36" s="1" t="s">
        <v>140</v>
      </c>
      <c r="E36" s="2">
        <v>75.673913043478265</v>
      </c>
      <c r="F36" s="2">
        <v>25.252717391304351</v>
      </c>
      <c r="G36" s="2">
        <v>0</v>
      </c>
      <c r="H36" s="22">
        <v>0</v>
      </c>
      <c r="I36" s="2">
        <v>46.239021739130443</v>
      </c>
      <c r="J36" s="2">
        <v>1.423913043478261</v>
      </c>
      <c r="K36" s="22">
        <v>3.0794618699150678E-2</v>
      </c>
      <c r="L36" s="2">
        <v>203.5458695652174</v>
      </c>
      <c r="M36" s="2">
        <v>0.125</v>
      </c>
      <c r="N36" s="22">
        <v>6.1411219135522278E-4</v>
      </c>
      <c r="O36" s="1"/>
    </row>
    <row r="37" spans="1:15" x14ac:dyDescent="0.3">
      <c r="A37" s="1" t="s">
        <v>11</v>
      </c>
      <c r="B37" s="1" t="s">
        <v>298</v>
      </c>
      <c r="C37" s="1" t="s">
        <v>202</v>
      </c>
      <c r="D37" s="1" t="s">
        <v>201</v>
      </c>
      <c r="E37" s="2">
        <v>88.271739130434781</v>
      </c>
      <c r="F37" s="2">
        <v>5.7527173913043477</v>
      </c>
      <c r="G37" s="2">
        <v>0</v>
      </c>
      <c r="H37" s="22">
        <v>0</v>
      </c>
      <c r="I37" s="2">
        <v>90.046195652173907</v>
      </c>
      <c r="J37" s="2">
        <v>0</v>
      </c>
      <c r="K37" s="22">
        <v>0</v>
      </c>
      <c r="L37" s="2">
        <v>238.83695652173913</v>
      </c>
      <c r="M37" s="2">
        <v>0</v>
      </c>
      <c r="N37" s="22">
        <v>0</v>
      </c>
      <c r="O37" s="1"/>
    </row>
    <row r="38" spans="1:15" x14ac:dyDescent="0.3">
      <c r="A38" s="1" t="s">
        <v>11</v>
      </c>
      <c r="B38" s="1" t="s">
        <v>129</v>
      </c>
      <c r="C38" s="1" t="s">
        <v>131</v>
      </c>
      <c r="D38" s="1" t="s">
        <v>130</v>
      </c>
      <c r="E38" s="2">
        <v>85.260869565217391</v>
      </c>
      <c r="F38" s="2">
        <v>17.231521739130436</v>
      </c>
      <c r="G38" s="2">
        <v>0</v>
      </c>
      <c r="H38" s="22">
        <v>0</v>
      </c>
      <c r="I38" s="2">
        <v>67.811956521739134</v>
      </c>
      <c r="J38" s="2">
        <v>0</v>
      </c>
      <c r="K38" s="22">
        <v>0</v>
      </c>
      <c r="L38" s="2">
        <v>212.00967391304349</v>
      </c>
      <c r="M38" s="2">
        <v>0</v>
      </c>
      <c r="N38" s="22">
        <v>0</v>
      </c>
      <c r="O38" s="1"/>
    </row>
    <row r="39" spans="1:15" x14ac:dyDescent="0.3">
      <c r="A39" s="1" t="s">
        <v>11</v>
      </c>
      <c r="B39" s="1" t="s">
        <v>374</v>
      </c>
      <c r="C39" s="1" t="s">
        <v>376</v>
      </c>
      <c r="D39" s="1" t="s">
        <v>375</v>
      </c>
      <c r="E39" s="2">
        <v>53.304347826086953</v>
      </c>
      <c r="F39" s="2">
        <v>9.5217391304347831</v>
      </c>
      <c r="G39" s="2">
        <v>0</v>
      </c>
      <c r="H39" s="22">
        <v>0</v>
      </c>
      <c r="I39" s="2">
        <v>31.904891304347824</v>
      </c>
      <c r="J39" s="2">
        <v>0</v>
      </c>
      <c r="K39" s="22">
        <v>0</v>
      </c>
      <c r="L39" s="2">
        <v>133.95184782608695</v>
      </c>
      <c r="M39" s="2">
        <v>0.97554347826086951</v>
      </c>
      <c r="N39" s="22">
        <v>7.2827922428322315E-3</v>
      </c>
      <c r="O39" s="1"/>
    </row>
    <row r="40" spans="1:15" x14ac:dyDescent="0.3">
      <c r="A40" s="1" t="s">
        <v>11</v>
      </c>
      <c r="B40" s="1" t="s">
        <v>415</v>
      </c>
      <c r="C40" s="1" t="s">
        <v>196</v>
      </c>
      <c r="D40" s="1" t="s">
        <v>133</v>
      </c>
      <c r="E40" s="2">
        <v>99.402173913043484</v>
      </c>
      <c r="F40" s="2">
        <v>13.980978260869565</v>
      </c>
      <c r="G40" s="2">
        <v>0</v>
      </c>
      <c r="H40" s="22">
        <v>0</v>
      </c>
      <c r="I40" s="2">
        <v>103.47282608695652</v>
      </c>
      <c r="J40" s="2">
        <v>0</v>
      </c>
      <c r="K40" s="22">
        <v>0</v>
      </c>
      <c r="L40" s="2">
        <v>328.62771739130437</v>
      </c>
      <c r="M40" s="2">
        <v>0</v>
      </c>
      <c r="N40" s="22">
        <v>0</v>
      </c>
      <c r="O40" s="1"/>
    </row>
    <row r="41" spans="1:15" x14ac:dyDescent="0.3">
      <c r="A41" s="1" t="s">
        <v>11</v>
      </c>
      <c r="B41" s="1" t="s">
        <v>135</v>
      </c>
      <c r="C41" s="1" t="s">
        <v>137</v>
      </c>
      <c r="D41" s="1" t="s">
        <v>136</v>
      </c>
      <c r="E41" s="2">
        <v>85.217391304347828</v>
      </c>
      <c r="F41" s="2">
        <v>23.018478260869564</v>
      </c>
      <c r="G41" s="2">
        <v>0</v>
      </c>
      <c r="H41" s="22">
        <v>0</v>
      </c>
      <c r="I41" s="2">
        <v>46.035326086956523</v>
      </c>
      <c r="J41" s="2">
        <v>0</v>
      </c>
      <c r="K41" s="22">
        <v>0</v>
      </c>
      <c r="L41" s="2">
        <v>204.10358695652172</v>
      </c>
      <c r="M41" s="2">
        <v>0</v>
      </c>
      <c r="N41" s="22">
        <v>0</v>
      </c>
      <c r="O41" s="1"/>
    </row>
    <row r="42" spans="1:15" x14ac:dyDescent="0.3">
      <c r="A42" s="1" t="s">
        <v>11</v>
      </c>
      <c r="B42" s="1" t="s">
        <v>27</v>
      </c>
      <c r="C42" s="1" t="s">
        <v>29</v>
      </c>
      <c r="D42" s="1" t="s">
        <v>28</v>
      </c>
      <c r="E42" s="2">
        <v>96.782608695652172</v>
      </c>
      <c r="F42" s="2">
        <v>23.514891304347824</v>
      </c>
      <c r="G42" s="2">
        <v>0</v>
      </c>
      <c r="H42" s="22">
        <v>0</v>
      </c>
      <c r="I42" s="2">
        <v>99.195869565217393</v>
      </c>
      <c r="J42" s="2">
        <v>0</v>
      </c>
      <c r="K42" s="22">
        <v>0</v>
      </c>
      <c r="L42" s="2">
        <v>243.52706521739131</v>
      </c>
      <c r="M42" s="2">
        <v>0</v>
      </c>
      <c r="N42" s="22">
        <v>0</v>
      </c>
      <c r="O42" s="1"/>
    </row>
    <row r="43" spans="1:15" x14ac:dyDescent="0.3">
      <c r="A43" s="1" t="s">
        <v>11</v>
      </c>
      <c r="B43" s="1" t="s">
        <v>30</v>
      </c>
      <c r="C43" s="1" t="s">
        <v>32</v>
      </c>
      <c r="D43" s="1" t="s">
        <v>31</v>
      </c>
      <c r="E43" s="2">
        <v>74.608695652173907</v>
      </c>
      <c r="F43" s="2">
        <v>10.422173913043478</v>
      </c>
      <c r="G43" s="2">
        <v>0</v>
      </c>
      <c r="H43" s="22">
        <v>0</v>
      </c>
      <c r="I43" s="2">
        <v>66.070217391304354</v>
      </c>
      <c r="J43" s="2">
        <v>0</v>
      </c>
      <c r="K43" s="22">
        <v>0</v>
      </c>
      <c r="L43" s="2">
        <v>193.17804347826089</v>
      </c>
      <c r="M43" s="2">
        <v>0</v>
      </c>
      <c r="N43" s="22">
        <v>0</v>
      </c>
      <c r="O43" s="1"/>
    </row>
    <row r="44" spans="1:15" x14ac:dyDescent="0.3">
      <c r="A44" s="1" t="s">
        <v>11</v>
      </c>
      <c r="B44" s="1" t="s">
        <v>96</v>
      </c>
      <c r="C44" s="1" t="s">
        <v>98</v>
      </c>
      <c r="D44" s="1" t="s">
        <v>97</v>
      </c>
      <c r="E44" s="2">
        <v>56.130434782608695</v>
      </c>
      <c r="F44" s="2">
        <v>9.090978260869564</v>
      </c>
      <c r="G44" s="2">
        <v>0</v>
      </c>
      <c r="H44" s="22">
        <v>0</v>
      </c>
      <c r="I44" s="2">
        <v>40.224891304347828</v>
      </c>
      <c r="J44" s="2">
        <v>0</v>
      </c>
      <c r="K44" s="22">
        <v>0</v>
      </c>
      <c r="L44" s="2">
        <v>129.77206521739132</v>
      </c>
      <c r="M44" s="2">
        <v>0</v>
      </c>
      <c r="N44" s="22">
        <v>0</v>
      </c>
      <c r="O44" s="1"/>
    </row>
    <row r="45" spans="1:15" x14ac:dyDescent="0.3">
      <c r="A45" s="1" t="s">
        <v>11</v>
      </c>
      <c r="B45" s="1" t="s">
        <v>39</v>
      </c>
      <c r="C45" s="1" t="s">
        <v>41</v>
      </c>
      <c r="D45" s="1" t="s">
        <v>40</v>
      </c>
      <c r="E45" s="2">
        <v>81.554347826086953</v>
      </c>
      <c r="F45" s="2">
        <v>11.723369565217391</v>
      </c>
      <c r="G45" s="2">
        <v>0</v>
      </c>
      <c r="H45" s="22">
        <v>0</v>
      </c>
      <c r="I45" s="2">
        <v>77.189673913043492</v>
      </c>
      <c r="J45" s="2">
        <v>0</v>
      </c>
      <c r="K45" s="22">
        <v>0</v>
      </c>
      <c r="L45" s="2">
        <v>211.36826086956523</v>
      </c>
      <c r="M45" s="2">
        <v>0</v>
      </c>
      <c r="N45" s="22">
        <v>0</v>
      </c>
      <c r="O45" s="1"/>
    </row>
    <row r="46" spans="1:15" x14ac:dyDescent="0.3">
      <c r="A46" s="1" t="s">
        <v>11</v>
      </c>
      <c r="B46" s="1" t="s">
        <v>123</v>
      </c>
      <c r="C46" s="1" t="s">
        <v>125</v>
      </c>
      <c r="D46" s="1" t="s">
        <v>124</v>
      </c>
      <c r="E46" s="2">
        <v>84.663043478260875</v>
      </c>
      <c r="F46" s="2">
        <v>24.584673913043478</v>
      </c>
      <c r="G46" s="2">
        <v>0</v>
      </c>
      <c r="H46" s="22">
        <v>0</v>
      </c>
      <c r="I46" s="2">
        <v>82.263695652173922</v>
      </c>
      <c r="J46" s="2">
        <v>4.9673913043478262</v>
      </c>
      <c r="K46" s="22">
        <v>6.0383760600190794E-2</v>
      </c>
      <c r="L46" s="2">
        <v>204.39434782608694</v>
      </c>
      <c r="M46" s="2">
        <v>0</v>
      </c>
      <c r="N46" s="22">
        <v>0</v>
      </c>
      <c r="O46" s="1"/>
    </row>
    <row r="47" spans="1:15" x14ac:dyDescent="0.3">
      <c r="A47" s="1" t="s">
        <v>11</v>
      </c>
      <c r="B47" s="1" t="s">
        <v>404</v>
      </c>
      <c r="C47" s="1" t="s">
        <v>405</v>
      </c>
      <c r="D47" s="1" t="s">
        <v>214</v>
      </c>
      <c r="E47" s="2">
        <v>64.913043478260875</v>
      </c>
      <c r="F47" s="2">
        <v>32.907608695652172</v>
      </c>
      <c r="G47" s="2">
        <v>0</v>
      </c>
      <c r="H47" s="22">
        <v>0</v>
      </c>
      <c r="I47" s="2">
        <v>52.39380434782607</v>
      </c>
      <c r="J47" s="2">
        <v>0</v>
      </c>
      <c r="K47" s="22">
        <v>0</v>
      </c>
      <c r="L47" s="2">
        <v>129.28847826086957</v>
      </c>
      <c r="M47" s="2">
        <v>0</v>
      </c>
      <c r="N47" s="22">
        <v>0</v>
      </c>
      <c r="O47" s="1"/>
    </row>
    <row r="48" spans="1:15" x14ac:dyDescent="0.3">
      <c r="A48" s="1" t="s">
        <v>11</v>
      </c>
      <c r="B48" s="1" t="s">
        <v>43</v>
      </c>
      <c r="C48" s="1" t="s">
        <v>44</v>
      </c>
      <c r="D48" s="1" t="s">
        <v>19</v>
      </c>
      <c r="E48" s="2">
        <v>49.402173913043477</v>
      </c>
      <c r="F48" s="2">
        <v>6.2635869565217392</v>
      </c>
      <c r="G48" s="2">
        <v>0</v>
      </c>
      <c r="H48" s="22">
        <v>0</v>
      </c>
      <c r="I48" s="2">
        <v>48.410326086956523</v>
      </c>
      <c r="J48" s="2">
        <v>0</v>
      </c>
      <c r="K48" s="22">
        <v>0</v>
      </c>
      <c r="L48" s="2">
        <v>100.94565217391305</v>
      </c>
      <c r="M48" s="2">
        <v>0</v>
      </c>
      <c r="N48" s="22">
        <v>0</v>
      </c>
      <c r="O48" s="1"/>
    </row>
    <row r="49" spans="1:15" x14ac:dyDescent="0.3">
      <c r="A49" s="1" t="s">
        <v>11</v>
      </c>
      <c r="B49" s="1" t="s">
        <v>179</v>
      </c>
      <c r="C49" s="1" t="s">
        <v>107</v>
      </c>
      <c r="D49" s="1" t="s">
        <v>106</v>
      </c>
      <c r="E49" s="2">
        <v>75.554347826086953</v>
      </c>
      <c r="F49" s="2">
        <v>3.7611956521739129</v>
      </c>
      <c r="G49" s="2">
        <v>0</v>
      </c>
      <c r="H49" s="22">
        <v>0</v>
      </c>
      <c r="I49" s="2">
        <v>69.878478260869556</v>
      </c>
      <c r="J49" s="2">
        <v>0</v>
      </c>
      <c r="K49" s="22">
        <v>0</v>
      </c>
      <c r="L49" s="2">
        <v>195.59315217391304</v>
      </c>
      <c r="M49" s="2">
        <v>0</v>
      </c>
      <c r="N49" s="22">
        <v>0</v>
      </c>
      <c r="O49" s="1"/>
    </row>
    <row r="50" spans="1:15" x14ac:dyDescent="0.3">
      <c r="A50" s="1" t="s">
        <v>11</v>
      </c>
      <c r="B50" s="1" t="s">
        <v>379</v>
      </c>
      <c r="C50" s="1" t="s">
        <v>380</v>
      </c>
      <c r="D50" s="1" t="s">
        <v>94</v>
      </c>
      <c r="E50" s="2">
        <v>59.706521739130437</v>
      </c>
      <c r="F50" s="2">
        <v>10.038260869565217</v>
      </c>
      <c r="G50" s="2">
        <v>0</v>
      </c>
      <c r="H50" s="22">
        <v>0</v>
      </c>
      <c r="I50" s="2">
        <v>45.790000000000006</v>
      </c>
      <c r="J50" s="2">
        <v>0</v>
      </c>
      <c r="K50" s="22">
        <v>0</v>
      </c>
      <c r="L50" s="2">
        <v>135.25369565217392</v>
      </c>
      <c r="M50" s="2">
        <v>0</v>
      </c>
      <c r="N50" s="22">
        <v>0</v>
      </c>
      <c r="O50" s="1"/>
    </row>
    <row r="51" spans="1:15" x14ac:dyDescent="0.3">
      <c r="A51" s="1" t="s">
        <v>11</v>
      </c>
      <c r="B51" s="1" t="s">
        <v>414</v>
      </c>
      <c r="C51" s="1" t="s">
        <v>196</v>
      </c>
      <c r="D51" s="1" t="s">
        <v>133</v>
      </c>
      <c r="E51" s="2">
        <v>88.782608695652172</v>
      </c>
      <c r="F51" s="2">
        <v>14.211956521739131</v>
      </c>
      <c r="G51" s="2">
        <v>1.0434782608695652</v>
      </c>
      <c r="H51" s="22">
        <v>7.3422562141491399E-2</v>
      </c>
      <c r="I51" s="2">
        <v>101.03804347826087</v>
      </c>
      <c r="J51" s="2">
        <v>1.5217391304347827</v>
      </c>
      <c r="K51" s="22">
        <v>1.5061051046205153E-2</v>
      </c>
      <c r="L51" s="2">
        <v>235.8641304347826</v>
      </c>
      <c r="M51" s="2">
        <v>0.77717391304347827</v>
      </c>
      <c r="N51" s="22">
        <v>3.2950067973916454E-3</v>
      </c>
      <c r="O51" s="1"/>
    </row>
    <row r="52" spans="1:15" x14ac:dyDescent="0.3">
      <c r="A52" s="1" t="s">
        <v>11</v>
      </c>
      <c r="B52" s="1" t="s">
        <v>282</v>
      </c>
      <c r="C52" s="1" t="s">
        <v>148</v>
      </c>
      <c r="D52" s="1" t="s">
        <v>147</v>
      </c>
      <c r="E52" s="2">
        <v>70.782608695652172</v>
      </c>
      <c r="F52" s="2">
        <v>11.073152173913044</v>
      </c>
      <c r="G52" s="2">
        <v>0</v>
      </c>
      <c r="H52" s="22">
        <v>0</v>
      </c>
      <c r="I52" s="2">
        <v>64.565652173913037</v>
      </c>
      <c r="J52" s="2">
        <v>0</v>
      </c>
      <c r="K52" s="22">
        <v>0</v>
      </c>
      <c r="L52" s="2">
        <v>167.72902173913045</v>
      </c>
      <c r="M52" s="2">
        <v>0</v>
      </c>
      <c r="N52" s="22">
        <v>0</v>
      </c>
      <c r="O52" s="1"/>
    </row>
    <row r="53" spans="1:15" x14ac:dyDescent="0.3">
      <c r="A53" s="1" t="s">
        <v>11</v>
      </c>
      <c r="B53" s="1" t="s">
        <v>102</v>
      </c>
      <c r="C53" s="1" t="s">
        <v>104</v>
      </c>
      <c r="D53" s="1" t="s">
        <v>103</v>
      </c>
      <c r="E53" s="2">
        <v>78.358695652173907</v>
      </c>
      <c r="F53" s="2">
        <v>25.375760869565216</v>
      </c>
      <c r="G53" s="2">
        <v>0</v>
      </c>
      <c r="H53" s="22">
        <v>0</v>
      </c>
      <c r="I53" s="2">
        <v>69.323695652173924</v>
      </c>
      <c r="J53" s="2">
        <v>0</v>
      </c>
      <c r="K53" s="22">
        <v>0</v>
      </c>
      <c r="L53" s="2">
        <v>181.48815217391305</v>
      </c>
      <c r="M53" s="2">
        <v>0</v>
      </c>
      <c r="N53" s="22">
        <v>0</v>
      </c>
      <c r="O53" s="1"/>
    </row>
    <row r="54" spans="1:15" x14ac:dyDescent="0.3">
      <c r="A54" s="1" t="s">
        <v>11</v>
      </c>
      <c r="B54" s="1" t="s">
        <v>297</v>
      </c>
      <c r="C54" s="1" t="s">
        <v>202</v>
      </c>
      <c r="D54" s="1" t="s">
        <v>201</v>
      </c>
      <c r="E54" s="2">
        <v>125.6304347826087</v>
      </c>
      <c r="F54" s="2">
        <v>30.767499999999988</v>
      </c>
      <c r="G54" s="2">
        <v>0.78260869565217395</v>
      </c>
      <c r="H54" s="22">
        <v>2.5436213395699171E-2</v>
      </c>
      <c r="I54" s="2">
        <v>110.04217391304348</v>
      </c>
      <c r="J54" s="2">
        <v>0</v>
      </c>
      <c r="K54" s="22">
        <v>0</v>
      </c>
      <c r="L54" s="2">
        <v>295.95141304347823</v>
      </c>
      <c r="M54" s="2">
        <v>0</v>
      </c>
      <c r="N54" s="22">
        <v>0</v>
      </c>
      <c r="O54" s="1"/>
    </row>
    <row r="55" spans="1:15" x14ac:dyDescent="0.3">
      <c r="A55" s="1" t="s">
        <v>11</v>
      </c>
      <c r="B55" s="1" t="s">
        <v>261</v>
      </c>
      <c r="C55" s="1" t="s">
        <v>35</v>
      </c>
      <c r="D55" s="1" t="s">
        <v>34</v>
      </c>
      <c r="E55" s="2">
        <v>97.239130434782609</v>
      </c>
      <c r="F55" s="2">
        <v>23.315000000000001</v>
      </c>
      <c r="G55" s="2">
        <v>0</v>
      </c>
      <c r="H55" s="22">
        <v>0</v>
      </c>
      <c r="I55" s="2">
        <v>103.96967391304349</v>
      </c>
      <c r="J55" s="2">
        <v>0</v>
      </c>
      <c r="K55" s="22">
        <v>0</v>
      </c>
      <c r="L55" s="2">
        <v>210.24217391304347</v>
      </c>
      <c r="M55" s="2">
        <v>0</v>
      </c>
      <c r="N55" s="22">
        <v>0</v>
      </c>
      <c r="O55" s="1"/>
    </row>
    <row r="56" spans="1:15" x14ac:dyDescent="0.3">
      <c r="A56" s="1" t="s">
        <v>11</v>
      </c>
      <c r="B56" s="1" t="s">
        <v>90</v>
      </c>
      <c r="C56" s="1" t="s">
        <v>92</v>
      </c>
      <c r="D56" s="1" t="s">
        <v>91</v>
      </c>
      <c r="E56" s="2">
        <v>47.315217391304351</v>
      </c>
      <c r="F56" s="2">
        <v>13.4375</v>
      </c>
      <c r="G56" s="2">
        <v>0</v>
      </c>
      <c r="H56" s="22">
        <v>0</v>
      </c>
      <c r="I56" s="2">
        <v>40.980978260869563</v>
      </c>
      <c r="J56" s="2">
        <v>0</v>
      </c>
      <c r="K56" s="22">
        <v>0</v>
      </c>
      <c r="L56" s="2">
        <v>140.0108695652174</v>
      </c>
      <c r="M56" s="2">
        <v>0</v>
      </c>
      <c r="N56" s="22">
        <v>0</v>
      </c>
      <c r="O56" s="1"/>
    </row>
    <row r="57" spans="1:15" x14ac:dyDescent="0.3">
      <c r="A57" s="1" t="s">
        <v>11</v>
      </c>
      <c r="B57" s="1" t="s">
        <v>153</v>
      </c>
      <c r="C57" s="1" t="s">
        <v>155</v>
      </c>
      <c r="D57" s="1" t="s">
        <v>154</v>
      </c>
      <c r="E57" s="2">
        <v>63.739130434782609</v>
      </c>
      <c r="F57" s="2">
        <v>14.573369565217391</v>
      </c>
      <c r="G57" s="2">
        <v>0</v>
      </c>
      <c r="H57" s="22">
        <v>0</v>
      </c>
      <c r="I57" s="2">
        <v>51.245652173913015</v>
      </c>
      <c r="J57" s="2">
        <v>0</v>
      </c>
      <c r="K57" s="22">
        <v>0</v>
      </c>
      <c r="L57" s="2">
        <v>175.60282608695653</v>
      </c>
      <c r="M57" s="2">
        <v>0</v>
      </c>
      <c r="N57" s="22">
        <v>0</v>
      </c>
      <c r="O57" s="1"/>
    </row>
    <row r="58" spans="1:15" x14ac:dyDescent="0.3">
      <c r="A58" s="1" t="s">
        <v>11</v>
      </c>
      <c r="B58" s="1" t="s">
        <v>157</v>
      </c>
      <c r="C58" s="1" t="s">
        <v>159</v>
      </c>
      <c r="D58" s="1" t="s">
        <v>158</v>
      </c>
      <c r="E58" s="2">
        <v>60.608695652173914</v>
      </c>
      <c r="F58" s="2">
        <v>18.711956521739129</v>
      </c>
      <c r="G58" s="2">
        <v>0</v>
      </c>
      <c r="H58" s="22">
        <v>0</v>
      </c>
      <c r="I58" s="2">
        <v>27.850543478260871</v>
      </c>
      <c r="J58" s="2">
        <v>0</v>
      </c>
      <c r="K58" s="22">
        <v>0</v>
      </c>
      <c r="L58" s="2">
        <v>189.75760869565218</v>
      </c>
      <c r="M58" s="2">
        <v>0</v>
      </c>
      <c r="N58" s="22">
        <v>0</v>
      </c>
      <c r="O58" s="1"/>
    </row>
    <row r="59" spans="1:15" x14ac:dyDescent="0.3">
      <c r="A59" s="1" t="s">
        <v>11</v>
      </c>
      <c r="B59" s="1" t="s">
        <v>400</v>
      </c>
      <c r="C59" s="1" t="s">
        <v>402</v>
      </c>
      <c r="D59" s="1" t="s">
        <v>401</v>
      </c>
      <c r="E59" s="2">
        <v>54.5</v>
      </c>
      <c r="F59" s="2">
        <v>28.065217391304348</v>
      </c>
      <c r="G59" s="2">
        <v>0</v>
      </c>
      <c r="H59" s="22">
        <v>0</v>
      </c>
      <c r="I59" s="2">
        <v>37.521739130434781</v>
      </c>
      <c r="J59" s="2">
        <v>0</v>
      </c>
      <c r="K59" s="22">
        <v>0</v>
      </c>
      <c r="L59" s="2">
        <v>201.34782608695653</v>
      </c>
      <c r="M59" s="2">
        <v>0</v>
      </c>
      <c r="N59" s="22">
        <v>0</v>
      </c>
      <c r="O59" s="1"/>
    </row>
    <row r="60" spans="1:15" x14ac:dyDescent="0.3">
      <c r="A60" s="1" t="s">
        <v>11</v>
      </c>
      <c r="B60" s="1" t="s">
        <v>237</v>
      </c>
      <c r="C60" s="1" t="s">
        <v>238</v>
      </c>
      <c r="D60" s="1" t="s">
        <v>91</v>
      </c>
      <c r="E60" s="2">
        <v>71.565217391304344</v>
      </c>
      <c r="F60" s="2">
        <v>18.497499999999988</v>
      </c>
      <c r="G60" s="2">
        <v>0</v>
      </c>
      <c r="H60" s="22">
        <v>0</v>
      </c>
      <c r="I60" s="2">
        <v>50.381195652173922</v>
      </c>
      <c r="J60" s="2">
        <v>0</v>
      </c>
      <c r="K60" s="22">
        <v>0</v>
      </c>
      <c r="L60" s="2">
        <v>167.55184782608697</v>
      </c>
      <c r="M60" s="2">
        <v>0</v>
      </c>
      <c r="N60" s="22">
        <v>0</v>
      </c>
      <c r="O60" s="1"/>
    </row>
    <row r="61" spans="1:15" x14ac:dyDescent="0.3">
      <c r="A61" s="1" t="s">
        <v>11</v>
      </c>
      <c r="B61" s="1" t="s">
        <v>72</v>
      </c>
      <c r="C61" s="1" t="s">
        <v>65</v>
      </c>
      <c r="D61" s="1" t="s">
        <v>64</v>
      </c>
      <c r="E61" s="2">
        <v>52.956521739130437</v>
      </c>
      <c r="F61" s="2">
        <v>1.0217391304347827</v>
      </c>
      <c r="G61" s="2">
        <v>0</v>
      </c>
      <c r="H61" s="22">
        <v>0</v>
      </c>
      <c r="I61" s="2">
        <v>58.725326086956528</v>
      </c>
      <c r="J61" s="2">
        <v>0</v>
      </c>
      <c r="K61" s="22">
        <v>0</v>
      </c>
      <c r="L61" s="2">
        <v>166.61043478260871</v>
      </c>
      <c r="M61" s="2">
        <v>0</v>
      </c>
      <c r="N61" s="22">
        <v>0</v>
      </c>
      <c r="O61" s="1"/>
    </row>
    <row r="62" spans="1:15" x14ac:dyDescent="0.3">
      <c r="A62" s="1" t="s">
        <v>11</v>
      </c>
      <c r="B62" s="1" t="s">
        <v>225</v>
      </c>
      <c r="C62" s="1" t="s">
        <v>227</v>
      </c>
      <c r="D62" s="1" t="s">
        <v>226</v>
      </c>
      <c r="E62" s="2">
        <v>95.923913043478265</v>
      </c>
      <c r="F62" s="2">
        <v>4.9402173913043477</v>
      </c>
      <c r="G62" s="2">
        <v>0</v>
      </c>
      <c r="H62" s="22">
        <v>0</v>
      </c>
      <c r="I62" s="2">
        <v>84.565217391304344</v>
      </c>
      <c r="J62" s="2">
        <v>0</v>
      </c>
      <c r="K62" s="22">
        <v>0</v>
      </c>
      <c r="L62" s="2">
        <v>293.78260869565219</v>
      </c>
      <c r="M62" s="2">
        <v>0</v>
      </c>
      <c r="N62" s="22">
        <v>0</v>
      </c>
      <c r="O62" s="1"/>
    </row>
    <row r="63" spans="1:15" x14ac:dyDescent="0.3">
      <c r="A63" s="1" t="s">
        <v>11</v>
      </c>
      <c r="B63" s="1" t="s">
        <v>398</v>
      </c>
      <c r="C63" s="1" t="s">
        <v>399</v>
      </c>
      <c r="D63" s="1" t="s">
        <v>226</v>
      </c>
      <c r="E63" s="2">
        <v>27.195652173913043</v>
      </c>
      <c r="F63" s="2">
        <v>9.1002173913043478</v>
      </c>
      <c r="G63" s="2">
        <v>0</v>
      </c>
      <c r="H63" s="22">
        <v>0</v>
      </c>
      <c r="I63" s="2">
        <v>30.553043478260875</v>
      </c>
      <c r="J63" s="2">
        <v>0</v>
      </c>
      <c r="K63" s="22">
        <v>0</v>
      </c>
      <c r="L63" s="2">
        <v>78.335652173913047</v>
      </c>
      <c r="M63" s="2">
        <v>0</v>
      </c>
      <c r="N63" s="22">
        <v>0</v>
      </c>
      <c r="O63" s="1"/>
    </row>
    <row r="64" spans="1:15" x14ac:dyDescent="0.3">
      <c r="A64" s="1" t="s">
        <v>11</v>
      </c>
      <c r="B64" s="1" t="s">
        <v>81</v>
      </c>
      <c r="C64" s="1" t="s">
        <v>83</v>
      </c>
      <c r="D64" s="1" t="s">
        <v>82</v>
      </c>
      <c r="E64" s="2">
        <v>51.239130434782609</v>
      </c>
      <c r="F64" s="2">
        <v>9.4320652173913047</v>
      </c>
      <c r="G64" s="2">
        <v>0</v>
      </c>
      <c r="H64" s="22">
        <v>0</v>
      </c>
      <c r="I64" s="2">
        <v>37.372500000000002</v>
      </c>
      <c r="J64" s="2">
        <v>0</v>
      </c>
      <c r="K64" s="22">
        <v>0</v>
      </c>
      <c r="L64" s="2">
        <v>176.54880434782609</v>
      </c>
      <c r="M64" s="2">
        <v>0</v>
      </c>
      <c r="N64" s="22">
        <v>0</v>
      </c>
      <c r="O64" s="1"/>
    </row>
    <row r="65" spans="1:15" x14ac:dyDescent="0.3">
      <c r="A65" s="1" t="s">
        <v>11</v>
      </c>
      <c r="B65" s="1" t="s">
        <v>169</v>
      </c>
      <c r="C65" s="1" t="s">
        <v>171</v>
      </c>
      <c r="D65" s="1" t="s">
        <v>170</v>
      </c>
      <c r="E65" s="2">
        <v>58.391304347826086</v>
      </c>
      <c r="F65" s="2">
        <v>14.859565217391303</v>
      </c>
      <c r="G65" s="2">
        <v>0</v>
      </c>
      <c r="H65" s="22">
        <v>0</v>
      </c>
      <c r="I65" s="2">
        <v>34.662065217391302</v>
      </c>
      <c r="J65" s="2">
        <v>0</v>
      </c>
      <c r="K65" s="22">
        <v>0</v>
      </c>
      <c r="L65" s="2">
        <v>175.39945652173913</v>
      </c>
      <c r="M65" s="2">
        <v>0</v>
      </c>
      <c r="N65" s="22">
        <v>0</v>
      </c>
      <c r="O65" s="1"/>
    </row>
    <row r="66" spans="1:15" x14ac:dyDescent="0.3">
      <c r="A66" s="1" t="s">
        <v>11</v>
      </c>
      <c r="B66" s="1" t="s">
        <v>299</v>
      </c>
      <c r="C66" s="1" t="s">
        <v>92</v>
      </c>
      <c r="D66" s="1" t="s">
        <v>91</v>
      </c>
      <c r="E66" s="2">
        <v>31.380434782608695</v>
      </c>
      <c r="F66" s="2">
        <v>12.722826086956522</v>
      </c>
      <c r="G66" s="2">
        <v>0</v>
      </c>
      <c r="H66" s="22">
        <v>0</v>
      </c>
      <c r="I66" s="2">
        <v>30.233695652173914</v>
      </c>
      <c r="J66" s="2">
        <v>0</v>
      </c>
      <c r="K66" s="22">
        <v>0</v>
      </c>
      <c r="L66" s="2">
        <v>69.494565217391298</v>
      </c>
      <c r="M66" s="2">
        <v>0</v>
      </c>
      <c r="N66" s="22">
        <v>0</v>
      </c>
      <c r="O66" s="1"/>
    </row>
    <row r="67" spans="1:15" x14ac:dyDescent="0.3">
      <c r="A67" s="1" t="s">
        <v>11</v>
      </c>
      <c r="B67" s="1" t="s">
        <v>280</v>
      </c>
      <c r="C67" s="1" t="s">
        <v>281</v>
      </c>
      <c r="D67" s="1" t="s">
        <v>97</v>
      </c>
      <c r="E67" s="2">
        <v>56.771739130434781</v>
      </c>
      <c r="F67" s="2">
        <v>2.304347826086957</v>
      </c>
      <c r="G67" s="2">
        <v>0</v>
      </c>
      <c r="H67" s="22">
        <v>0</v>
      </c>
      <c r="I67" s="2">
        <v>48.908478260869586</v>
      </c>
      <c r="J67" s="2">
        <v>0</v>
      </c>
      <c r="K67" s="22">
        <v>0</v>
      </c>
      <c r="L67" s="2">
        <v>131.70608695652172</v>
      </c>
      <c r="M67" s="2">
        <v>0</v>
      </c>
      <c r="N67" s="22">
        <v>0</v>
      </c>
      <c r="O67" s="1"/>
    </row>
    <row r="68" spans="1:15" x14ac:dyDescent="0.3">
      <c r="A68" s="1" t="s">
        <v>11</v>
      </c>
      <c r="B68" s="1" t="s">
        <v>284</v>
      </c>
      <c r="C68" s="1" t="s">
        <v>62</v>
      </c>
      <c r="D68" s="1" t="s">
        <v>52</v>
      </c>
      <c r="E68" s="2">
        <v>82.206521739130437</v>
      </c>
      <c r="F68" s="2">
        <v>10.326630434782608</v>
      </c>
      <c r="G68" s="2">
        <v>0</v>
      </c>
      <c r="H68" s="22">
        <v>0</v>
      </c>
      <c r="I68" s="2">
        <v>56.407500000000006</v>
      </c>
      <c r="J68" s="2">
        <v>0</v>
      </c>
      <c r="K68" s="22">
        <v>0</v>
      </c>
      <c r="L68" s="2">
        <v>202.89456521739129</v>
      </c>
      <c r="M68" s="2">
        <v>0</v>
      </c>
      <c r="N68" s="22">
        <v>0</v>
      </c>
      <c r="O68" s="1"/>
    </row>
    <row r="69" spans="1:15" x14ac:dyDescent="0.3">
      <c r="A69" s="1" t="s">
        <v>11</v>
      </c>
      <c r="B69" s="1" t="s">
        <v>373</v>
      </c>
      <c r="C69" s="1" t="s">
        <v>74</v>
      </c>
      <c r="D69" s="1" t="s">
        <v>25</v>
      </c>
      <c r="E69" s="2">
        <v>77.054347826086953</v>
      </c>
      <c r="F69" s="2">
        <v>22.34771739130435</v>
      </c>
      <c r="G69" s="2">
        <v>0</v>
      </c>
      <c r="H69" s="22">
        <v>0</v>
      </c>
      <c r="I69" s="2">
        <v>61.880760869565236</v>
      </c>
      <c r="J69" s="2">
        <v>0</v>
      </c>
      <c r="K69" s="22">
        <v>0</v>
      </c>
      <c r="L69" s="2">
        <v>181.40282608695654</v>
      </c>
      <c r="M69" s="2">
        <v>0</v>
      </c>
      <c r="N69" s="22">
        <v>0</v>
      </c>
      <c r="O69" s="1"/>
    </row>
    <row r="70" spans="1:15" x14ac:dyDescent="0.3">
      <c r="A70" s="1" t="s">
        <v>11</v>
      </c>
      <c r="B70" s="1" t="s">
        <v>334</v>
      </c>
      <c r="C70" s="1" t="s">
        <v>207</v>
      </c>
      <c r="D70" s="1" t="s">
        <v>206</v>
      </c>
      <c r="E70" s="2">
        <v>89.260869565217391</v>
      </c>
      <c r="F70" s="2">
        <v>8.2088043478260868</v>
      </c>
      <c r="G70" s="2">
        <v>0</v>
      </c>
      <c r="H70" s="22">
        <v>0</v>
      </c>
      <c r="I70" s="2">
        <v>84.123804347826095</v>
      </c>
      <c r="J70" s="2">
        <v>0</v>
      </c>
      <c r="K70" s="22">
        <v>0</v>
      </c>
      <c r="L70" s="2">
        <v>227.86152173913041</v>
      </c>
      <c r="M70" s="2">
        <v>0</v>
      </c>
      <c r="N70" s="22">
        <v>0</v>
      </c>
      <c r="O70" s="1"/>
    </row>
    <row r="71" spans="1:15" x14ac:dyDescent="0.3">
      <c r="A71" s="1" t="s">
        <v>11</v>
      </c>
      <c r="B71" s="1" t="s">
        <v>413</v>
      </c>
      <c r="C71" s="1" t="s">
        <v>242</v>
      </c>
      <c r="D71" s="1" t="s">
        <v>13</v>
      </c>
      <c r="E71" s="2">
        <v>76.673913043478265</v>
      </c>
      <c r="F71" s="2">
        <v>3.1293478260869563</v>
      </c>
      <c r="G71" s="2">
        <v>0</v>
      </c>
      <c r="H71" s="22">
        <v>0</v>
      </c>
      <c r="I71" s="2">
        <v>76.790869565217378</v>
      </c>
      <c r="J71" s="2">
        <v>0</v>
      </c>
      <c r="K71" s="22">
        <v>0</v>
      </c>
      <c r="L71" s="2">
        <v>177.55032608695652</v>
      </c>
      <c r="M71" s="2">
        <v>0</v>
      </c>
      <c r="N71" s="22">
        <v>0</v>
      </c>
      <c r="O71" s="1"/>
    </row>
    <row r="72" spans="1:15" x14ac:dyDescent="0.3">
      <c r="A72" s="1" t="s">
        <v>11</v>
      </c>
      <c r="B72" s="1" t="s">
        <v>156</v>
      </c>
      <c r="C72" s="1" t="s">
        <v>26</v>
      </c>
      <c r="D72" s="1" t="s">
        <v>25</v>
      </c>
      <c r="E72" s="2">
        <v>104.47826086956522</v>
      </c>
      <c r="F72" s="2">
        <v>8.6463043478260868</v>
      </c>
      <c r="G72" s="2">
        <v>0</v>
      </c>
      <c r="H72" s="22">
        <v>0</v>
      </c>
      <c r="I72" s="2">
        <v>60.080869565217398</v>
      </c>
      <c r="J72" s="2">
        <v>0</v>
      </c>
      <c r="K72" s="22">
        <v>0</v>
      </c>
      <c r="L72" s="2">
        <v>235.97336956521738</v>
      </c>
      <c r="M72" s="2">
        <v>0</v>
      </c>
      <c r="N72" s="22">
        <v>0</v>
      </c>
      <c r="O72" s="1"/>
    </row>
    <row r="73" spans="1:15" x14ac:dyDescent="0.3">
      <c r="A73" s="1" t="s">
        <v>11</v>
      </c>
      <c r="B73" s="1" t="s">
        <v>288</v>
      </c>
      <c r="C73" s="1" t="s">
        <v>202</v>
      </c>
      <c r="D73" s="1" t="s">
        <v>201</v>
      </c>
      <c r="E73" s="2">
        <v>93.304347826086953</v>
      </c>
      <c r="F73" s="2">
        <v>5.0034782608695654</v>
      </c>
      <c r="G73" s="2">
        <v>0</v>
      </c>
      <c r="H73" s="22">
        <v>0</v>
      </c>
      <c r="I73" s="2">
        <v>89.767065217391306</v>
      </c>
      <c r="J73" s="2">
        <v>0</v>
      </c>
      <c r="K73" s="22">
        <v>0</v>
      </c>
      <c r="L73" s="2">
        <v>242.9795652173913</v>
      </c>
      <c r="M73" s="2">
        <v>0</v>
      </c>
      <c r="N73" s="22">
        <v>0</v>
      </c>
      <c r="O73" s="1"/>
    </row>
    <row r="74" spans="1:15" x14ac:dyDescent="0.3">
      <c r="A74" s="1" t="s">
        <v>11</v>
      </c>
      <c r="B74" s="1" t="s">
        <v>204</v>
      </c>
      <c r="C74" s="1" t="s">
        <v>71</v>
      </c>
      <c r="D74" s="1" t="s">
        <v>70</v>
      </c>
      <c r="E74" s="2">
        <v>63.902173913043477</v>
      </c>
      <c r="F74" s="2">
        <v>4.4630434782608699</v>
      </c>
      <c r="G74" s="2">
        <v>0</v>
      </c>
      <c r="H74" s="22">
        <v>0</v>
      </c>
      <c r="I74" s="2">
        <v>47.525543478260886</v>
      </c>
      <c r="J74" s="2">
        <v>0</v>
      </c>
      <c r="K74" s="22">
        <v>0</v>
      </c>
      <c r="L74" s="2">
        <v>155.67054347826087</v>
      </c>
      <c r="M74" s="2">
        <v>0</v>
      </c>
      <c r="N74" s="22">
        <v>0</v>
      </c>
      <c r="O74" s="1"/>
    </row>
    <row r="75" spans="1:15" x14ac:dyDescent="0.3">
      <c r="A75" s="1" t="s">
        <v>11</v>
      </c>
      <c r="B75" s="1" t="s">
        <v>150</v>
      </c>
      <c r="C75" s="1" t="s">
        <v>152</v>
      </c>
      <c r="D75" s="1" t="s">
        <v>151</v>
      </c>
      <c r="E75" s="2">
        <v>78.641304347826093</v>
      </c>
      <c r="F75" s="2">
        <v>1.4273913043478264</v>
      </c>
      <c r="G75" s="2">
        <v>0</v>
      </c>
      <c r="H75" s="22">
        <v>0</v>
      </c>
      <c r="I75" s="2">
        <v>72.922500000000014</v>
      </c>
      <c r="J75" s="2">
        <v>0</v>
      </c>
      <c r="K75" s="22">
        <v>0</v>
      </c>
      <c r="L75" s="2">
        <v>172.095</v>
      </c>
      <c r="M75" s="2">
        <v>0</v>
      </c>
      <c r="N75" s="22">
        <v>0</v>
      </c>
      <c r="O75" s="1"/>
    </row>
    <row r="76" spans="1:15" x14ac:dyDescent="0.3">
      <c r="A76" s="1" t="s">
        <v>11</v>
      </c>
      <c r="B76" s="1" t="s">
        <v>93</v>
      </c>
      <c r="C76" s="1" t="s">
        <v>95</v>
      </c>
      <c r="D76" s="1" t="s">
        <v>94</v>
      </c>
      <c r="E76" s="2">
        <v>36.347826086956523</v>
      </c>
      <c r="F76" s="2">
        <v>4.9021739130434785</v>
      </c>
      <c r="G76" s="2">
        <v>0</v>
      </c>
      <c r="H76" s="22">
        <v>0</v>
      </c>
      <c r="I76" s="2">
        <v>33.508152173913047</v>
      </c>
      <c r="J76" s="2">
        <v>0</v>
      </c>
      <c r="K76" s="22">
        <v>0</v>
      </c>
      <c r="L76" s="2">
        <v>106.41847826086956</v>
      </c>
      <c r="M76" s="2">
        <v>0</v>
      </c>
      <c r="N76" s="22">
        <v>0</v>
      </c>
      <c r="O76" s="1"/>
    </row>
    <row r="77" spans="1:15" x14ac:dyDescent="0.3">
      <c r="A77" s="1" t="s">
        <v>11</v>
      </c>
      <c r="B77" s="1" t="s">
        <v>344</v>
      </c>
      <c r="C77" s="1" t="s">
        <v>346</v>
      </c>
      <c r="D77" s="1" t="s">
        <v>345</v>
      </c>
      <c r="E77" s="2">
        <v>47.717391304347828</v>
      </c>
      <c r="F77" s="2">
        <v>39.09021739130435</v>
      </c>
      <c r="G77" s="2">
        <v>0</v>
      </c>
      <c r="H77" s="22">
        <v>0</v>
      </c>
      <c r="I77" s="2">
        <v>18.842391304347824</v>
      </c>
      <c r="J77" s="2">
        <v>0</v>
      </c>
      <c r="K77" s="22">
        <v>0</v>
      </c>
      <c r="L77" s="2">
        <v>119.08293478260869</v>
      </c>
      <c r="M77" s="2">
        <v>3.4456521739130434E-2</v>
      </c>
      <c r="N77" s="22">
        <v>2.8934894661466299E-4</v>
      </c>
      <c r="O77" s="1"/>
    </row>
    <row r="78" spans="1:15" x14ac:dyDescent="0.3">
      <c r="A78" s="1" t="s">
        <v>11</v>
      </c>
      <c r="B78" s="1" t="s">
        <v>115</v>
      </c>
      <c r="C78" s="1" t="s">
        <v>116</v>
      </c>
      <c r="D78" s="1" t="s">
        <v>22</v>
      </c>
      <c r="E78" s="2">
        <v>32.358695652173914</v>
      </c>
      <c r="F78" s="2">
        <v>21.747282608695652</v>
      </c>
      <c r="G78" s="2">
        <v>0</v>
      </c>
      <c r="H78" s="22">
        <v>0</v>
      </c>
      <c r="I78" s="2">
        <v>27.0625</v>
      </c>
      <c r="J78" s="2">
        <v>0</v>
      </c>
      <c r="K78" s="22">
        <v>0</v>
      </c>
      <c r="L78" s="2">
        <v>83.029673913043467</v>
      </c>
      <c r="M78" s="2">
        <v>0</v>
      </c>
      <c r="N78" s="22">
        <v>0</v>
      </c>
      <c r="O78" s="1"/>
    </row>
    <row r="79" spans="1:15" x14ac:dyDescent="0.3">
      <c r="A79" s="1" t="s">
        <v>11</v>
      </c>
      <c r="B79" s="1" t="s">
        <v>189</v>
      </c>
      <c r="C79" s="1" t="s">
        <v>190</v>
      </c>
      <c r="D79" s="1" t="s">
        <v>151</v>
      </c>
      <c r="E79" s="2">
        <v>56.815217391304351</v>
      </c>
      <c r="F79" s="2">
        <v>6.9510869565217392</v>
      </c>
      <c r="G79" s="2">
        <v>0</v>
      </c>
      <c r="H79" s="22">
        <v>0</v>
      </c>
      <c r="I79" s="2">
        <v>60.482934782608687</v>
      </c>
      <c r="J79" s="2">
        <v>0</v>
      </c>
      <c r="K79" s="22">
        <v>0</v>
      </c>
      <c r="L79" s="2">
        <v>133.70652173913044</v>
      </c>
      <c r="M79" s="2">
        <v>0</v>
      </c>
      <c r="N79" s="22">
        <v>0</v>
      </c>
      <c r="O79" s="1"/>
    </row>
    <row r="80" spans="1:15" x14ac:dyDescent="0.3">
      <c r="A80" s="1" t="s">
        <v>11</v>
      </c>
      <c r="B80" s="1" t="s">
        <v>386</v>
      </c>
      <c r="C80" s="1" t="s">
        <v>387</v>
      </c>
      <c r="D80" s="1" t="s">
        <v>231</v>
      </c>
      <c r="E80" s="2">
        <v>63.630434782608695</v>
      </c>
      <c r="F80" s="2">
        <v>13.269021739130443</v>
      </c>
      <c r="G80" s="2">
        <v>0</v>
      </c>
      <c r="H80" s="22">
        <v>0</v>
      </c>
      <c r="I80" s="2">
        <v>40.170108695652175</v>
      </c>
      <c r="J80" s="2">
        <v>0</v>
      </c>
      <c r="K80" s="22">
        <v>0</v>
      </c>
      <c r="L80" s="2">
        <v>140.32554347826087</v>
      </c>
      <c r="M80" s="2">
        <v>0</v>
      </c>
      <c r="N80" s="22">
        <v>0</v>
      </c>
      <c r="O80" s="1"/>
    </row>
    <row r="81" spans="1:15" x14ac:dyDescent="0.3">
      <c r="A81" s="1" t="s">
        <v>11</v>
      </c>
      <c r="B81" s="1" t="s">
        <v>321</v>
      </c>
      <c r="C81" s="1" t="s">
        <v>322</v>
      </c>
      <c r="D81" s="1" t="s">
        <v>106</v>
      </c>
      <c r="E81" s="2">
        <v>69.010869565217391</v>
      </c>
      <c r="F81" s="2">
        <v>14.241847826086957</v>
      </c>
      <c r="G81" s="2">
        <v>0</v>
      </c>
      <c r="H81" s="22">
        <v>0</v>
      </c>
      <c r="I81" s="2">
        <v>64.211956521739125</v>
      </c>
      <c r="J81" s="2">
        <v>0</v>
      </c>
      <c r="K81" s="22">
        <v>0</v>
      </c>
      <c r="L81" s="2">
        <v>220.57858695652175</v>
      </c>
      <c r="M81" s="2">
        <v>0</v>
      </c>
      <c r="N81" s="22">
        <v>0</v>
      </c>
      <c r="O81" s="1"/>
    </row>
    <row r="82" spans="1:15" x14ac:dyDescent="0.3">
      <c r="A82" s="1" t="s">
        <v>11</v>
      </c>
      <c r="B82" s="1" t="s">
        <v>371</v>
      </c>
      <c r="C82" s="1" t="s">
        <v>80</v>
      </c>
      <c r="D82" s="1" t="s">
        <v>79</v>
      </c>
      <c r="E82" s="2">
        <v>128.9891304347826</v>
      </c>
      <c r="F82" s="2">
        <v>5.9782608695652177</v>
      </c>
      <c r="G82" s="2">
        <v>0</v>
      </c>
      <c r="H82" s="22">
        <v>0</v>
      </c>
      <c r="I82" s="2">
        <v>95.388586956521735</v>
      </c>
      <c r="J82" s="2">
        <v>0</v>
      </c>
      <c r="K82" s="22">
        <v>0</v>
      </c>
      <c r="L82" s="2">
        <v>376.44021739130437</v>
      </c>
      <c r="M82" s="2">
        <v>0</v>
      </c>
      <c r="N82" s="22">
        <v>0</v>
      </c>
      <c r="O82" s="1"/>
    </row>
    <row r="83" spans="1:15" x14ac:dyDescent="0.3">
      <c r="A83" s="1" t="s">
        <v>11</v>
      </c>
      <c r="B83" s="1" t="s">
        <v>396</v>
      </c>
      <c r="C83" s="1" t="s">
        <v>397</v>
      </c>
      <c r="D83" s="1" t="s">
        <v>327</v>
      </c>
      <c r="E83" s="2">
        <v>99.445652173913047</v>
      </c>
      <c r="F83" s="2">
        <v>28.081521739130434</v>
      </c>
      <c r="G83" s="2">
        <v>0</v>
      </c>
      <c r="H83" s="22">
        <v>0</v>
      </c>
      <c r="I83" s="2">
        <v>77.807065217391298</v>
      </c>
      <c r="J83" s="2">
        <v>0</v>
      </c>
      <c r="K83" s="22">
        <v>0</v>
      </c>
      <c r="L83" s="2">
        <v>296.6875</v>
      </c>
      <c r="M83" s="2">
        <v>0</v>
      </c>
      <c r="N83" s="22">
        <v>0</v>
      </c>
      <c r="O83" s="1"/>
    </row>
    <row r="84" spans="1:15" x14ac:dyDescent="0.3">
      <c r="A84" s="1" t="s">
        <v>11</v>
      </c>
      <c r="B84" s="1" t="s">
        <v>407</v>
      </c>
      <c r="C84" s="1" t="s">
        <v>141</v>
      </c>
      <c r="D84" s="1" t="s">
        <v>140</v>
      </c>
      <c r="E84" s="2">
        <v>69.771739130434781</v>
      </c>
      <c r="F84" s="2">
        <v>13.994565217391305</v>
      </c>
      <c r="G84" s="2">
        <v>0</v>
      </c>
      <c r="H84" s="22">
        <v>0</v>
      </c>
      <c r="I84" s="2">
        <v>84.630434782608702</v>
      </c>
      <c r="J84" s="2">
        <v>0</v>
      </c>
      <c r="K84" s="22">
        <v>0</v>
      </c>
      <c r="L84" s="2">
        <v>180.4483695652174</v>
      </c>
      <c r="M84" s="2">
        <v>0</v>
      </c>
      <c r="N84" s="22">
        <v>0</v>
      </c>
      <c r="O84" s="1"/>
    </row>
    <row r="85" spans="1:15" x14ac:dyDescent="0.3">
      <c r="A85" s="1" t="s">
        <v>11</v>
      </c>
      <c r="B85" s="1" t="s">
        <v>388</v>
      </c>
      <c r="C85" s="1" t="s">
        <v>389</v>
      </c>
      <c r="D85" s="1" t="s">
        <v>231</v>
      </c>
      <c r="E85" s="2">
        <v>66.434782608695656</v>
      </c>
      <c r="F85" s="2">
        <v>10.475326086956523</v>
      </c>
      <c r="G85" s="2">
        <v>0</v>
      </c>
      <c r="H85" s="22">
        <v>0</v>
      </c>
      <c r="I85" s="2">
        <v>48.17717391304349</v>
      </c>
      <c r="J85" s="2">
        <v>0</v>
      </c>
      <c r="K85" s="22">
        <v>0</v>
      </c>
      <c r="L85" s="2">
        <v>153.82499999999999</v>
      </c>
      <c r="M85" s="2">
        <v>0</v>
      </c>
      <c r="N85" s="22">
        <v>0</v>
      </c>
      <c r="O85" s="1"/>
    </row>
    <row r="86" spans="1:15" x14ac:dyDescent="0.3">
      <c r="A86" s="1" t="s">
        <v>11</v>
      </c>
      <c r="B86" s="1" t="s">
        <v>128</v>
      </c>
      <c r="C86" s="1" t="s">
        <v>14</v>
      </c>
      <c r="D86" s="1" t="s">
        <v>13</v>
      </c>
      <c r="E86" s="2">
        <v>86.489130434782609</v>
      </c>
      <c r="F86" s="2">
        <v>16.057065217391305</v>
      </c>
      <c r="G86" s="2">
        <v>0</v>
      </c>
      <c r="H86" s="22">
        <v>0</v>
      </c>
      <c r="I86" s="2">
        <v>84.060652173913027</v>
      </c>
      <c r="J86" s="2">
        <v>0</v>
      </c>
      <c r="K86" s="22">
        <v>0</v>
      </c>
      <c r="L86" s="2">
        <v>232.80445652173913</v>
      </c>
      <c r="M86" s="2">
        <v>0</v>
      </c>
      <c r="N86" s="22">
        <v>0</v>
      </c>
      <c r="O86" s="1"/>
    </row>
    <row r="87" spans="1:15" x14ac:dyDescent="0.3">
      <c r="A87" s="1" t="s">
        <v>11</v>
      </c>
      <c r="B87" s="1" t="s">
        <v>267</v>
      </c>
      <c r="C87" s="1" t="s">
        <v>269</v>
      </c>
      <c r="D87" s="1" t="s">
        <v>268</v>
      </c>
      <c r="E87" s="2">
        <v>103.67391304347827</v>
      </c>
      <c r="F87" s="2">
        <v>16.051630434782609</v>
      </c>
      <c r="G87" s="2">
        <v>0</v>
      </c>
      <c r="H87" s="22">
        <v>0</v>
      </c>
      <c r="I87" s="2">
        <v>123.26358695652173</v>
      </c>
      <c r="J87" s="2">
        <v>0</v>
      </c>
      <c r="K87" s="22">
        <v>0</v>
      </c>
      <c r="L87" s="2">
        <v>246.25271739130434</v>
      </c>
      <c r="M87" s="2">
        <v>0</v>
      </c>
      <c r="N87" s="22">
        <v>0</v>
      </c>
      <c r="O87" s="1"/>
    </row>
    <row r="88" spans="1:15" x14ac:dyDescent="0.3">
      <c r="A88" s="1" t="s">
        <v>11</v>
      </c>
      <c r="B88" s="1" t="s">
        <v>244</v>
      </c>
      <c r="C88" s="1" t="s">
        <v>107</v>
      </c>
      <c r="D88" s="1" t="s">
        <v>106</v>
      </c>
      <c r="E88" s="2">
        <v>131.75</v>
      </c>
      <c r="F88" s="2">
        <v>13.357934782608696</v>
      </c>
      <c r="G88" s="2">
        <v>0</v>
      </c>
      <c r="H88" s="22">
        <v>0</v>
      </c>
      <c r="I88" s="2">
        <v>108.80945652173911</v>
      </c>
      <c r="J88" s="2">
        <v>0</v>
      </c>
      <c r="K88" s="22">
        <v>0</v>
      </c>
      <c r="L88" s="2">
        <v>332.99108695652177</v>
      </c>
      <c r="M88" s="2">
        <v>0</v>
      </c>
      <c r="N88" s="22">
        <v>0</v>
      </c>
      <c r="O88" s="1"/>
    </row>
    <row r="89" spans="1:15" x14ac:dyDescent="0.3">
      <c r="A89" s="1" t="s">
        <v>11</v>
      </c>
      <c r="B89" s="1" t="s">
        <v>300</v>
      </c>
      <c r="C89" s="1" t="s">
        <v>301</v>
      </c>
      <c r="D89" s="1" t="s">
        <v>231</v>
      </c>
      <c r="E89" s="2">
        <v>71.032608695652172</v>
      </c>
      <c r="F89" s="2">
        <v>7.9503260869565251</v>
      </c>
      <c r="G89" s="2">
        <v>0</v>
      </c>
      <c r="H89" s="22">
        <v>0</v>
      </c>
      <c r="I89" s="2">
        <v>60.218586956521733</v>
      </c>
      <c r="J89" s="2">
        <v>0</v>
      </c>
      <c r="K89" s="22">
        <v>0</v>
      </c>
      <c r="L89" s="2">
        <v>133.04521739130433</v>
      </c>
      <c r="M89" s="2">
        <v>0</v>
      </c>
      <c r="N89" s="22">
        <v>0</v>
      </c>
      <c r="O89" s="1"/>
    </row>
    <row r="90" spans="1:15" x14ac:dyDescent="0.3">
      <c r="A90" s="1" t="s">
        <v>11</v>
      </c>
      <c r="B90" s="1" t="s">
        <v>410</v>
      </c>
      <c r="C90" s="1" t="s">
        <v>196</v>
      </c>
      <c r="D90" s="1" t="s">
        <v>133</v>
      </c>
      <c r="E90" s="2">
        <v>71.673913043478265</v>
      </c>
      <c r="F90" s="2">
        <v>26.244565217391305</v>
      </c>
      <c r="G90" s="2">
        <v>0</v>
      </c>
      <c r="H90" s="22">
        <v>0</v>
      </c>
      <c r="I90" s="2">
        <v>82.923913043478265</v>
      </c>
      <c r="J90" s="2">
        <v>0</v>
      </c>
      <c r="K90" s="22">
        <v>0</v>
      </c>
      <c r="L90" s="2">
        <v>213.79347826086956</v>
      </c>
      <c r="M90" s="2">
        <v>0</v>
      </c>
      <c r="N90" s="22">
        <v>0</v>
      </c>
      <c r="O90" s="1"/>
    </row>
    <row r="91" spans="1:15" x14ac:dyDescent="0.3">
      <c r="A91" s="1" t="s">
        <v>11</v>
      </c>
      <c r="B91" s="1" t="s">
        <v>285</v>
      </c>
      <c r="C91" s="1" t="s">
        <v>287</v>
      </c>
      <c r="D91" s="1" t="s">
        <v>286</v>
      </c>
      <c r="E91" s="2">
        <v>50.967391304347828</v>
      </c>
      <c r="F91" s="2">
        <v>15.831521739130435</v>
      </c>
      <c r="G91" s="2">
        <v>0</v>
      </c>
      <c r="H91" s="22">
        <v>0</v>
      </c>
      <c r="I91" s="2">
        <v>51.519021739130437</v>
      </c>
      <c r="J91" s="2">
        <v>0</v>
      </c>
      <c r="K91" s="22">
        <v>0</v>
      </c>
      <c r="L91" s="2">
        <v>137.73369565217391</v>
      </c>
      <c r="M91" s="2">
        <v>0</v>
      </c>
      <c r="N91" s="22">
        <v>0</v>
      </c>
      <c r="O91" s="1"/>
    </row>
    <row r="92" spans="1:15" x14ac:dyDescent="0.3">
      <c r="A92" s="1" t="s">
        <v>11</v>
      </c>
      <c r="B92" s="1" t="s">
        <v>343</v>
      </c>
      <c r="C92" s="1" t="s">
        <v>44</v>
      </c>
      <c r="D92" s="1" t="s">
        <v>19</v>
      </c>
      <c r="E92" s="2">
        <v>56.858695652173914</v>
      </c>
      <c r="F92" s="2">
        <v>13.934021739130438</v>
      </c>
      <c r="G92" s="2">
        <v>0</v>
      </c>
      <c r="H92" s="22">
        <v>0</v>
      </c>
      <c r="I92" s="2">
        <v>50.719673913043486</v>
      </c>
      <c r="J92" s="2">
        <v>0</v>
      </c>
      <c r="K92" s="22">
        <v>0</v>
      </c>
      <c r="L92" s="2">
        <v>158.11195652173913</v>
      </c>
      <c r="M92" s="2">
        <v>0</v>
      </c>
      <c r="N92" s="22">
        <v>0</v>
      </c>
      <c r="O92" s="1"/>
    </row>
    <row r="93" spans="1:15" x14ac:dyDescent="0.3">
      <c r="A93" s="1" t="s">
        <v>11</v>
      </c>
      <c r="B93" s="1" t="s">
        <v>243</v>
      </c>
      <c r="C93" s="1" t="s">
        <v>101</v>
      </c>
      <c r="D93" s="1" t="s">
        <v>100</v>
      </c>
      <c r="E93" s="2">
        <v>71.206521739130437</v>
      </c>
      <c r="F93" s="2">
        <v>7.5570652173913047</v>
      </c>
      <c r="G93" s="2">
        <v>0</v>
      </c>
      <c r="H93" s="22">
        <v>0</v>
      </c>
      <c r="I93" s="2">
        <v>70.994565217391298</v>
      </c>
      <c r="J93" s="2">
        <v>0</v>
      </c>
      <c r="K93" s="22">
        <v>0</v>
      </c>
      <c r="L93" s="2">
        <v>200.18619565217392</v>
      </c>
      <c r="M93" s="2">
        <v>0</v>
      </c>
      <c r="N93" s="22">
        <v>0</v>
      </c>
      <c r="O93" s="1"/>
    </row>
    <row r="94" spans="1:15" x14ac:dyDescent="0.3">
      <c r="A94" s="1" t="s">
        <v>11</v>
      </c>
      <c r="B94" s="1" t="s">
        <v>390</v>
      </c>
      <c r="C94" s="1" t="s">
        <v>119</v>
      </c>
      <c r="D94" s="1" t="s">
        <v>118</v>
      </c>
      <c r="E94" s="2">
        <v>99.260869565217391</v>
      </c>
      <c r="F94" s="2">
        <v>43.354130434782604</v>
      </c>
      <c r="G94" s="2">
        <v>0</v>
      </c>
      <c r="H94" s="22">
        <v>0</v>
      </c>
      <c r="I94" s="2">
        <v>119.29913043478264</v>
      </c>
      <c r="J94" s="2">
        <v>0</v>
      </c>
      <c r="K94" s="22">
        <v>0</v>
      </c>
      <c r="L94" s="2">
        <v>299.71619565217389</v>
      </c>
      <c r="M94" s="2">
        <v>0</v>
      </c>
      <c r="N94" s="22">
        <v>0</v>
      </c>
      <c r="O94" s="1"/>
    </row>
    <row r="95" spans="1:15" x14ac:dyDescent="0.3">
      <c r="A95" s="1" t="s">
        <v>11</v>
      </c>
      <c r="B95" s="1" t="s">
        <v>21</v>
      </c>
      <c r="C95" s="1" t="s">
        <v>23</v>
      </c>
      <c r="D95" s="1" t="s">
        <v>22</v>
      </c>
      <c r="E95" s="2">
        <v>110.72826086956522</v>
      </c>
      <c r="F95" s="2">
        <v>20.551630434782609</v>
      </c>
      <c r="G95" s="2">
        <v>0</v>
      </c>
      <c r="H95" s="22">
        <v>0</v>
      </c>
      <c r="I95" s="2">
        <v>83.557065217391298</v>
      </c>
      <c r="J95" s="2">
        <v>0</v>
      </c>
      <c r="K95" s="22">
        <v>0</v>
      </c>
      <c r="L95" s="2">
        <v>309.73913043478262</v>
      </c>
      <c r="M95" s="2">
        <v>0</v>
      </c>
      <c r="N95" s="22">
        <v>0</v>
      </c>
      <c r="O95" s="1"/>
    </row>
    <row r="96" spans="1:15" x14ac:dyDescent="0.3">
      <c r="A96" s="1" t="s">
        <v>11</v>
      </c>
      <c r="B96" s="1" t="s">
        <v>145</v>
      </c>
      <c r="C96" s="1" t="s">
        <v>104</v>
      </c>
      <c r="D96" s="1" t="s">
        <v>103</v>
      </c>
      <c r="E96" s="2">
        <v>84.586956521739125</v>
      </c>
      <c r="F96" s="2">
        <v>15.649456521739131</v>
      </c>
      <c r="G96" s="2">
        <v>0</v>
      </c>
      <c r="H96" s="22">
        <v>0</v>
      </c>
      <c r="I96" s="2">
        <v>124.67119565217391</v>
      </c>
      <c r="J96" s="2">
        <v>0</v>
      </c>
      <c r="K96" s="22">
        <v>0</v>
      </c>
      <c r="L96" s="2">
        <v>284.28260869565219</v>
      </c>
      <c r="M96" s="2">
        <v>0</v>
      </c>
      <c r="N96" s="22">
        <v>0</v>
      </c>
      <c r="O96" s="1"/>
    </row>
    <row r="97" spans="1:15" x14ac:dyDescent="0.3">
      <c r="A97" s="1" t="s">
        <v>11</v>
      </c>
      <c r="B97" s="1" t="s">
        <v>58</v>
      </c>
      <c r="C97" s="1" t="s">
        <v>60</v>
      </c>
      <c r="D97" s="1" t="s">
        <v>59</v>
      </c>
      <c r="E97" s="2">
        <v>32.554347826086953</v>
      </c>
      <c r="F97" s="2">
        <v>2.7442391304347824</v>
      </c>
      <c r="G97" s="2">
        <v>0</v>
      </c>
      <c r="H97" s="22">
        <v>0</v>
      </c>
      <c r="I97" s="2">
        <v>47.371086956521751</v>
      </c>
      <c r="J97" s="2">
        <v>0</v>
      </c>
      <c r="K97" s="22">
        <v>0</v>
      </c>
      <c r="L97" s="2">
        <v>94.590108695652177</v>
      </c>
      <c r="M97" s="2">
        <v>0</v>
      </c>
      <c r="N97" s="22">
        <v>0</v>
      </c>
      <c r="O97" s="1"/>
    </row>
    <row r="98" spans="1:15" x14ac:dyDescent="0.3">
      <c r="A98" s="1" t="s">
        <v>11</v>
      </c>
      <c r="B98" s="1" t="s">
        <v>236</v>
      </c>
      <c r="C98" s="1" t="s">
        <v>20</v>
      </c>
      <c r="D98" s="1" t="s">
        <v>19</v>
      </c>
      <c r="E98" s="2">
        <v>67.739130434782609</v>
      </c>
      <c r="F98" s="2">
        <v>0.59239130434782605</v>
      </c>
      <c r="G98" s="2">
        <v>0</v>
      </c>
      <c r="H98" s="22">
        <v>0</v>
      </c>
      <c r="I98" s="2">
        <v>71.804347826086953</v>
      </c>
      <c r="J98" s="2">
        <v>0</v>
      </c>
      <c r="K98" s="22">
        <v>0</v>
      </c>
      <c r="L98" s="2">
        <v>162.28804347826087</v>
      </c>
      <c r="M98" s="2">
        <v>0</v>
      </c>
      <c r="N98" s="22">
        <v>0</v>
      </c>
      <c r="O98" s="1"/>
    </row>
    <row r="99" spans="1:15" x14ac:dyDescent="0.3">
      <c r="A99" s="1" t="s">
        <v>11</v>
      </c>
      <c r="B99" s="1" t="s">
        <v>382</v>
      </c>
      <c r="C99" s="1" t="s">
        <v>20</v>
      </c>
      <c r="D99" s="1" t="s">
        <v>19</v>
      </c>
      <c r="E99" s="2">
        <v>117.6195652173913</v>
      </c>
      <c r="F99" s="2">
        <v>25.850543478260871</v>
      </c>
      <c r="G99" s="2">
        <v>0</v>
      </c>
      <c r="H99" s="22">
        <v>0</v>
      </c>
      <c r="I99" s="2">
        <v>99.152173913043484</v>
      </c>
      <c r="J99" s="2">
        <v>0</v>
      </c>
      <c r="K99" s="22">
        <v>0</v>
      </c>
      <c r="L99" s="2">
        <v>326.74184782608694</v>
      </c>
      <c r="M99" s="2">
        <v>0</v>
      </c>
      <c r="N99" s="22">
        <v>0</v>
      </c>
      <c r="O99" s="1"/>
    </row>
    <row r="100" spans="1:15" x14ac:dyDescent="0.3">
      <c r="A100" s="1" t="s">
        <v>11</v>
      </c>
      <c r="B100" s="1" t="s">
        <v>75</v>
      </c>
      <c r="C100" s="1" t="s">
        <v>77</v>
      </c>
      <c r="D100" s="1" t="s">
        <v>76</v>
      </c>
      <c r="E100" s="2">
        <v>111.53260869565217</v>
      </c>
      <c r="F100" s="2">
        <v>8.9076086956521738</v>
      </c>
      <c r="G100" s="2">
        <v>0</v>
      </c>
      <c r="H100" s="22">
        <v>0</v>
      </c>
      <c r="I100" s="2">
        <v>111.85326086956522</v>
      </c>
      <c r="J100" s="2">
        <v>0</v>
      </c>
      <c r="K100" s="22">
        <v>0</v>
      </c>
      <c r="L100" s="2">
        <v>300.19293478260869</v>
      </c>
      <c r="M100" s="2">
        <v>0</v>
      </c>
      <c r="N100" s="22">
        <v>0</v>
      </c>
      <c r="O100" s="1"/>
    </row>
    <row r="101" spans="1:15" x14ac:dyDescent="0.3">
      <c r="A101" s="1" t="s">
        <v>11</v>
      </c>
      <c r="B101" s="1" t="s">
        <v>381</v>
      </c>
      <c r="C101" s="1" t="s">
        <v>26</v>
      </c>
      <c r="D101" s="1" t="s">
        <v>25</v>
      </c>
      <c r="E101" s="2">
        <v>107.97826086956522</v>
      </c>
      <c r="F101" s="2">
        <v>33.903804347826075</v>
      </c>
      <c r="G101" s="2">
        <v>0</v>
      </c>
      <c r="H101" s="22">
        <v>0</v>
      </c>
      <c r="I101" s="2">
        <v>65.554891304347834</v>
      </c>
      <c r="J101" s="2">
        <v>0</v>
      </c>
      <c r="K101" s="22">
        <v>0</v>
      </c>
      <c r="L101" s="2">
        <v>188.23652173913041</v>
      </c>
      <c r="M101" s="2">
        <v>0</v>
      </c>
      <c r="N101" s="22">
        <v>0</v>
      </c>
      <c r="O101" s="1"/>
    </row>
    <row r="102" spans="1:15" x14ac:dyDescent="0.3">
      <c r="A102" s="1" t="s">
        <v>11</v>
      </c>
      <c r="B102" s="1" t="s">
        <v>394</v>
      </c>
      <c r="C102" s="1" t="s">
        <v>23</v>
      </c>
      <c r="D102" s="1" t="s">
        <v>22</v>
      </c>
      <c r="E102" s="2">
        <v>72.184782608695656</v>
      </c>
      <c r="F102" s="2">
        <v>8.3396739130434785</v>
      </c>
      <c r="G102" s="2">
        <v>0</v>
      </c>
      <c r="H102" s="22">
        <v>0</v>
      </c>
      <c r="I102" s="2">
        <v>88.516304347826093</v>
      </c>
      <c r="J102" s="2">
        <v>0</v>
      </c>
      <c r="K102" s="22">
        <v>0</v>
      </c>
      <c r="L102" s="2">
        <v>221.77445652173913</v>
      </c>
      <c r="M102" s="2">
        <v>0</v>
      </c>
      <c r="N102" s="22">
        <v>0</v>
      </c>
      <c r="O102" s="1"/>
    </row>
    <row r="103" spans="1:15" x14ac:dyDescent="0.3">
      <c r="A103" s="1" t="s">
        <v>11</v>
      </c>
      <c r="B103" s="1" t="s">
        <v>108</v>
      </c>
      <c r="C103" s="1" t="s">
        <v>109</v>
      </c>
      <c r="D103" s="1" t="s">
        <v>82</v>
      </c>
      <c r="E103" s="2">
        <v>53.391304347826086</v>
      </c>
      <c r="F103" s="2">
        <v>11.725978260869566</v>
      </c>
      <c r="G103" s="2">
        <v>0</v>
      </c>
      <c r="H103" s="22">
        <v>0</v>
      </c>
      <c r="I103" s="2">
        <v>53.294130434782602</v>
      </c>
      <c r="J103" s="2">
        <v>0</v>
      </c>
      <c r="K103" s="22">
        <v>0</v>
      </c>
      <c r="L103" s="2">
        <v>143.00782608695653</v>
      </c>
      <c r="M103" s="2">
        <v>0</v>
      </c>
      <c r="N103" s="22">
        <v>0</v>
      </c>
      <c r="O103" s="1"/>
    </row>
    <row r="104" spans="1:15" x14ac:dyDescent="0.3">
      <c r="A104" s="1" t="s">
        <v>11</v>
      </c>
      <c r="B104" s="1" t="s">
        <v>249</v>
      </c>
      <c r="C104" s="1" t="s">
        <v>250</v>
      </c>
      <c r="D104" s="1" t="s">
        <v>28</v>
      </c>
      <c r="E104" s="2">
        <v>70.260869565217391</v>
      </c>
      <c r="F104" s="2">
        <v>16.544347826086955</v>
      </c>
      <c r="G104" s="2">
        <v>0</v>
      </c>
      <c r="H104" s="22">
        <v>0</v>
      </c>
      <c r="I104" s="2">
        <v>54.390543478260895</v>
      </c>
      <c r="J104" s="2">
        <v>0</v>
      </c>
      <c r="K104" s="22">
        <v>0</v>
      </c>
      <c r="L104" s="2">
        <v>155.74815217391304</v>
      </c>
      <c r="M104" s="2">
        <v>0</v>
      </c>
      <c r="N104" s="22">
        <v>0</v>
      </c>
      <c r="O104" s="1"/>
    </row>
    <row r="105" spans="1:15" x14ac:dyDescent="0.3">
      <c r="A105" s="1" t="s">
        <v>11</v>
      </c>
      <c r="B105" s="1" t="s">
        <v>132</v>
      </c>
      <c r="C105" s="1" t="s">
        <v>134</v>
      </c>
      <c r="D105" s="1" t="s">
        <v>133</v>
      </c>
      <c r="E105" s="2">
        <v>70.945652173913047</v>
      </c>
      <c r="F105" s="2">
        <v>3.0434782608695654</v>
      </c>
      <c r="G105" s="2">
        <v>0</v>
      </c>
      <c r="H105" s="22">
        <v>0</v>
      </c>
      <c r="I105" s="2">
        <v>66.470108695652172</v>
      </c>
      <c r="J105" s="2">
        <v>0</v>
      </c>
      <c r="K105" s="22">
        <v>0</v>
      </c>
      <c r="L105" s="2">
        <v>187.08695652173913</v>
      </c>
      <c r="M105" s="2">
        <v>0</v>
      </c>
      <c r="N105" s="22">
        <v>0</v>
      </c>
      <c r="O105" s="1"/>
    </row>
    <row r="106" spans="1:15" x14ac:dyDescent="0.3">
      <c r="A106" s="1" t="s">
        <v>11</v>
      </c>
      <c r="B106" s="1" t="s">
        <v>347</v>
      </c>
      <c r="C106" s="1" t="s">
        <v>23</v>
      </c>
      <c r="D106" s="1" t="s">
        <v>22</v>
      </c>
      <c r="E106" s="2">
        <v>59.510869565217391</v>
      </c>
      <c r="F106" s="2">
        <v>7.7964130434782621</v>
      </c>
      <c r="G106" s="2">
        <v>0</v>
      </c>
      <c r="H106" s="22">
        <v>0</v>
      </c>
      <c r="I106" s="2">
        <v>51.023804347826079</v>
      </c>
      <c r="J106" s="2">
        <v>0</v>
      </c>
      <c r="K106" s="22">
        <v>0</v>
      </c>
      <c r="L106" s="2">
        <v>154.57543478260871</v>
      </c>
      <c r="M106" s="2">
        <v>0</v>
      </c>
      <c r="N106" s="22">
        <v>0</v>
      </c>
      <c r="O106" s="1"/>
    </row>
    <row r="107" spans="1:15" x14ac:dyDescent="0.3">
      <c r="A107" s="1" t="s">
        <v>11</v>
      </c>
      <c r="B107" s="1" t="s">
        <v>406</v>
      </c>
      <c r="C107" s="1" t="s">
        <v>57</v>
      </c>
      <c r="D107" s="1" t="s">
        <v>56</v>
      </c>
      <c r="E107" s="2">
        <v>131.46739130434781</v>
      </c>
      <c r="F107" s="2">
        <v>52.25</v>
      </c>
      <c r="G107" s="2">
        <v>0</v>
      </c>
      <c r="H107" s="22">
        <v>0</v>
      </c>
      <c r="I107" s="2">
        <v>151.1875</v>
      </c>
      <c r="J107" s="2">
        <v>0</v>
      </c>
      <c r="K107" s="22">
        <v>0</v>
      </c>
      <c r="L107" s="2">
        <v>337.67065217391303</v>
      </c>
      <c r="M107" s="2">
        <v>0</v>
      </c>
      <c r="N107" s="22">
        <v>0</v>
      </c>
      <c r="O107" s="1"/>
    </row>
    <row r="108" spans="1:15" x14ac:dyDescent="0.3">
      <c r="A108" s="1" t="s">
        <v>11</v>
      </c>
      <c r="B108" s="1" t="s">
        <v>200</v>
      </c>
      <c r="C108" s="1" t="s">
        <v>202</v>
      </c>
      <c r="D108" s="1" t="s">
        <v>201</v>
      </c>
      <c r="E108" s="2">
        <v>96.184782608695656</v>
      </c>
      <c r="F108" s="2">
        <v>5.6195652173913047</v>
      </c>
      <c r="G108" s="2">
        <v>0</v>
      </c>
      <c r="H108" s="22">
        <v>0</v>
      </c>
      <c r="I108" s="2">
        <v>63.019456521739109</v>
      </c>
      <c r="J108" s="2">
        <v>0</v>
      </c>
      <c r="K108" s="22">
        <v>0</v>
      </c>
      <c r="L108" s="2">
        <v>203.6825</v>
      </c>
      <c r="M108" s="2">
        <v>0</v>
      </c>
      <c r="N108" s="22">
        <v>0</v>
      </c>
      <c r="O108" s="1"/>
    </row>
    <row r="109" spans="1:15" x14ac:dyDescent="0.3">
      <c r="A109" s="1" t="s">
        <v>11</v>
      </c>
      <c r="B109" s="1" t="s">
        <v>352</v>
      </c>
      <c r="C109" s="1" t="s">
        <v>185</v>
      </c>
      <c r="D109" s="1" t="s">
        <v>184</v>
      </c>
      <c r="E109" s="2">
        <v>71.956521739130437</v>
      </c>
      <c r="F109" s="2">
        <v>22.521739130434781</v>
      </c>
      <c r="G109" s="2">
        <v>0</v>
      </c>
      <c r="H109" s="22">
        <v>0</v>
      </c>
      <c r="I109" s="2">
        <v>55.334239130434781</v>
      </c>
      <c r="J109" s="2">
        <v>0</v>
      </c>
      <c r="K109" s="22">
        <v>0</v>
      </c>
      <c r="L109" s="2">
        <v>190.92119565217391</v>
      </c>
      <c r="M109" s="2">
        <v>0</v>
      </c>
      <c r="N109" s="22">
        <v>0</v>
      </c>
      <c r="O109" s="1"/>
    </row>
    <row r="110" spans="1:15" x14ac:dyDescent="0.3">
      <c r="A110" s="1" t="s">
        <v>11</v>
      </c>
      <c r="B110" s="1" t="s">
        <v>254</v>
      </c>
      <c r="C110" s="1" t="s">
        <v>29</v>
      </c>
      <c r="D110" s="1" t="s">
        <v>28</v>
      </c>
      <c r="E110" s="2">
        <v>75.402173913043484</v>
      </c>
      <c r="F110" s="2">
        <v>12.524130434782609</v>
      </c>
      <c r="G110" s="2">
        <v>0</v>
      </c>
      <c r="H110" s="22">
        <v>0</v>
      </c>
      <c r="I110" s="2">
        <v>86.850543478260875</v>
      </c>
      <c r="J110" s="2">
        <v>0</v>
      </c>
      <c r="K110" s="22">
        <v>0</v>
      </c>
      <c r="L110" s="2">
        <v>217.80184782608697</v>
      </c>
      <c r="M110" s="2">
        <v>0</v>
      </c>
      <c r="N110" s="22">
        <v>0</v>
      </c>
      <c r="O110" s="1"/>
    </row>
    <row r="111" spans="1:15" x14ac:dyDescent="0.3">
      <c r="A111" s="1" t="s">
        <v>11</v>
      </c>
      <c r="B111" s="1" t="s">
        <v>69</v>
      </c>
      <c r="C111" s="1" t="s">
        <v>71</v>
      </c>
      <c r="D111" s="1" t="s">
        <v>70</v>
      </c>
      <c r="E111" s="2">
        <v>47.478260869565219</v>
      </c>
      <c r="F111" s="2">
        <v>19.7925</v>
      </c>
      <c r="G111" s="2">
        <v>0</v>
      </c>
      <c r="H111" s="22">
        <v>0</v>
      </c>
      <c r="I111" s="2">
        <v>42.623586956521727</v>
      </c>
      <c r="J111" s="2">
        <v>0</v>
      </c>
      <c r="K111" s="22">
        <v>0</v>
      </c>
      <c r="L111" s="2">
        <v>131.6225</v>
      </c>
      <c r="M111" s="2">
        <v>0</v>
      </c>
      <c r="N111" s="22">
        <v>0</v>
      </c>
      <c r="O111" s="1"/>
    </row>
    <row r="112" spans="1:15" x14ac:dyDescent="0.3">
      <c r="A112" s="1" t="s">
        <v>11</v>
      </c>
      <c r="B112" s="1" t="s">
        <v>178</v>
      </c>
      <c r="C112" s="1" t="s">
        <v>165</v>
      </c>
      <c r="D112" s="1" t="s">
        <v>164</v>
      </c>
      <c r="E112" s="2">
        <v>88.065217391304344</v>
      </c>
      <c r="F112" s="2">
        <v>14.967391304347826</v>
      </c>
      <c r="G112" s="2">
        <v>0</v>
      </c>
      <c r="H112" s="22">
        <v>0</v>
      </c>
      <c r="I112" s="2">
        <v>65.657608695652172</v>
      </c>
      <c r="J112" s="2">
        <v>0</v>
      </c>
      <c r="K112" s="22">
        <v>0</v>
      </c>
      <c r="L112" s="2">
        <v>202.79076086956522</v>
      </c>
      <c r="M112" s="2">
        <v>0</v>
      </c>
      <c r="N112" s="22">
        <v>0</v>
      </c>
      <c r="O112" s="1"/>
    </row>
    <row r="113" spans="1:15" x14ac:dyDescent="0.3">
      <c r="A113" s="1" t="s">
        <v>11</v>
      </c>
      <c r="B113" s="1" t="s">
        <v>223</v>
      </c>
      <c r="C113" s="1" t="s">
        <v>224</v>
      </c>
      <c r="D113" s="1" t="s">
        <v>140</v>
      </c>
      <c r="E113" s="2">
        <v>70.793478260869563</v>
      </c>
      <c r="F113" s="2">
        <v>4.2364130434782608</v>
      </c>
      <c r="G113" s="2">
        <v>0</v>
      </c>
      <c r="H113" s="22">
        <v>0</v>
      </c>
      <c r="I113" s="2">
        <v>81.179347826086953</v>
      </c>
      <c r="J113" s="2">
        <v>0</v>
      </c>
      <c r="K113" s="22">
        <v>0</v>
      </c>
      <c r="L113" s="2">
        <v>183.70652173913044</v>
      </c>
      <c r="M113" s="2">
        <v>0</v>
      </c>
      <c r="N113" s="22">
        <v>0</v>
      </c>
      <c r="O113" s="1"/>
    </row>
    <row r="114" spans="1:15" x14ac:dyDescent="0.3">
      <c r="A114" s="1" t="s">
        <v>11</v>
      </c>
      <c r="B114" s="1" t="s">
        <v>230</v>
      </c>
      <c r="C114" s="1" t="s">
        <v>232</v>
      </c>
      <c r="D114" s="1" t="s">
        <v>231</v>
      </c>
      <c r="E114" s="2">
        <v>57.032608695652172</v>
      </c>
      <c r="F114" s="2">
        <v>2.9781521739130437</v>
      </c>
      <c r="G114" s="2">
        <v>0</v>
      </c>
      <c r="H114" s="22">
        <v>0</v>
      </c>
      <c r="I114" s="2">
        <v>38.511413043478271</v>
      </c>
      <c r="J114" s="2">
        <v>0</v>
      </c>
      <c r="K114" s="22">
        <v>0</v>
      </c>
      <c r="L114" s="2">
        <v>114.52163043478261</v>
      </c>
      <c r="M114" s="2">
        <v>0</v>
      </c>
      <c r="N114" s="22">
        <v>0</v>
      </c>
      <c r="O114" s="1"/>
    </row>
    <row r="115" spans="1:15" x14ac:dyDescent="0.3">
      <c r="A115" s="1" t="s">
        <v>11</v>
      </c>
      <c r="B115" s="1" t="s">
        <v>274</v>
      </c>
      <c r="C115" s="1" t="s">
        <v>276</v>
      </c>
      <c r="D115" s="1" t="s">
        <v>275</v>
      </c>
      <c r="E115" s="2">
        <v>51.010869565217391</v>
      </c>
      <c r="F115" s="2">
        <v>5.3423913043478262</v>
      </c>
      <c r="G115" s="2">
        <v>0</v>
      </c>
      <c r="H115" s="22">
        <v>0</v>
      </c>
      <c r="I115" s="2">
        <v>38.853260869565219</v>
      </c>
      <c r="J115" s="2">
        <v>0</v>
      </c>
      <c r="K115" s="22">
        <v>0</v>
      </c>
      <c r="L115" s="2">
        <v>124.64130434782609</v>
      </c>
      <c r="M115" s="2">
        <v>0</v>
      </c>
      <c r="N115" s="22">
        <v>0</v>
      </c>
      <c r="O115" s="1"/>
    </row>
    <row r="116" spans="1:15" x14ac:dyDescent="0.3">
      <c r="A116" s="1" t="s">
        <v>11</v>
      </c>
      <c r="B116" s="1" t="s">
        <v>357</v>
      </c>
      <c r="C116" s="1" t="s">
        <v>202</v>
      </c>
      <c r="D116" s="1" t="s">
        <v>201</v>
      </c>
      <c r="E116" s="2">
        <v>121.21739130434783</v>
      </c>
      <c r="F116" s="2">
        <v>9.0757608695652205</v>
      </c>
      <c r="G116" s="2">
        <v>0</v>
      </c>
      <c r="H116" s="22">
        <v>0</v>
      </c>
      <c r="I116" s="2">
        <v>117.3132608695652</v>
      </c>
      <c r="J116" s="2">
        <v>0</v>
      </c>
      <c r="K116" s="22">
        <v>0</v>
      </c>
      <c r="L116" s="2">
        <v>268.95423913043481</v>
      </c>
      <c r="M116" s="2">
        <v>0</v>
      </c>
      <c r="N116" s="22">
        <v>0</v>
      </c>
      <c r="O116" s="1"/>
    </row>
    <row r="117" spans="1:15" x14ac:dyDescent="0.3">
      <c r="A117" s="1" t="s">
        <v>11</v>
      </c>
      <c r="B117" s="1" t="s">
        <v>403</v>
      </c>
      <c r="C117" s="1" t="s">
        <v>196</v>
      </c>
      <c r="D117" s="1" t="s">
        <v>133</v>
      </c>
      <c r="E117" s="2">
        <v>85.663043478260875</v>
      </c>
      <c r="F117" s="2">
        <v>8.6820652173913047</v>
      </c>
      <c r="G117" s="2">
        <v>0</v>
      </c>
      <c r="H117" s="22">
        <v>0</v>
      </c>
      <c r="I117" s="2">
        <v>111.52445652173913</v>
      </c>
      <c r="J117" s="2">
        <v>0</v>
      </c>
      <c r="K117" s="22">
        <v>0</v>
      </c>
      <c r="L117" s="2">
        <v>186.51630434782609</v>
      </c>
      <c r="M117" s="2">
        <v>0</v>
      </c>
      <c r="N117" s="22">
        <v>0</v>
      </c>
      <c r="O117" s="1"/>
    </row>
    <row r="118" spans="1:15" x14ac:dyDescent="0.3">
      <c r="A118" s="1" t="s">
        <v>11</v>
      </c>
      <c r="B118" s="1" t="s">
        <v>408</v>
      </c>
      <c r="C118" s="1" t="s">
        <v>409</v>
      </c>
      <c r="D118" s="1" t="s">
        <v>226</v>
      </c>
      <c r="E118" s="2">
        <v>88.695652173913047</v>
      </c>
      <c r="F118" s="2">
        <v>26.236413043478262</v>
      </c>
      <c r="G118" s="2">
        <v>0</v>
      </c>
      <c r="H118" s="22">
        <v>0</v>
      </c>
      <c r="I118" s="2">
        <v>57.358695652173914</v>
      </c>
      <c r="J118" s="2">
        <v>0</v>
      </c>
      <c r="K118" s="22">
        <v>0</v>
      </c>
      <c r="L118" s="2">
        <v>163.08152173913044</v>
      </c>
      <c r="M118" s="2">
        <v>0</v>
      </c>
      <c r="N118" s="22">
        <v>0</v>
      </c>
      <c r="O118" s="1"/>
    </row>
    <row r="119" spans="1:15" x14ac:dyDescent="0.3">
      <c r="A119" s="1" t="s">
        <v>11</v>
      </c>
      <c r="B119" s="1" t="s">
        <v>246</v>
      </c>
      <c r="C119" s="1" t="s">
        <v>247</v>
      </c>
      <c r="D119" s="1" t="s">
        <v>28</v>
      </c>
      <c r="E119" s="2">
        <v>78.054347826086953</v>
      </c>
      <c r="F119" s="2">
        <v>14.388152173913044</v>
      </c>
      <c r="G119" s="2">
        <v>0</v>
      </c>
      <c r="H119" s="22">
        <v>0</v>
      </c>
      <c r="I119" s="2">
        <v>56.266195652173899</v>
      </c>
      <c r="J119" s="2">
        <v>0</v>
      </c>
      <c r="K119" s="22">
        <v>0</v>
      </c>
      <c r="L119" s="2">
        <v>156.31967391304349</v>
      </c>
      <c r="M119" s="2">
        <v>0</v>
      </c>
      <c r="N119" s="22">
        <v>0</v>
      </c>
      <c r="O119" s="1"/>
    </row>
    <row r="120" spans="1:15" x14ac:dyDescent="0.3">
      <c r="A120" s="1" t="s">
        <v>11</v>
      </c>
      <c r="B120" s="1" t="s">
        <v>197</v>
      </c>
      <c r="C120" s="1" t="s">
        <v>199</v>
      </c>
      <c r="D120" s="1" t="s">
        <v>198</v>
      </c>
      <c r="E120" s="2">
        <v>91.315217391304344</v>
      </c>
      <c r="F120" s="2">
        <v>19.761086956521741</v>
      </c>
      <c r="G120" s="2">
        <v>0</v>
      </c>
      <c r="H120" s="22">
        <v>0</v>
      </c>
      <c r="I120" s="2">
        <v>84.791086956521767</v>
      </c>
      <c r="J120" s="2">
        <v>0</v>
      </c>
      <c r="K120" s="22">
        <v>0</v>
      </c>
      <c r="L120" s="2">
        <v>352.71663043478259</v>
      </c>
      <c r="M120" s="2">
        <v>0</v>
      </c>
      <c r="N120" s="22">
        <v>0</v>
      </c>
      <c r="O120" s="1"/>
    </row>
    <row r="121" spans="1:15" x14ac:dyDescent="0.3">
      <c r="A121" s="1" t="s">
        <v>11</v>
      </c>
      <c r="B121" s="1" t="s">
        <v>303</v>
      </c>
      <c r="C121" s="1" t="s">
        <v>137</v>
      </c>
      <c r="D121" s="1" t="s">
        <v>136</v>
      </c>
      <c r="E121" s="2">
        <v>98.717391304347828</v>
      </c>
      <c r="F121" s="2">
        <v>11.474673913043477</v>
      </c>
      <c r="G121" s="2">
        <v>0</v>
      </c>
      <c r="H121" s="22">
        <v>0</v>
      </c>
      <c r="I121" s="2">
        <v>84.335543478260902</v>
      </c>
      <c r="J121" s="2">
        <v>0</v>
      </c>
      <c r="K121" s="22">
        <v>0</v>
      </c>
      <c r="L121" s="2">
        <v>183.06684782608698</v>
      </c>
      <c r="M121" s="2">
        <v>0</v>
      </c>
      <c r="N121" s="22">
        <v>0</v>
      </c>
      <c r="O121" s="1"/>
    </row>
    <row r="122" spans="1:15" x14ac:dyDescent="0.3">
      <c r="A122" s="1" t="s">
        <v>11</v>
      </c>
      <c r="B122" s="1" t="s">
        <v>360</v>
      </c>
      <c r="C122" s="1" t="s">
        <v>361</v>
      </c>
      <c r="D122" s="1" t="s">
        <v>345</v>
      </c>
      <c r="E122" s="2">
        <v>46.043478260869563</v>
      </c>
      <c r="F122" s="2">
        <v>1.2934782608695652</v>
      </c>
      <c r="G122" s="2">
        <v>0</v>
      </c>
      <c r="H122" s="22">
        <v>0</v>
      </c>
      <c r="I122" s="2">
        <v>45.614130434782609</v>
      </c>
      <c r="J122" s="2">
        <v>0</v>
      </c>
      <c r="K122" s="22">
        <v>0</v>
      </c>
      <c r="L122" s="2">
        <v>75.864673913043475</v>
      </c>
      <c r="M122" s="2">
        <v>0</v>
      </c>
      <c r="N122" s="22">
        <v>0</v>
      </c>
      <c r="O122" s="1"/>
    </row>
    <row r="123" spans="1:15" x14ac:dyDescent="0.3">
      <c r="A123" s="1" t="s">
        <v>11</v>
      </c>
      <c r="B123" s="1" t="s">
        <v>277</v>
      </c>
      <c r="C123" s="1" t="s">
        <v>98</v>
      </c>
      <c r="D123" s="1" t="s">
        <v>97</v>
      </c>
      <c r="E123" s="2">
        <v>55.195652173913047</v>
      </c>
      <c r="F123" s="2">
        <v>7.9858695652173903</v>
      </c>
      <c r="G123" s="2">
        <v>0</v>
      </c>
      <c r="H123" s="22">
        <v>0</v>
      </c>
      <c r="I123" s="2">
        <v>43.253152173913037</v>
      </c>
      <c r="J123" s="2">
        <v>0</v>
      </c>
      <c r="K123" s="22">
        <v>0</v>
      </c>
      <c r="L123" s="2">
        <v>137.9745652173913</v>
      </c>
      <c r="M123" s="2">
        <v>0</v>
      </c>
      <c r="N123" s="22">
        <v>0</v>
      </c>
      <c r="O123" s="1"/>
    </row>
    <row r="124" spans="1:15" x14ac:dyDescent="0.3">
      <c r="A124" s="1" t="s">
        <v>11</v>
      </c>
      <c r="B124" s="1" t="s">
        <v>15</v>
      </c>
      <c r="C124" s="1" t="s">
        <v>17</v>
      </c>
      <c r="D124" s="1" t="s">
        <v>16</v>
      </c>
      <c r="E124" s="2">
        <v>60.576086956521742</v>
      </c>
      <c r="F124" s="2">
        <v>28.85521739130434</v>
      </c>
      <c r="G124" s="2">
        <v>0</v>
      </c>
      <c r="H124" s="22">
        <v>0</v>
      </c>
      <c r="I124" s="2">
        <v>27.419891304347832</v>
      </c>
      <c r="J124" s="2">
        <v>0</v>
      </c>
      <c r="K124" s="22">
        <v>0</v>
      </c>
      <c r="L124" s="2">
        <v>159.33967391304347</v>
      </c>
      <c r="M124" s="2">
        <v>0</v>
      </c>
      <c r="N124" s="22">
        <v>0</v>
      </c>
      <c r="O124" s="1"/>
    </row>
    <row r="125" spans="1:15" x14ac:dyDescent="0.3">
      <c r="A125" s="1" t="s">
        <v>11</v>
      </c>
      <c r="B125" s="1" t="s">
        <v>340</v>
      </c>
      <c r="C125" s="1" t="s">
        <v>26</v>
      </c>
      <c r="D125" s="1" t="s">
        <v>25</v>
      </c>
      <c r="E125" s="2">
        <v>85.978260869565219</v>
      </c>
      <c r="F125" s="2">
        <v>3.3640217391304348</v>
      </c>
      <c r="G125" s="2">
        <v>0</v>
      </c>
      <c r="H125" s="22">
        <v>0</v>
      </c>
      <c r="I125" s="2">
        <v>85.696086956521725</v>
      </c>
      <c r="J125" s="2">
        <v>0</v>
      </c>
      <c r="K125" s="22">
        <v>0</v>
      </c>
      <c r="L125" s="2">
        <v>180.12891304347826</v>
      </c>
      <c r="M125" s="2">
        <v>0</v>
      </c>
      <c r="N125" s="22">
        <v>0</v>
      </c>
      <c r="O125" s="1"/>
    </row>
    <row r="126" spans="1:15" x14ac:dyDescent="0.3">
      <c r="A126" s="1" t="s">
        <v>11</v>
      </c>
      <c r="B126" s="1" t="s">
        <v>278</v>
      </c>
      <c r="C126" s="1" t="s">
        <v>196</v>
      </c>
      <c r="D126" s="1" t="s">
        <v>133</v>
      </c>
      <c r="E126" s="2">
        <v>102.60869565217391</v>
      </c>
      <c r="F126" s="2">
        <v>1.6684782608695652</v>
      </c>
      <c r="G126" s="2">
        <v>0</v>
      </c>
      <c r="H126" s="22">
        <v>0</v>
      </c>
      <c r="I126" s="2">
        <v>117.8070652173913</v>
      </c>
      <c r="J126" s="2">
        <v>0</v>
      </c>
      <c r="K126" s="22">
        <v>0</v>
      </c>
      <c r="L126" s="2">
        <v>275.30434782608694</v>
      </c>
      <c r="M126" s="2">
        <v>0</v>
      </c>
      <c r="N126" s="22">
        <v>0</v>
      </c>
      <c r="O126" s="1"/>
    </row>
    <row r="127" spans="1:15" x14ac:dyDescent="0.3">
      <c r="A127" s="1" t="s">
        <v>11</v>
      </c>
      <c r="B127" s="1" t="s">
        <v>233</v>
      </c>
      <c r="C127" s="1" t="s">
        <v>235</v>
      </c>
      <c r="D127" s="1" t="s">
        <v>234</v>
      </c>
      <c r="E127" s="2">
        <v>72.652173913043484</v>
      </c>
      <c r="F127" s="2">
        <v>14.956521739130435</v>
      </c>
      <c r="G127" s="2">
        <v>0</v>
      </c>
      <c r="H127" s="22">
        <v>0</v>
      </c>
      <c r="I127" s="2">
        <v>68.959239130434781</v>
      </c>
      <c r="J127" s="2">
        <v>0</v>
      </c>
      <c r="K127" s="22">
        <v>0</v>
      </c>
      <c r="L127" s="2">
        <v>225.66847826086956</v>
      </c>
      <c r="M127" s="2">
        <v>0</v>
      </c>
      <c r="N127" s="22">
        <v>0</v>
      </c>
      <c r="O127" s="1"/>
    </row>
    <row r="128" spans="1:15" x14ac:dyDescent="0.3">
      <c r="A128" s="1" t="s">
        <v>11</v>
      </c>
      <c r="B128" s="1" t="s">
        <v>208</v>
      </c>
      <c r="C128" s="1" t="s">
        <v>104</v>
      </c>
      <c r="D128" s="1" t="s">
        <v>103</v>
      </c>
      <c r="E128" s="2">
        <v>78.456521739130437</v>
      </c>
      <c r="F128" s="2">
        <v>11.740543478260872</v>
      </c>
      <c r="G128" s="2">
        <v>0</v>
      </c>
      <c r="H128" s="22">
        <v>0</v>
      </c>
      <c r="I128" s="2">
        <v>72.674673913043492</v>
      </c>
      <c r="J128" s="2">
        <v>0</v>
      </c>
      <c r="K128" s="22">
        <v>0</v>
      </c>
      <c r="L128" s="2">
        <v>147.61054347826087</v>
      </c>
      <c r="M128" s="2">
        <v>0</v>
      </c>
      <c r="N128" s="22">
        <v>0</v>
      </c>
      <c r="O128" s="1"/>
    </row>
    <row r="129" spans="1:15" x14ac:dyDescent="0.3">
      <c r="A129" s="1" t="s">
        <v>11</v>
      </c>
      <c r="B129" s="1" t="s">
        <v>364</v>
      </c>
      <c r="C129" s="1" t="s">
        <v>365</v>
      </c>
      <c r="D129" s="1" t="s">
        <v>40</v>
      </c>
      <c r="E129" s="2">
        <v>95.673913043478265</v>
      </c>
      <c r="F129" s="2">
        <v>6.3485869565217383</v>
      </c>
      <c r="G129" s="2">
        <v>0</v>
      </c>
      <c r="H129" s="22">
        <v>0</v>
      </c>
      <c r="I129" s="2">
        <v>109.3489130434783</v>
      </c>
      <c r="J129" s="2">
        <v>0</v>
      </c>
      <c r="K129" s="22">
        <v>0</v>
      </c>
      <c r="L129" s="2">
        <v>262.8608695652174</v>
      </c>
      <c r="M129" s="2">
        <v>0</v>
      </c>
      <c r="N129" s="22">
        <v>0</v>
      </c>
      <c r="O129" s="1"/>
    </row>
    <row r="130" spans="1:15" x14ac:dyDescent="0.3">
      <c r="A130" s="1" t="s">
        <v>11</v>
      </c>
      <c r="B130" s="1" t="s">
        <v>138</v>
      </c>
      <c r="C130" s="1" t="s">
        <v>86</v>
      </c>
      <c r="D130" s="1" t="s">
        <v>85</v>
      </c>
      <c r="E130" s="2">
        <v>69.206521739130437</v>
      </c>
      <c r="F130" s="2">
        <v>16.412934782608694</v>
      </c>
      <c r="G130" s="2">
        <v>0</v>
      </c>
      <c r="H130" s="22">
        <v>0</v>
      </c>
      <c r="I130" s="2">
        <v>75.221304347826049</v>
      </c>
      <c r="J130" s="2">
        <v>0</v>
      </c>
      <c r="K130" s="22">
        <v>0</v>
      </c>
      <c r="L130" s="2">
        <v>199.61510869565217</v>
      </c>
      <c r="M130" s="2">
        <v>0</v>
      </c>
      <c r="N130" s="22">
        <v>0</v>
      </c>
      <c r="O130" s="1"/>
    </row>
    <row r="131" spans="1:15" x14ac:dyDescent="0.3">
      <c r="A131" s="1" t="s">
        <v>11</v>
      </c>
      <c r="B131" s="1" t="s">
        <v>358</v>
      </c>
      <c r="C131" s="1" t="s">
        <v>359</v>
      </c>
      <c r="D131" s="1" t="s">
        <v>59</v>
      </c>
      <c r="E131" s="2">
        <v>77.695652173913047</v>
      </c>
      <c r="F131" s="2">
        <v>15.438369565217384</v>
      </c>
      <c r="G131" s="2">
        <v>0</v>
      </c>
      <c r="H131" s="22">
        <v>0</v>
      </c>
      <c r="I131" s="2">
        <v>88.96195652173914</v>
      </c>
      <c r="J131" s="2">
        <v>0</v>
      </c>
      <c r="K131" s="22">
        <v>0</v>
      </c>
      <c r="L131" s="2">
        <v>219.69413043478261</v>
      </c>
      <c r="M131" s="2">
        <v>0</v>
      </c>
      <c r="N131" s="22">
        <v>0</v>
      </c>
      <c r="O131" s="1"/>
    </row>
    <row r="132" spans="1:15" x14ac:dyDescent="0.3">
      <c r="A132" s="1" t="s">
        <v>11</v>
      </c>
      <c r="B132" s="1" t="s">
        <v>326</v>
      </c>
      <c r="C132" s="1" t="s">
        <v>328</v>
      </c>
      <c r="D132" s="1" t="s">
        <v>327</v>
      </c>
      <c r="E132" s="2">
        <v>90.760869565217391</v>
      </c>
      <c r="F132" s="2">
        <v>13.404891304347826</v>
      </c>
      <c r="G132" s="2">
        <v>0.69565217391304346</v>
      </c>
      <c r="H132" s="22">
        <v>5.1895398337725523E-2</v>
      </c>
      <c r="I132" s="2">
        <v>81.491847826086953</v>
      </c>
      <c r="J132" s="2">
        <v>0</v>
      </c>
      <c r="K132" s="22">
        <v>0</v>
      </c>
      <c r="L132" s="2">
        <v>248.55434782608697</v>
      </c>
      <c r="M132" s="2">
        <v>0</v>
      </c>
      <c r="N132" s="22">
        <v>0</v>
      </c>
      <c r="O132" s="1"/>
    </row>
    <row r="133" spans="1:15" x14ac:dyDescent="0.3">
      <c r="A133" s="1" t="s">
        <v>11</v>
      </c>
      <c r="B133" s="1" t="s">
        <v>180</v>
      </c>
      <c r="C133" s="1" t="s">
        <v>182</v>
      </c>
      <c r="D133" s="1" t="s">
        <v>181</v>
      </c>
      <c r="E133" s="2">
        <v>67.217391304347828</v>
      </c>
      <c r="F133" s="2">
        <v>14.467391304347826</v>
      </c>
      <c r="G133" s="2">
        <v>0</v>
      </c>
      <c r="H133" s="22">
        <v>0</v>
      </c>
      <c r="I133" s="2">
        <v>46.741847826086953</v>
      </c>
      <c r="J133" s="2">
        <v>0</v>
      </c>
      <c r="K133" s="22">
        <v>0</v>
      </c>
      <c r="L133" s="2">
        <v>202.90760869565219</v>
      </c>
      <c r="M133" s="2">
        <v>0</v>
      </c>
      <c r="N133" s="22">
        <v>0</v>
      </c>
      <c r="O133" s="1"/>
    </row>
    <row r="134" spans="1:15" x14ac:dyDescent="0.3">
      <c r="A134" s="1" t="s">
        <v>11</v>
      </c>
      <c r="B134" s="1" t="s">
        <v>411</v>
      </c>
      <c r="C134" s="1" t="s">
        <v>412</v>
      </c>
      <c r="D134" s="1" t="s">
        <v>201</v>
      </c>
      <c r="E134" s="2">
        <v>73.934782608695656</v>
      </c>
      <c r="F134" s="2">
        <v>15.149456521739131</v>
      </c>
      <c r="G134" s="2">
        <v>0</v>
      </c>
      <c r="H134" s="22">
        <v>0</v>
      </c>
      <c r="I134" s="2">
        <v>89.796195652173907</v>
      </c>
      <c r="J134" s="2">
        <v>0</v>
      </c>
      <c r="K134" s="22">
        <v>0</v>
      </c>
      <c r="L134" s="2">
        <v>215.56032608695651</v>
      </c>
      <c r="M134" s="2">
        <v>0</v>
      </c>
      <c r="N134" s="22">
        <v>0</v>
      </c>
      <c r="O134" s="1"/>
    </row>
    <row r="135" spans="1:15" x14ac:dyDescent="0.3">
      <c r="A135" s="1" t="s">
        <v>11</v>
      </c>
      <c r="B135" s="1" t="s">
        <v>255</v>
      </c>
      <c r="C135" s="1" t="s">
        <v>257</v>
      </c>
      <c r="D135" s="1" t="s">
        <v>256</v>
      </c>
      <c r="E135" s="2">
        <v>79.402173913043484</v>
      </c>
      <c r="F135" s="2">
        <v>1.7341304347826085</v>
      </c>
      <c r="G135" s="2">
        <v>0</v>
      </c>
      <c r="H135" s="22">
        <v>0</v>
      </c>
      <c r="I135" s="2">
        <v>57.936847826086975</v>
      </c>
      <c r="J135" s="2">
        <v>0</v>
      </c>
      <c r="K135" s="22">
        <v>0</v>
      </c>
      <c r="L135" s="2">
        <v>167.50119565217392</v>
      </c>
      <c r="M135" s="2">
        <v>0</v>
      </c>
      <c r="N135" s="22">
        <v>0</v>
      </c>
      <c r="O135" s="1"/>
    </row>
    <row r="136" spans="1:15" x14ac:dyDescent="0.3">
      <c r="A136" s="1" t="s">
        <v>11</v>
      </c>
      <c r="B136" s="1" t="s">
        <v>163</v>
      </c>
      <c r="C136" s="1" t="s">
        <v>165</v>
      </c>
      <c r="D136" s="1" t="s">
        <v>164</v>
      </c>
      <c r="E136" s="2">
        <v>74.065217391304344</v>
      </c>
      <c r="F136" s="2">
        <v>1.4347826086956521</v>
      </c>
      <c r="G136" s="2">
        <v>0</v>
      </c>
      <c r="H136" s="22">
        <v>0</v>
      </c>
      <c r="I136" s="2">
        <v>58.683369565217397</v>
      </c>
      <c r="J136" s="2">
        <v>0</v>
      </c>
      <c r="K136" s="22">
        <v>0</v>
      </c>
      <c r="L136" s="2">
        <v>182.11717391304347</v>
      </c>
      <c r="M136" s="2">
        <v>0</v>
      </c>
      <c r="N136" s="22">
        <v>0</v>
      </c>
      <c r="O136" s="1"/>
    </row>
    <row r="137" spans="1:15" x14ac:dyDescent="0.3">
      <c r="A137" s="1" t="s">
        <v>11</v>
      </c>
      <c r="B137" s="1" t="s">
        <v>330</v>
      </c>
      <c r="C137" s="1" t="s">
        <v>196</v>
      </c>
      <c r="D137" s="1" t="s">
        <v>133</v>
      </c>
      <c r="E137" s="2">
        <v>79.489130434782609</v>
      </c>
      <c r="F137" s="2">
        <v>18.411521739130428</v>
      </c>
      <c r="G137" s="2">
        <v>0.58695652173913049</v>
      </c>
      <c r="H137" s="22">
        <v>3.1879848393609876E-2</v>
      </c>
      <c r="I137" s="2">
        <v>68.311739130434788</v>
      </c>
      <c r="J137" s="2">
        <v>0.17391304347826086</v>
      </c>
      <c r="K137" s="22">
        <v>2.5458734573598017E-3</v>
      </c>
      <c r="L137" s="2">
        <v>246.10673913043479</v>
      </c>
      <c r="M137" s="2">
        <v>0</v>
      </c>
      <c r="N137" s="22">
        <v>0</v>
      </c>
      <c r="O137" s="1"/>
    </row>
    <row r="138" spans="1:15" x14ac:dyDescent="0.3">
      <c r="A138" s="1" t="s">
        <v>11</v>
      </c>
      <c r="B138" s="1" t="s">
        <v>216</v>
      </c>
      <c r="C138" s="1" t="s">
        <v>218</v>
      </c>
      <c r="D138" s="1" t="s">
        <v>217</v>
      </c>
      <c r="E138" s="2">
        <v>60.097826086956523</v>
      </c>
      <c r="F138" s="2">
        <v>13</v>
      </c>
      <c r="G138" s="2">
        <v>0</v>
      </c>
      <c r="H138" s="22">
        <v>0</v>
      </c>
      <c r="I138" s="2">
        <v>49.895543478260876</v>
      </c>
      <c r="J138" s="2">
        <v>0</v>
      </c>
      <c r="K138" s="22">
        <v>0</v>
      </c>
      <c r="L138" s="2">
        <v>142.55282608695651</v>
      </c>
      <c r="M138" s="2">
        <v>0</v>
      </c>
      <c r="N138" s="22">
        <v>0</v>
      </c>
      <c r="O138" s="1"/>
    </row>
    <row r="139" spans="1:15" x14ac:dyDescent="0.3">
      <c r="A139" s="1" t="s">
        <v>11</v>
      </c>
      <c r="B139" s="1" t="s">
        <v>350</v>
      </c>
      <c r="C139" s="1" t="s">
        <v>351</v>
      </c>
      <c r="D139" s="1" t="s">
        <v>25</v>
      </c>
      <c r="E139" s="2">
        <v>60.673913043478258</v>
      </c>
      <c r="F139" s="2">
        <v>8.8777173913043477</v>
      </c>
      <c r="G139" s="2">
        <v>0.52173913043478259</v>
      </c>
      <c r="H139" s="22">
        <v>5.876951331496786E-2</v>
      </c>
      <c r="I139" s="2">
        <v>57.309782608695649</v>
      </c>
      <c r="J139" s="2">
        <v>8.6956521739130432E-2</v>
      </c>
      <c r="K139" s="22">
        <v>1.5173067804646753E-3</v>
      </c>
      <c r="L139" s="2">
        <v>148.83423913043478</v>
      </c>
      <c r="M139" s="2">
        <v>0</v>
      </c>
      <c r="N139" s="22">
        <v>0</v>
      </c>
      <c r="O139" s="1"/>
    </row>
    <row r="140" spans="1:15" x14ac:dyDescent="0.3">
      <c r="A140" s="1" t="s">
        <v>11</v>
      </c>
      <c r="B140" s="1" t="s">
        <v>383</v>
      </c>
      <c r="C140" s="1" t="s">
        <v>196</v>
      </c>
      <c r="D140" s="1" t="s">
        <v>133</v>
      </c>
      <c r="E140" s="2">
        <v>54.836956521739133</v>
      </c>
      <c r="F140" s="2">
        <v>6.8260869565217392</v>
      </c>
      <c r="G140" s="2">
        <v>0</v>
      </c>
      <c r="H140" s="22">
        <v>0</v>
      </c>
      <c r="I140" s="2">
        <v>59.407717391304359</v>
      </c>
      <c r="J140" s="2">
        <v>0</v>
      </c>
      <c r="K140" s="22">
        <v>0</v>
      </c>
      <c r="L140" s="2">
        <v>144.63326086956522</v>
      </c>
      <c r="M140" s="2">
        <v>0</v>
      </c>
      <c r="N140" s="22">
        <v>0</v>
      </c>
      <c r="O140" s="1"/>
    </row>
    <row r="141" spans="1:15" x14ac:dyDescent="0.3">
      <c r="A141" s="1" t="s">
        <v>11</v>
      </c>
      <c r="B141" s="1" t="s">
        <v>99</v>
      </c>
      <c r="C141" s="1" t="s">
        <v>101</v>
      </c>
      <c r="D141" s="1" t="s">
        <v>100</v>
      </c>
      <c r="E141" s="2">
        <v>53.445652173913047</v>
      </c>
      <c r="F141" s="2">
        <v>2.9548913043478255</v>
      </c>
      <c r="G141" s="2">
        <v>0</v>
      </c>
      <c r="H141" s="22">
        <v>0</v>
      </c>
      <c r="I141" s="2">
        <v>59.635869565217398</v>
      </c>
      <c r="J141" s="2">
        <v>0</v>
      </c>
      <c r="K141" s="22">
        <v>0</v>
      </c>
      <c r="L141" s="2">
        <v>149.52456521739131</v>
      </c>
      <c r="M141" s="2">
        <v>0</v>
      </c>
      <c r="N141" s="22">
        <v>0</v>
      </c>
      <c r="O141" s="1"/>
    </row>
    <row r="142" spans="1:15" x14ac:dyDescent="0.3">
      <c r="A142" s="1" t="s">
        <v>11</v>
      </c>
      <c r="B142" s="1" t="s">
        <v>296</v>
      </c>
      <c r="C142" s="1" t="s">
        <v>20</v>
      </c>
      <c r="D142" s="1" t="s">
        <v>19</v>
      </c>
      <c r="E142" s="2">
        <v>75.413043478260875</v>
      </c>
      <c r="F142" s="2">
        <v>15.942173913043476</v>
      </c>
      <c r="G142" s="2">
        <v>3.8369565217391304</v>
      </c>
      <c r="H142" s="22">
        <v>0.24067963018518015</v>
      </c>
      <c r="I142" s="2">
        <v>63.272608695652174</v>
      </c>
      <c r="J142" s="2">
        <v>2.7391304347826089</v>
      </c>
      <c r="K142" s="22">
        <v>4.3290935702653119E-2</v>
      </c>
      <c r="L142" s="2">
        <v>187.14391304347828</v>
      </c>
      <c r="M142" s="2">
        <v>0.31239130434782608</v>
      </c>
      <c r="N142" s="22">
        <v>1.6692570934714274E-3</v>
      </c>
      <c r="O142" s="1"/>
    </row>
    <row r="143" spans="1:15" x14ac:dyDescent="0.3">
      <c r="A143" s="1" t="s">
        <v>11</v>
      </c>
      <c r="B143" s="1" t="s">
        <v>270</v>
      </c>
      <c r="C143" s="1" t="s">
        <v>23</v>
      </c>
      <c r="D143" s="1" t="s">
        <v>22</v>
      </c>
      <c r="E143" s="2">
        <v>89.630434782608702</v>
      </c>
      <c r="F143" s="2">
        <v>8.0489130434782616</v>
      </c>
      <c r="G143" s="2">
        <v>0</v>
      </c>
      <c r="H143" s="22">
        <v>0</v>
      </c>
      <c r="I143" s="2">
        <v>86.25</v>
      </c>
      <c r="J143" s="2">
        <v>0</v>
      </c>
      <c r="K143" s="22">
        <v>0</v>
      </c>
      <c r="L143" s="2">
        <v>256.79891304347825</v>
      </c>
      <c r="M143" s="2">
        <v>0</v>
      </c>
      <c r="N143" s="22">
        <v>0</v>
      </c>
      <c r="O143" s="1"/>
    </row>
    <row r="144" spans="1:15" x14ac:dyDescent="0.3">
      <c r="A144" s="1" t="s">
        <v>11</v>
      </c>
      <c r="B144" s="1" t="s">
        <v>393</v>
      </c>
      <c r="C144" s="1" t="s">
        <v>218</v>
      </c>
      <c r="D144" s="1" t="s">
        <v>217</v>
      </c>
      <c r="E144" s="2">
        <v>134.80434782608697</v>
      </c>
      <c r="F144" s="2">
        <v>35.426630434782609</v>
      </c>
      <c r="G144" s="2">
        <v>0</v>
      </c>
      <c r="H144" s="22">
        <v>0</v>
      </c>
      <c r="I144" s="2">
        <v>94.538043478260875</v>
      </c>
      <c r="J144" s="2">
        <v>0</v>
      </c>
      <c r="K144" s="22">
        <v>0</v>
      </c>
      <c r="L144" s="2">
        <v>465.88043478260869</v>
      </c>
      <c r="M144" s="2">
        <v>0</v>
      </c>
      <c r="N144" s="22">
        <v>0</v>
      </c>
      <c r="O144" s="1"/>
    </row>
    <row r="145" spans="1:15" x14ac:dyDescent="0.3">
      <c r="A145" s="1" t="s">
        <v>11</v>
      </c>
      <c r="B145" s="1" t="s">
        <v>335</v>
      </c>
      <c r="C145" s="1" t="s">
        <v>336</v>
      </c>
      <c r="D145" s="1" t="s">
        <v>94</v>
      </c>
      <c r="E145" s="2">
        <v>52.369565217391305</v>
      </c>
      <c r="F145" s="2">
        <v>11.666739130434784</v>
      </c>
      <c r="G145" s="2">
        <v>0</v>
      </c>
      <c r="H145" s="22">
        <v>0</v>
      </c>
      <c r="I145" s="2">
        <v>38.743695652173898</v>
      </c>
      <c r="J145" s="2">
        <v>0</v>
      </c>
      <c r="K145" s="22">
        <v>0</v>
      </c>
      <c r="L145" s="2">
        <v>136.7245652173913</v>
      </c>
      <c r="M145" s="2">
        <v>0</v>
      </c>
      <c r="N145" s="22">
        <v>0</v>
      </c>
      <c r="O145" s="1"/>
    </row>
    <row r="146" spans="1:15" x14ac:dyDescent="0.3">
      <c r="A146" s="1" t="s">
        <v>11</v>
      </c>
      <c r="B146" s="1" t="s">
        <v>292</v>
      </c>
      <c r="C146" s="1" t="s">
        <v>294</v>
      </c>
      <c r="D146" s="1" t="s">
        <v>293</v>
      </c>
      <c r="E146" s="2">
        <v>88.239130434782609</v>
      </c>
      <c r="F146" s="2">
        <v>9.3948913043478264</v>
      </c>
      <c r="G146" s="2">
        <v>0</v>
      </c>
      <c r="H146" s="22">
        <v>0</v>
      </c>
      <c r="I146" s="2">
        <v>109.31847826086955</v>
      </c>
      <c r="J146" s="2">
        <v>0</v>
      </c>
      <c r="K146" s="22">
        <v>0</v>
      </c>
      <c r="L146" s="2">
        <v>217.38619565217391</v>
      </c>
      <c r="M146" s="2">
        <v>0</v>
      </c>
      <c r="N146" s="22">
        <v>0</v>
      </c>
      <c r="O146" s="1"/>
    </row>
    <row r="147" spans="1:15" x14ac:dyDescent="0.3">
      <c r="A147" s="1" t="s">
        <v>11</v>
      </c>
      <c r="B147" s="1" t="s">
        <v>262</v>
      </c>
      <c r="C147" s="1" t="s">
        <v>29</v>
      </c>
      <c r="D147" s="1" t="s">
        <v>28</v>
      </c>
      <c r="E147" s="2">
        <v>114.93478260869566</v>
      </c>
      <c r="F147" s="2">
        <v>20.325326086956519</v>
      </c>
      <c r="G147" s="2">
        <v>0</v>
      </c>
      <c r="H147" s="22">
        <v>0</v>
      </c>
      <c r="I147" s="2">
        <v>88.981847826086934</v>
      </c>
      <c r="J147" s="2">
        <v>0</v>
      </c>
      <c r="K147" s="22">
        <v>0</v>
      </c>
      <c r="L147" s="2">
        <v>268.77728260869566</v>
      </c>
      <c r="M147" s="2">
        <v>0</v>
      </c>
      <c r="N147" s="22">
        <v>0</v>
      </c>
      <c r="O147" s="1"/>
    </row>
    <row r="148" spans="1:15" x14ac:dyDescent="0.3">
      <c r="A148" s="1" t="s">
        <v>11</v>
      </c>
      <c r="B148" s="1" t="s">
        <v>54</v>
      </c>
      <c r="C148" s="1" t="s">
        <v>50</v>
      </c>
      <c r="D148" s="1" t="s">
        <v>49</v>
      </c>
      <c r="E148" s="2">
        <v>49.684782608695649</v>
      </c>
      <c r="F148" s="2">
        <v>2.7391304347826089</v>
      </c>
      <c r="G148" s="2">
        <v>0</v>
      </c>
      <c r="H148" s="22">
        <v>0</v>
      </c>
      <c r="I148" s="2">
        <v>54.693804347826088</v>
      </c>
      <c r="J148" s="2">
        <v>0</v>
      </c>
      <c r="K148" s="22">
        <v>0</v>
      </c>
      <c r="L148" s="2">
        <v>139.91543478260868</v>
      </c>
      <c r="M148" s="2">
        <v>0</v>
      </c>
      <c r="N148" s="22">
        <v>0</v>
      </c>
      <c r="O148" s="1"/>
    </row>
    <row r="149" spans="1:15" x14ac:dyDescent="0.3">
      <c r="A149" s="1" t="s">
        <v>11</v>
      </c>
      <c r="B149" s="1" t="s">
        <v>63</v>
      </c>
      <c r="C149" s="1" t="s">
        <v>65</v>
      </c>
      <c r="D149" s="1" t="s">
        <v>64</v>
      </c>
      <c r="E149" s="2">
        <v>65.673913043478265</v>
      </c>
      <c r="F149" s="2">
        <v>3.8342391304347827</v>
      </c>
      <c r="G149" s="2">
        <v>0</v>
      </c>
      <c r="H149" s="22">
        <v>0</v>
      </c>
      <c r="I149" s="2">
        <v>69.521847826086955</v>
      </c>
      <c r="J149" s="2">
        <v>0</v>
      </c>
      <c r="K149" s="22">
        <v>0</v>
      </c>
      <c r="L149" s="2">
        <v>176.24782608695651</v>
      </c>
      <c r="M149" s="2">
        <v>0</v>
      </c>
      <c r="N149" s="22">
        <v>0</v>
      </c>
      <c r="O149" s="1"/>
    </row>
    <row r="150" spans="1:15" x14ac:dyDescent="0.3">
      <c r="A150" s="1" t="s">
        <v>11</v>
      </c>
      <c r="B150" s="1" t="s">
        <v>311</v>
      </c>
      <c r="C150" s="1" t="s">
        <v>134</v>
      </c>
      <c r="D150" s="1" t="s">
        <v>133</v>
      </c>
      <c r="E150" s="2">
        <v>81.760869565217391</v>
      </c>
      <c r="F150" s="2">
        <v>9.2119565217391308</v>
      </c>
      <c r="G150" s="2">
        <v>0</v>
      </c>
      <c r="H150" s="22">
        <v>0</v>
      </c>
      <c r="I150" s="2">
        <v>76.404891304347828</v>
      </c>
      <c r="J150" s="2">
        <v>0</v>
      </c>
      <c r="K150" s="22">
        <v>0</v>
      </c>
      <c r="L150" s="2">
        <v>249.75543478260869</v>
      </c>
      <c r="M150" s="2">
        <v>0</v>
      </c>
      <c r="N150" s="22">
        <v>0</v>
      </c>
      <c r="O150" s="1"/>
    </row>
    <row r="151" spans="1:15" x14ac:dyDescent="0.3">
      <c r="A151" s="1" t="s">
        <v>11</v>
      </c>
      <c r="B151" s="1" t="s">
        <v>18</v>
      </c>
      <c r="C151" s="1" t="s">
        <v>20</v>
      </c>
      <c r="D151" s="1" t="s">
        <v>19</v>
      </c>
      <c r="E151" s="2">
        <v>74.815217391304344</v>
      </c>
      <c r="F151" s="2">
        <v>20.089673913043477</v>
      </c>
      <c r="G151" s="2">
        <v>0</v>
      </c>
      <c r="H151" s="22">
        <v>0</v>
      </c>
      <c r="I151" s="2">
        <v>62.165652173913038</v>
      </c>
      <c r="J151" s="2">
        <v>0</v>
      </c>
      <c r="K151" s="22">
        <v>0</v>
      </c>
      <c r="L151" s="2">
        <v>183.37978260869565</v>
      </c>
      <c r="M151" s="2">
        <v>0</v>
      </c>
      <c r="N151" s="22">
        <v>0</v>
      </c>
      <c r="O151" s="1"/>
    </row>
    <row r="152" spans="1:15" x14ac:dyDescent="0.3">
      <c r="A152" s="1" t="s">
        <v>11</v>
      </c>
      <c r="B152" s="1" t="s">
        <v>273</v>
      </c>
      <c r="C152" s="1" t="s">
        <v>185</v>
      </c>
      <c r="D152" s="1" t="s">
        <v>184</v>
      </c>
      <c r="E152" s="2">
        <v>89.489130434782609</v>
      </c>
      <c r="F152" s="2">
        <v>27.752717391304348</v>
      </c>
      <c r="G152" s="2">
        <v>0</v>
      </c>
      <c r="H152" s="22">
        <v>0</v>
      </c>
      <c r="I152" s="2">
        <v>79.540760869565219</v>
      </c>
      <c r="J152" s="2">
        <v>0</v>
      </c>
      <c r="K152" s="22">
        <v>0</v>
      </c>
      <c r="L152" s="2">
        <v>295.79347826086956</v>
      </c>
      <c r="M152" s="2">
        <v>0</v>
      </c>
      <c r="N152" s="22">
        <v>0</v>
      </c>
      <c r="O152" s="1"/>
    </row>
    <row r="153" spans="1:15" x14ac:dyDescent="0.3">
      <c r="A153" s="1" t="s">
        <v>11</v>
      </c>
      <c r="B153" s="1" t="s">
        <v>105</v>
      </c>
      <c r="C153" s="1" t="s">
        <v>107</v>
      </c>
      <c r="D153" s="1" t="s">
        <v>106</v>
      </c>
      <c r="E153" s="2">
        <v>82.5</v>
      </c>
      <c r="F153" s="2">
        <v>16.913043478260871</v>
      </c>
      <c r="G153" s="2">
        <v>0</v>
      </c>
      <c r="H153" s="22">
        <v>0</v>
      </c>
      <c r="I153" s="2">
        <v>104.48913043478261</v>
      </c>
      <c r="J153" s="2">
        <v>0</v>
      </c>
      <c r="K153" s="22">
        <v>0</v>
      </c>
      <c r="L153" s="2">
        <v>271.53260869565219</v>
      </c>
      <c r="M153" s="2">
        <v>0</v>
      </c>
      <c r="N153" s="22">
        <v>0</v>
      </c>
      <c r="O153" s="1"/>
    </row>
    <row r="154" spans="1:15" x14ac:dyDescent="0.3">
      <c r="A154" s="1" t="s">
        <v>11</v>
      </c>
      <c r="B154" s="1" t="s">
        <v>192</v>
      </c>
      <c r="C154" s="1" t="s">
        <v>194</v>
      </c>
      <c r="D154" s="1" t="s">
        <v>193</v>
      </c>
      <c r="E154" s="2">
        <v>70.032608695652172</v>
      </c>
      <c r="F154" s="2">
        <v>12.570434782608697</v>
      </c>
      <c r="G154" s="2">
        <v>0</v>
      </c>
      <c r="H154" s="22">
        <v>0</v>
      </c>
      <c r="I154" s="2">
        <v>59.176086956521736</v>
      </c>
      <c r="J154" s="2">
        <v>0</v>
      </c>
      <c r="K154" s="22">
        <v>0</v>
      </c>
      <c r="L154" s="2">
        <v>212.29826086956521</v>
      </c>
      <c r="M154" s="2">
        <v>0</v>
      </c>
      <c r="N154" s="22">
        <v>0</v>
      </c>
      <c r="O154" s="1"/>
    </row>
    <row r="155" spans="1:15" x14ac:dyDescent="0.3">
      <c r="A155" s="1" t="s">
        <v>11</v>
      </c>
      <c r="B155" s="1" t="s">
        <v>312</v>
      </c>
      <c r="C155" s="1" t="s">
        <v>313</v>
      </c>
      <c r="D155" s="1" t="s">
        <v>133</v>
      </c>
      <c r="E155" s="2">
        <v>84.815217391304344</v>
      </c>
      <c r="F155" s="2">
        <v>21.774456521739129</v>
      </c>
      <c r="G155" s="2">
        <v>0</v>
      </c>
      <c r="H155" s="22">
        <v>0</v>
      </c>
      <c r="I155" s="2">
        <v>67.736413043478265</v>
      </c>
      <c r="J155" s="2">
        <v>0</v>
      </c>
      <c r="K155" s="22">
        <v>0</v>
      </c>
      <c r="L155" s="2">
        <v>215.58695652173913</v>
      </c>
      <c r="M155" s="2">
        <v>0</v>
      </c>
      <c r="N155" s="22">
        <v>0</v>
      </c>
      <c r="O155" s="1"/>
    </row>
    <row r="156" spans="1:15" x14ac:dyDescent="0.3">
      <c r="A156" s="1" t="s">
        <v>11</v>
      </c>
      <c r="B156" s="1" t="s">
        <v>372</v>
      </c>
      <c r="C156" s="1" t="s">
        <v>74</v>
      </c>
      <c r="D156" s="1" t="s">
        <v>25</v>
      </c>
      <c r="E156" s="2">
        <v>68.880434782608702</v>
      </c>
      <c r="F156" s="2">
        <v>13.456521739130435</v>
      </c>
      <c r="G156" s="2">
        <v>0</v>
      </c>
      <c r="H156" s="22">
        <v>0</v>
      </c>
      <c r="I156" s="2">
        <v>57.453804347826086</v>
      </c>
      <c r="J156" s="2">
        <v>0</v>
      </c>
      <c r="K156" s="22">
        <v>0</v>
      </c>
      <c r="L156" s="2">
        <v>176.98641304347825</v>
      </c>
      <c r="M156" s="2">
        <v>0</v>
      </c>
      <c r="N156" s="22">
        <v>0</v>
      </c>
      <c r="O156" s="1"/>
    </row>
    <row r="157" spans="1:15" x14ac:dyDescent="0.3">
      <c r="A157" s="1" t="s">
        <v>11</v>
      </c>
      <c r="B157" s="1" t="s">
        <v>289</v>
      </c>
      <c r="C157" s="1" t="s">
        <v>290</v>
      </c>
      <c r="D157" s="1" t="s">
        <v>19</v>
      </c>
      <c r="E157" s="2">
        <v>97.228260869565219</v>
      </c>
      <c r="F157" s="2">
        <v>23.222826086956527</v>
      </c>
      <c r="G157" s="2">
        <v>0</v>
      </c>
      <c r="H157" s="22">
        <v>0</v>
      </c>
      <c r="I157" s="2">
        <v>99.146195652173958</v>
      </c>
      <c r="J157" s="2">
        <v>0</v>
      </c>
      <c r="K157" s="22">
        <v>0</v>
      </c>
      <c r="L157" s="2">
        <v>299.74826086956523</v>
      </c>
      <c r="M157" s="2">
        <v>0</v>
      </c>
      <c r="N157" s="22">
        <v>0</v>
      </c>
      <c r="O157" s="1"/>
    </row>
    <row r="158" spans="1:15" x14ac:dyDescent="0.3">
      <c r="A158" s="1" t="s">
        <v>11</v>
      </c>
      <c r="B158" s="1" t="s">
        <v>84</v>
      </c>
      <c r="C158" s="1" t="s">
        <v>86</v>
      </c>
      <c r="D158" s="1" t="s">
        <v>85</v>
      </c>
      <c r="E158" s="2">
        <v>84.826086956521735</v>
      </c>
      <c r="F158" s="2">
        <v>11.52652173913043</v>
      </c>
      <c r="G158" s="2">
        <v>0</v>
      </c>
      <c r="H158" s="22">
        <v>0</v>
      </c>
      <c r="I158" s="2">
        <v>57.788804347826094</v>
      </c>
      <c r="J158" s="2">
        <v>0</v>
      </c>
      <c r="K158" s="22">
        <v>0</v>
      </c>
      <c r="L158" s="2">
        <v>199.37184782608693</v>
      </c>
      <c r="M158" s="2">
        <v>0</v>
      </c>
      <c r="N158" s="22">
        <v>0</v>
      </c>
      <c r="O158" s="1"/>
    </row>
    <row r="159" spans="1:15" x14ac:dyDescent="0.3">
      <c r="A159" s="1" t="s">
        <v>11</v>
      </c>
      <c r="B159" s="1" t="s">
        <v>42</v>
      </c>
      <c r="C159" s="1" t="s">
        <v>23</v>
      </c>
      <c r="D159" s="1" t="s">
        <v>22</v>
      </c>
      <c r="E159" s="2">
        <v>53.684782608695649</v>
      </c>
      <c r="F159" s="2">
        <v>21.122282608695652</v>
      </c>
      <c r="G159" s="2">
        <v>0</v>
      </c>
      <c r="H159" s="22">
        <v>0</v>
      </c>
      <c r="I159" s="2">
        <v>64.351195652173914</v>
      </c>
      <c r="J159" s="2">
        <v>0</v>
      </c>
      <c r="K159" s="22">
        <v>0</v>
      </c>
      <c r="L159" s="2">
        <v>144.58032608695652</v>
      </c>
      <c r="M159" s="2">
        <v>0</v>
      </c>
      <c r="N159" s="22">
        <v>0</v>
      </c>
      <c r="O159" s="1"/>
    </row>
    <row r="160" spans="1:15" x14ac:dyDescent="0.3">
      <c r="A160" s="1" t="s">
        <v>11</v>
      </c>
      <c r="B160" s="1" t="s">
        <v>112</v>
      </c>
      <c r="C160" s="1" t="s">
        <v>114</v>
      </c>
      <c r="D160" s="1" t="s">
        <v>113</v>
      </c>
      <c r="E160" s="2">
        <v>46.695652173913047</v>
      </c>
      <c r="F160" s="2">
        <v>3.6552173913043475</v>
      </c>
      <c r="G160" s="2">
        <v>0</v>
      </c>
      <c r="H160" s="22">
        <v>0</v>
      </c>
      <c r="I160" s="2">
        <v>51.005434782608688</v>
      </c>
      <c r="J160" s="2">
        <v>0</v>
      </c>
      <c r="K160" s="22">
        <v>0</v>
      </c>
      <c r="L160" s="2">
        <v>100.71445652173912</v>
      </c>
      <c r="M160" s="2">
        <v>0</v>
      </c>
      <c r="N160" s="22">
        <v>0</v>
      </c>
      <c r="O160" s="1"/>
    </row>
    <row r="161" spans="1:15" x14ac:dyDescent="0.3">
      <c r="A161" s="1" t="s">
        <v>11</v>
      </c>
      <c r="B161" s="1" t="s">
        <v>127</v>
      </c>
      <c r="C161" s="1" t="s">
        <v>119</v>
      </c>
      <c r="D161" s="1" t="s">
        <v>118</v>
      </c>
      <c r="E161" s="2">
        <v>58.771739130434781</v>
      </c>
      <c r="F161" s="2">
        <v>13.456739130434782</v>
      </c>
      <c r="G161" s="2">
        <v>0</v>
      </c>
      <c r="H161" s="22">
        <v>0</v>
      </c>
      <c r="I161" s="2">
        <v>54.083804347826096</v>
      </c>
      <c r="J161" s="2">
        <v>0</v>
      </c>
      <c r="K161" s="22">
        <v>0</v>
      </c>
      <c r="L161" s="2">
        <v>140.26956521739129</v>
      </c>
      <c r="M161" s="2">
        <v>0</v>
      </c>
      <c r="N161" s="22">
        <v>0</v>
      </c>
      <c r="O161" s="1"/>
    </row>
    <row r="162" spans="1:15" x14ac:dyDescent="0.3">
      <c r="A162" s="1" t="s">
        <v>11</v>
      </c>
      <c r="B162" s="1" t="s">
        <v>36</v>
      </c>
      <c r="C162" s="1" t="s">
        <v>38</v>
      </c>
      <c r="D162" s="1" t="s">
        <v>37</v>
      </c>
      <c r="E162" s="2">
        <v>59.130434782608695</v>
      </c>
      <c r="F162" s="2">
        <v>9.195543478260868</v>
      </c>
      <c r="G162" s="2">
        <v>0</v>
      </c>
      <c r="H162" s="22">
        <v>0</v>
      </c>
      <c r="I162" s="2">
        <v>55.303913043478261</v>
      </c>
      <c r="J162" s="2">
        <v>0</v>
      </c>
      <c r="K162" s="22">
        <v>0</v>
      </c>
      <c r="L162" s="2">
        <v>170.69510869565218</v>
      </c>
      <c r="M162" s="2">
        <v>0</v>
      </c>
      <c r="N162" s="22">
        <v>0</v>
      </c>
      <c r="O162" s="1"/>
    </row>
    <row r="163" spans="1:15" x14ac:dyDescent="0.3">
      <c r="A163" s="1" t="s">
        <v>11</v>
      </c>
      <c r="B163" s="1" t="s">
        <v>117</v>
      </c>
      <c r="C163" s="1" t="s">
        <v>119</v>
      </c>
      <c r="D163" s="1" t="s">
        <v>118</v>
      </c>
      <c r="E163" s="2">
        <v>71.445652173913047</v>
      </c>
      <c r="F163" s="2">
        <v>26.64434782608695</v>
      </c>
      <c r="G163" s="2">
        <v>0</v>
      </c>
      <c r="H163" s="22">
        <v>0</v>
      </c>
      <c r="I163" s="2">
        <v>52.524021739130433</v>
      </c>
      <c r="J163" s="2">
        <v>0</v>
      </c>
      <c r="K163" s="22">
        <v>0</v>
      </c>
      <c r="L163" s="2">
        <v>174.68793478260869</v>
      </c>
      <c r="M163" s="2">
        <v>0</v>
      </c>
      <c r="N163" s="22">
        <v>0</v>
      </c>
      <c r="O163" s="1"/>
    </row>
    <row r="164" spans="1:15" x14ac:dyDescent="0.3">
      <c r="A164" s="1" t="s">
        <v>11</v>
      </c>
      <c r="B164" s="1" t="s">
        <v>111</v>
      </c>
      <c r="C164" s="1" t="s">
        <v>86</v>
      </c>
      <c r="D164" s="1" t="s">
        <v>85</v>
      </c>
      <c r="E164" s="2">
        <v>50.684782608695649</v>
      </c>
      <c r="F164" s="2">
        <v>11.865869565217393</v>
      </c>
      <c r="G164" s="2">
        <v>0</v>
      </c>
      <c r="H164" s="22">
        <v>0</v>
      </c>
      <c r="I164" s="2">
        <v>49.171956521739148</v>
      </c>
      <c r="J164" s="2">
        <v>0</v>
      </c>
      <c r="K164" s="22">
        <v>0</v>
      </c>
      <c r="L164" s="2">
        <v>139.74010869565217</v>
      </c>
      <c r="M164" s="2">
        <v>0</v>
      </c>
      <c r="N164" s="22">
        <v>0</v>
      </c>
      <c r="O164" s="1"/>
    </row>
    <row r="165" spans="1:15" x14ac:dyDescent="0.3">
      <c r="A165" s="1" t="s">
        <v>11</v>
      </c>
      <c r="B165" s="1" t="s">
        <v>291</v>
      </c>
      <c r="C165" s="1" t="s">
        <v>134</v>
      </c>
      <c r="D165" s="1" t="s">
        <v>133</v>
      </c>
      <c r="E165" s="2">
        <v>104.34782608695652</v>
      </c>
      <c r="F165" s="2">
        <v>13.706304347826087</v>
      </c>
      <c r="G165" s="2">
        <v>0</v>
      </c>
      <c r="H165" s="22">
        <v>0</v>
      </c>
      <c r="I165" s="2">
        <v>98.916413043478258</v>
      </c>
      <c r="J165" s="2">
        <v>0</v>
      </c>
      <c r="K165" s="22">
        <v>0</v>
      </c>
      <c r="L165" s="2">
        <v>286.44586956521738</v>
      </c>
      <c r="M165" s="2">
        <v>0</v>
      </c>
      <c r="N165" s="22">
        <v>0</v>
      </c>
      <c r="O165" s="1"/>
    </row>
    <row r="166" spans="1:15" x14ac:dyDescent="0.3">
      <c r="A166" s="1" t="s">
        <v>11</v>
      </c>
      <c r="B166" s="1" t="s">
        <v>66</v>
      </c>
      <c r="C166" s="1" t="s">
        <v>68</v>
      </c>
      <c r="D166" s="1" t="s">
        <v>67</v>
      </c>
      <c r="E166" s="2">
        <v>54.423913043478258</v>
      </c>
      <c r="F166" s="2">
        <v>20.025869565217391</v>
      </c>
      <c r="G166" s="2">
        <v>0</v>
      </c>
      <c r="H166" s="22">
        <v>0</v>
      </c>
      <c r="I166" s="2">
        <v>55.402065217391304</v>
      </c>
      <c r="J166" s="2">
        <v>0</v>
      </c>
      <c r="K166" s="22">
        <v>0</v>
      </c>
      <c r="L166" s="2">
        <v>115.03271739130435</v>
      </c>
      <c r="M166" s="2">
        <v>0</v>
      </c>
      <c r="N166" s="22">
        <v>0</v>
      </c>
      <c r="O166" s="1"/>
    </row>
    <row r="167" spans="1:15" x14ac:dyDescent="0.3">
      <c r="A167" s="1" t="s">
        <v>11</v>
      </c>
      <c r="B167" s="1" t="s">
        <v>241</v>
      </c>
      <c r="C167" s="1" t="s">
        <v>242</v>
      </c>
      <c r="D167" s="1" t="s">
        <v>13</v>
      </c>
      <c r="E167" s="2">
        <v>102.19565217391305</v>
      </c>
      <c r="F167" s="2">
        <v>19.203369565217393</v>
      </c>
      <c r="G167" s="2">
        <v>0</v>
      </c>
      <c r="H167" s="22">
        <v>0</v>
      </c>
      <c r="I167" s="2">
        <v>84.039565217391313</v>
      </c>
      <c r="J167" s="2">
        <v>0</v>
      </c>
      <c r="K167" s="22">
        <v>0</v>
      </c>
      <c r="L167" s="2">
        <v>228.24836956521739</v>
      </c>
      <c r="M167" s="2">
        <v>0</v>
      </c>
      <c r="N167" s="22">
        <v>0</v>
      </c>
      <c r="O167" s="1"/>
    </row>
    <row r="168" spans="1:15" x14ac:dyDescent="0.3">
      <c r="A168" s="1" t="s">
        <v>11</v>
      </c>
      <c r="B168" s="1" t="s">
        <v>186</v>
      </c>
      <c r="C168" s="1" t="s">
        <v>188</v>
      </c>
      <c r="D168" s="1" t="s">
        <v>187</v>
      </c>
      <c r="E168" s="2">
        <v>73.673913043478265</v>
      </c>
      <c r="F168" s="2">
        <v>9.5253260869565235</v>
      </c>
      <c r="G168" s="2">
        <v>0</v>
      </c>
      <c r="H168" s="22">
        <v>0</v>
      </c>
      <c r="I168" s="2">
        <v>67.84184782608699</v>
      </c>
      <c r="J168" s="2">
        <v>0</v>
      </c>
      <c r="K168" s="22">
        <v>0</v>
      </c>
      <c r="L168" s="2">
        <v>181.25858695652175</v>
      </c>
      <c r="M168" s="2">
        <v>0</v>
      </c>
      <c r="N168" s="22">
        <v>0</v>
      </c>
      <c r="O168" s="1"/>
    </row>
    <row r="169" spans="1:15" x14ac:dyDescent="0.3">
      <c r="A169" s="1" t="s">
        <v>11</v>
      </c>
      <c r="B169" s="1" t="s">
        <v>126</v>
      </c>
      <c r="C169" s="1" t="s">
        <v>68</v>
      </c>
      <c r="D169" s="1" t="s">
        <v>67</v>
      </c>
      <c r="E169" s="2">
        <v>93.782608695652172</v>
      </c>
      <c r="F169" s="2">
        <v>9.9340217391304346</v>
      </c>
      <c r="G169" s="2">
        <v>0</v>
      </c>
      <c r="H169" s="22">
        <v>0</v>
      </c>
      <c r="I169" s="2">
        <v>50.015108695652181</v>
      </c>
      <c r="J169" s="2">
        <v>0</v>
      </c>
      <c r="K169" s="22">
        <v>0</v>
      </c>
      <c r="L169" s="2">
        <v>213.25380434782608</v>
      </c>
      <c r="M169" s="2">
        <v>0</v>
      </c>
      <c r="N169" s="22">
        <v>0</v>
      </c>
      <c r="O169" s="1"/>
    </row>
    <row r="170" spans="1:15" x14ac:dyDescent="0.3">
      <c r="A170" s="1" t="s">
        <v>11</v>
      </c>
      <c r="B170" s="1" t="s">
        <v>333</v>
      </c>
      <c r="C170" s="1" t="s">
        <v>141</v>
      </c>
      <c r="D170" s="1" t="s">
        <v>140</v>
      </c>
      <c r="E170" s="2">
        <v>87.75</v>
      </c>
      <c r="F170" s="2">
        <v>7.1834782608695651</v>
      </c>
      <c r="G170" s="2">
        <v>0</v>
      </c>
      <c r="H170" s="22">
        <v>0</v>
      </c>
      <c r="I170" s="2">
        <v>69.157173913043479</v>
      </c>
      <c r="J170" s="2">
        <v>0</v>
      </c>
      <c r="K170" s="22">
        <v>0</v>
      </c>
      <c r="L170" s="2">
        <v>200.06641304347826</v>
      </c>
      <c r="M170" s="2">
        <v>0</v>
      </c>
      <c r="N170" s="22">
        <v>0</v>
      </c>
      <c r="O170" s="1"/>
    </row>
    <row r="171" spans="1:15" x14ac:dyDescent="0.3">
      <c r="A171" s="1" t="s">
        <v>11</v>
      </c>
      <c r="B171" s="1" t="s">
        <v>73</v>
      </c>
      <c r="C171" s="1" t="s">
        <v>74</v>
      </c>
      <c r="D171" s="1" t="s">
        <v>25</v>
      </c>
      <c r="E171" s="2">
        <v>103.06521739130434</v>
      </c>
      <c r="F171" s="2">
        <v>6.8501086956521746</v>
      </c>
      <c r="G171" s="2">
        <v>0</v>
      </c>
      <c r="H171" s="22">
        <v>0</v>
      </c>
      <c r="I171" s="2">
        <v>67.300217391304372</v>
      </c>
      <c r="J171" s="2">
        <v>0</v>
      </c>
      <c r="K171" s="22">
        <v>0</v>
      </c>
      <c r="L171" s="2">
        <v>267.08402173913043</v>
      </c>
      <c r="M171" s="2">
        <v>0</v>
      </c>
      <c r="N171" s="22">
        <v>0</v>
      </c>
      <c r="O171" s="1"/>
    </row>
    <row r="172" spans="1:15" x14ac:dyDescent="0.3">
      <c r="A172" s="1" t="s">
        <v>11</v>
      </c>
      <c r="B172" s="1" t="s">
        <v>248</v>
      </c>
      <c r="C172" s="1" t="s">
        <v>107</v>
      </c>
      <c r="D172" s="1" t="s">
        <v>106</v>
      </c>
      <c r="E172" s="2">
        <v>65.706521739130437</v>
      </c>
      <c r="F172" s="2">
        <v>26.644565217391307</v>
      </c>
      <c r="G172" s="2">
        <v>0</v>
      </c>
      <c r="H172" s="22">
        <v>0</v>
      </c>
      <c r="I172" s="2">
        <v>48.470978260869558</v>
      </c>
      <c r="J172" s="2">
        <v>0</v>
      </c>
      <c r="K172" s="22">
        <v>0</v>
      </c>
      <c r="L172" s="2">
        <v>160.96684782608696</v>
      </c>
      <c r="M172" s="2">
        <v>0</v>
      </c>
      <c r="N172" s="22">
        <v>0</v>
      </c>
      <c r="O172" s="1"/>
    </row>
    <row r="173" spans="1:15" x14ac:dyDescent="0.3">
      <c r="A173" s="1" t="s">
        <v>11</v>
      </c>
      <c r="B173" s="1" t="s">
        <v>320</v>
      </c>
      <c r="C173" s="1" t="s">
        <v>29</v>
      </c>
      <c r="D173" s="1" t="s">
        <v>28</v>
      </c>
      <c r="E173" s="2">
        <v>87.945652173913047</v>
      </c>
      <c r="F173" s="2">
        <v>2.1815217391304351</v>
      </c>
      <c r="G173" s="2">
        <v>0</v>
      </c>
      <c r="H173" s="22">
        <v>0</v>
      </c>
      <c r="I173" s="2">
        <v>75.872065217391295</v>
      </c>
      <c r="J173" s="2">
        <v>0</v>
      </c>
      <c r="K173" s="22">
        <v>0</v>
      </c>
      <c r="L173" s="2">
        <v>226.38728260869567</v>
      </c>
      <c r="M173" s="2">
        <v>0</v>
      </c>
      <c r="N173" s="22">
        <v>0</v>
      </c>
      <c r="O173" s="1"/>
    </row>
    <row r="174" spans="1:15" x14ac:dyDescent="0.3">
      <c r="A174" s="1" t="s">
        <v>11</v>
      </c>
      <c r="B174" s="1" t="s">
        <v>337</v>
      </c>
      <c r="C174" s="1" t="s">
        <v>339</v>
      </c>
      <c r="D174" s="1" t="s">
        <v>338</v>
      </c>
      <c r="E174" s="2">
        <v>51.25</v>
      </c>
      <c r="F174" s="2">
        <v>13.560652173913045</v>
      </c>
      <c r="G174" s="2">
        <v>0</v>
      </c>
      <c r="H174" s="22">
        <v>0</v>
      </c>
      <c r="I174" s="2">
        <v>56.606304347826082</v>
      </c>
      <c r="J174" s="2">
        <v>0</v>
      </c>
      <c r="K174" s="22">
        <v>0</v>
      </c>
      <c r="L174" s="2">
        <v>143.62608695652173</v>
      </c>
      <c r="M174" s="2">
        <v>0</v>
      </c>
      <c r="N174" s="22">
        <v>0</v>
      </c>
      <c r="O174" s="1"/>
    </row>
    <row r="175" spans="1:15" x14ac:dyDescent="0.3">
      <c r="A175" s="1" t="s">
        <v>11</v>
      </c>
      <c r="B175" s="1" t="s">
        <v>258</v>
      </c>
      <c r="C175" s="1" t="s">
        <v>260</v>
      </c>
      <c r="D175" s="1" t="s">
        <v>259</v>
      </c>
      <c r="E175" s="2">
        <v>69.5</v>
      </c>
      <c r="F175" s="2">
        <v>17.164347826086946</v>
      </c>
      <c r="G175" s="2">
        <v>0</v>
      </c>
      <c r="H175" s="22">
        <v>0</v>
      </c>
      <c r="I175" s="2">
        <v>66.756086956521727</v>
      </c>
      <c r="J175" s="2">
        <v>0</v>
      </c>
      <c r="K175" s="22">
        <v>0</v>
      </c>
      <c r="L175" s="2">
        <v>168.13260869565218</v>
      </c>
      <c r="M175" s="2">
        <v>0</v>
      </c>
      <c r="N175" s="22">
        <v>0</v>
      </c>
      <c r="O175" s="1"/>
    </row>
    <row r="176" spans="1:15" x14ac:dyDescent="0.3">
      <c r="A176" s="1" t="s">
        <v>11</v>
      </c>
      <c r="B176" s="1" t="s">
        <v>183</v>
      </c>
      <c r="C176" s="1" t="s">
        <v>185</v>
      </c>
      <c r="D176" s="1" t="s">
        <v>184</v>
      </c>
      <c r="E176" s="2">
        <v>73.728260869565219</v>
      </c>
      <c r="F176" s="2">
        <v>15.304347826086957</v>
      </c>
      <c r="G176" s="2">
        <v>0</v>
      </c>
      <c r="H176" s="22">
        <v>0</v>
      </c>
      <c r="I176" s="2">
        <v>78.440217391304344</v>
      </c>
      <c r="J176" s="2">
        <v>0</v>
      </c>
      <c r="K176" s="22">
        <v>0</v>
      </c>
      <c r="L176" s="2">
        <v>242.60597826086956</v>
      </c>
      <c r="M176" s="2">
        <v>0</v>
      </c>
      <c r="N176" s="22">
        <v>0</v>
      </c>
      <c r="O176" s="1"/>
    </row>
    <row r="177" spans="1:15" x14ac:dyDescent="0.3">
      <c r="A177" s="1" t="s">
        <v>11</v>
      </c>
      <c r="B177" s="1" t="s">
        <v>384</v>
      </c>
      <c r="C177" s="1" t="s">
        <v>114</v>
      </c>
      <c r="D177" s="1" t="s">
        <v>113</v>
      </c>
      <c r="E177" s="2">
        <v>65.869565217391298</v>
      </c>
      <c r="F177" s="2">
        <v>16.638695652173915</v>
      </c>
      <c r="G177" s="2">
        <v>0</v>
      </c>
      <c r="H177" s="22">
        <v>0</v>
      </c>
      <c r="I177" s="2">
        <v>53.512826086956522</v>
      </c>
      <c r="J177" s="2">
        <v>0</v>
      </c>
      <c r="K177" s="22">
        <v>0</v>
      </c>
      <c r="L177" s="2">
        <v>151.06423913043477</v>
      </c>
      <c r="M177" s="2">
        <v>0</v>
      </c>
      <c r="N177" s="22">
        <v>0</v>
      </c>
      <c r="O177" s="1"/>
    </row>
    <row r="178" spans="1:15" x14ac:dyDescent="0.3">
      <c r="A178" s="1" t="s">
        <v>11</v>
      </c>
      <c r="B178" s="1" t="s">
        <v>353</v>
      </c>
      <c r="C178" s="1" t="s">
        <v>354</v>
      </c>
      <c r="D178" s="1" t="s">
        <v>31</v>
      </c>
      <c r="E178" s="2">
        <v>46.380434782608695</v>
      </c>
      <c r="F178" s="2">
        <v>14.766304347826088</v>
      </c>
      <c r="G178" s="2">
        <v>0</v>
      </c>
      <c r="H178" s="22">
        <v>0</v>
      </c>
      <c r="I178" s="2">
        <v>38.133152173913047</v>
      </c>
      <c r="J178" s="2">
        <v>0</v>
      </c>
      <c r="K178" s="22">
        <v>0</v>
      </c>
      <c r="L178" s="2">
        <v>94.133478260869566</v>
      </c>
      <c r="M178" s="2">
        <v>0</v>
      </c>
      <c r="N178" s="22">
        <v>0</v>
      </c>
      <c r="O178" s="1"/>
    </row>
    <row r="179" spans="1:15" x14ac:dyDescent="0.3">
      <c r="A179" s="1" t="s">
        <v>11</v>
      </c>
      <c r="B179" s="1" t="s">
        <v>422</v>
      </c>
      <c r="C179" s="1" t="s">
        <v>107</v>
      </c>
      <c r="D179" s="1" t="s">
        <v>106</v>
      </c>
      <c r="E179" s="2">
        <v>50.913043478260867</v>
      </c>
      <c r="F179" s="2">
        <v>10.304347826086957</v>
      </c>
      <c r="G179" s="2">
        <v>0</v>
      </c>
      <c r="H179" s="22">
        <v>0</v>
      </c>
      <c r="I179" s="2">
        <v>91.331521739130437</v>
      </c>
      <c r="J179" s="2">
        <v>0</v>
      </c>
      <c r="K179" s="22">
        <v>0</v>
      </c>
      <c r="L179" s="2">
        <v>195.11684782608697</v>
      </c>
      <c r="M179" s="2">
        <v>0</v>
      </c>
      <c r="N179" s="22">
        <v>0</v>
      </c>
      <c r="O179" s="1"/>
    </row>
    <row r="180" spans="1:15" x14ac:dyDescent="0.3">
      <c r="A180" s="1" t="s">
        <v>11</v>
      </c>
      <c r="B180" s="1" t="s">
        <v>142</v>
      </c>
      <c r="C180" s="1" t="s">
        <v>41</v>
      </c>
      <c r="D180" s="1" t="s">
        <v>40</v>
      </c>
      <c r="E180" s="2">
        <v>129.0108695652174</v>
      </c>
      <c r="F180" s="2">
        <v>31.138586956521738</v>
      </c>
      <c r="G180" s="2">
        <v>0</v>
      </c>
      <c r="H180" s="22">
        <v>0</v>
      </c>
      <c r="I180" s="2">
        <v>99.345217391304331</v>
      </c>
      <c r="J180" s="2">
        <v>0</v>
      </c>
      <c r="K180" s="22">
        <v>0</v>
      </c>
      <c r="L180" s="2">
        <v>301.74684782608693</v>
      </c>
      <c r="M180" s="2">
        <v>0</v>
      </c>
      <c r="N180" s="22">
        <v>0</v>
      </c>
      <c r="O180" s="1"/>
    </row>
    <row r="181" spans="1:15" x14ac:dyDescent="0.3">
      <c r="A181" s="1" t="s">
        <v>11</v>
      </c>
      <c r="B181" s="1" t="s">
        <v>78</v>
      </c>
      <c r="C181" s="1" t="s">
        <v>80</v>
      </c>
      <c r="D181" s="1" t="s">
        <v>79</v>
      </c>
      <c r="E181" s="2">
        <v>113.85869565217391</v>
      </c>
      <c r="F181" s="2">
        <v>44.970108695652172</v>
      </c>
      <c r="G181" s="2">
        <v>0</v>
      </c>
      <c r="H181" s="22">
        <v>0</v>
      </c>
      <c r="I181" s="2">
        <v>121.41565217391305</v>
      </c>
      <c r="J181" s="2">
        <v>0</v>
      </c>
      <c r="K181" s="22">
        <v>0</v>
      </c>
      <c r="L181" s="2">
        <v>463.14858695652174</v>
      </c>
      <c r="M181" s="2">
        <v>0</v>
      </c>
      <c r="N181" s="22">
        <v>0</v>
      </c>
      <c r="O181" s="1"/>
    </row>
    <row r="182" spans="1:15" x14ac:dyDescent="0.3">
      <c r="A182" s="1" t="s">
        <v>11</v>
      </c>
      <c r="B182" s="1" t="s">
        <v>421</v>
      </c>
      <c r="C182" s="1" t="s">
        <v>196</v>
      </c>
      <c r="D182" s="1" t="s">
        <v>133</v>
      </c>
      <c r="E182" s="2">
        <v>84.391304347826093</v>
      </c>
      <c r="F182" s="2">
        <v>33.809782608695649</v>
      </c>
      <c r="G182" s="2">
        <v>0</v>
      </c>
      <c r="H182" s="22">
        <v>0</v>
      </c>
      <c r="I182" s="2">
        <v>117.93478260869566</v>
      </c>
      <c r="J182" s="2">
        <v>0</v>
      </c>
      <c r="K182" s="22">
        <v>0</v>
      </c>
      <c r="L182" s="2">
        <v>349.96630434782611</v>
      </c>
      <c r="M182" s="2">
        <v>0</v>
      </c>
      <c r="N182" s="22">
        <v>0</v>
      </c>
      <c r="O182" s="1"/>
    </row>
    <row r="183" spans="1:15" x14ac:dyDescent="0.3">
      <c r="A183" s="1" t="s">
        <v>11</v>
      </c>
      <c r="B183" s="1" t="s">
        <v>314</v>
      </c>
      <c r="C183" s="1" t="s">
        <v>316</v>
      </c>
      <c r="D183" s="1" t="s">
        <v>315</v>
      </c>
      <c r="E183" s="2">
        <v>71.456521739130437</v>
      </c>
      <c r="F183" s="2">
        <v>15.114130434782609</v>
      </c>
      <c r="G183" s="2">
        <v>0</v>
      </c>
      <c r="H183" s="22">
        <v>0</v>
      </c>
      <c r="I183" s="2">
        <v>83.885869565217391</v>
      </c>
      <c r="J183" s="2">
        <v>0</v>
      </c>
      <c r="K183" s="22">
        <v>0</v>
      </c>
      <c r="L183" s="2">
        <v>284.42173913043479</v>
      </c>
      <c r="M183" s="2">
        <v>0</v>
      </c>
      <c r="N183" s="22">
        <v>0</v>
      </c>
      <c r="O183" s="1"/>
    </row>
    <row r="184" spans="1:15" x14ac:dyDescent="0.3">
      <c r="A184" s="1" t="s">
        <v>11</v>
      </c>
      <c r="B184" s="1" t="s">
        <v>110</v>
      </c>
      <c r="C184" s="1" t="s">
        <v>32</v>
      </c>
      <c r="D184" s="1" t="s">
        <v>31</v>
      </c>
      <c r="E184" s="2">
        <v>97.586956521739125</v>
      </c>
      <c r="F184" s="2">
        <v>19.543478260869563</v>
      </c>
      <c r="G184" s="2">
        <v>0</v>
      </c>
      <c r="H184" s="22">
        <v>0</v>
      </c>
      <c r="I184" s="2">
        <v>112.14673913043478</v>
      </c>
      <c r="J184" s="2">
        <v>0</v>
      </c>
      <c r="K184" s="22">
        <v>0</v>
      </c>
      <c r="L184" s="2">
        <v>329.34913043478258</v>
      </c>
      <c r="M184" s="2">
        <v>0</v>
      </c>
      <c r="N184" s="22">
        <v>0</v>
      </c>
      <c r="O184" s="1"/>
    </row>
    <row r="185" spans="1:15" x14ac:dyDescent="0.3">
      <c r="A185" s="1" t="s">
        <v>11</v>
      </c>
      <c r="B185" s="1" t="s">
        <v>369</v>
      </c>
      <c r="C185" s="1" t="s">
        <v>370</v>
      </c>
      <c r="D185" s="1" t="s">
        <v>133</v>
      </c>
      <c r="E185" s="2">
        <v>57.054347826086953</v>
      </c>
      <c r="F185" s="2">
        <v>2.5992391304347828</v>
      </c>
      <c r="G185" s="2">
        <v>0</v>
      </c>
      <c r="H185" s="22">
        <v>0</v>
      </c>
      <c r="I185" s="2">
        <v>52.010217391304344</v>
      </c>
      <c r="J185" s="2">
        <v>0</v>
      </c>
      <c r="K185" s="22">
        <v>0</v>
      </c>
      <c r="L185" s="2">
        <v>142.6807608695652</v>
      </c>
      <c r="M185" s="2">
        <v>0</v>
      </c>
      <c r="N185" s="22">
        <v>0</v>
      </c>
      <c r="O185" s="1"/>
    </row>
    <row r="186" spans="1:15" x14ac:dyDescent="0.3">
      <c r="A186" s="1" t="s">
        <v>11</v>
      </c>
      <c r="B186" s="1" t="s">
        <v>348</v>
      </c>
      <c r="C186" s="1" t="s">
        <v>74</v>
      </c>
      <c r="D186" s="1" t="s">
        <v>25</v>
      </c>
      <c r="E186" s="2">
        <v>129.41304347826087</v>
      </c>
      <c r="F186" s="2">
        <v>12.755000000000006</v>
      </c>
      <c r="G186" s="2">
        <v>0</v>
      </c>
      <c r="H186" s="22">
        <v>0</v>
      </c>
      <c r="I186" s="2">
        <v>118.41195652173907</v>
      </c>
      <c r="J186" s="2">
        <v>0</v>
      </c>
      <c r="K186" s="22">
        <v>0</v>
      </c>
      <c r="L186" s="2">
        <v>236.05217391304348</v>
      </c>
      <c r="M186" s="2">
        <v>0</v>
      </c>
      <c r="N186" s="22">
        <v>0</v>
      </c>
      <c r="O186" s="1"/>
    </row>
    <row r="187" spans="1:15" x14ac:dyDescent="0.3">
      <c r="A187" s="1" t="s">
        <v>11</v>
      </c>
      <c r="B187" s="1" t="s">
        <v>177</v>
      </c>
      <c r="C187" s="1" t="s">
        <v>23</v>
      </c>
      <c r="D187" s="1" t="s">
        <v>22</v>
      </c>
      <c r="E187" s="2">
        <v>99.826086956521735</v>
      </c>
      <c r="F187" s="2">
        <v>10.129565217391304</v>
      </c>
      <c r="G187" s="2">
        <v>0</v>
      </c>
      <c r="H187" s="22">
        <v>0</v>
      </c>
      <c r="I187" s="2">
        <v>97.892065217391306</v>
      </c>
      <c r="J187" s="2">
        <v>0</v>
      </c>
      <c r="K187" s="22">
        <v>0</v>
      </c>
      <c r="L187" s="2">
        <v>277.06206521739131</v>
      </c>
      <c r="M187" s="2">
        <v>0</v>
      </c>
      <c r="N187" s="22">
        <v>0</v>
      </c>
      <c r="O187" s="1"/>
    </row>
    <row r="188" spans="1:15" x14ac:dyDescent="0.3">
      <c r="A188" s="1" t="s">
        <v>11</v>
      </c>
      <c r="B188" s="1" t="s">
        <v>377</v>
      </c>
      <c r="C188" s="1" t="s">
        <v>196</v>
      </c>
      <c r="D188" s="1" t="s">
        <v>133</v>
      </c>
      <c r="E188" s="2">
        <v>78.195652173913047</v>
      </c>
      <c r="F188" s="2">
        <v>8.1896739130434781</v>
      </c>
      <c r="G188" s="2">
        <v>0</v>
      </c>
      <c r="H188" s="22">
        <v>0</v>
      </c>
      <c r="I188" s="2">
        <v>71.572391304347832</v>
      </c>
      <c r="J188" s="2">
        <v>0</v>
      </c>
      <c r="K188" s="22">
        <v>0</v>
      </c>
      <c r="L188" s="2">
        <v>183.95467391304351</v>
      </c>
      <c r="M188" s="2">
        <v>0</v>
      </c>
      <c r="N188" s="22">
        <v>0</v>
      </c>
      <c r="O188" s="1"/>
    </row>
    <row r="189" spans="1:15" x14ac:dyDescent="0.3">
      <c r="A189" s="1" t="s">
        <v>11</v>
      </c>
      <c r="B189" s="1" t="s">
        <v>245</v>
      </c>
      <c r="C189" s="1" t="s">
        <v>212</v>
      </c>
      <c r="D189" s="1" t="s">
        <v>211</v>
      </c>
      <c r="E189" s="2">
        <v>57.152173913043477</v>
      </c>
      <c r="F189" s="2">
        <v>5.8342391304347823</v>
      </c>
      <c r="G189" s="2">
        <v>0</v>
      </c>
      <c r="H189" s="22">
        <v>0</v>
      </c>
      <c r="I189" s="2">
        <v>59.779891304347828</v>
      </c>
      <c r="J189" s="2">
        <v>0</v>
      </c>
      <c r="K189" s="22">
        <v>0</v>
      </c>
      <c r="L189" s="2">
        <v>162.72282608695653</v>
      </c>
      <c r="M189" s="2">
        <v>0</v>
      </c>
      <c r="N189" s="22">
        <v>0</v>
      </c>
      <c r="O189" s="1"/>
    </row>
    <row r="190" spans="1:15" x14ac:dyDescent="0.3">
      <c r="A190" s="1" t="s">
        <v>11</v>
      </c>
      <c r="B190" s="1" t="s">
        <v>319</v>
      </c>
      <c r="C190" s="1" t="s">
        <v>212</v>
      </c>
      <c r="D190" s="1" t="s">
        <v>211</v>
      </c>
      <c r="E190" s="2">
        <v>78.891304347826093</v>
      </c>
      <c r="F190" s="2">
        <v>28.796195652173914</v>
      </c>
      <c r="G190" s="2">
        <v>0</v>
      </c>
      <c r="H190" s="22">
        <v>0</v>
      </c>
      <c r="I190" s="2">
        <v>65.432065217391298</v>
      </c>
      <c r="J190" s="2">
        <v>0</v>
      </c>
      <c r="K190" s="22">
        <v>0</v>
      </c>
      <c r="L190" s="2">
        <v>212.20108695652175</v>
      </c>
      <c r="M190" s="2">
        <v>0</v>
      </c>
      <c r="N190" s="22">
        <v>0</v>
      </c>
      <c r="O190" s="1"/>
    </row>
    <row r="191" spans="1:15" x14ac:dyDescent="0.3">
      <c r="A191" s="1" t="s">
        <v>11</v>
      </c>
      <c r="B191" s="1" t="s">
        <v>295</v>
      </c>
      <c r="C191" s="1" t="s">
        <v>196</v>
      </c>
      <c r="D191" s="1" t="s">
        <v>133</v>
      </c>
      <c r="E191" s="2">
        <v>61.326086956521742</v>
      </c>
      <c r="F191" s="2">
        <v>20.480978260869566</v>
      </c>
      <c r="G191" s="2">
        <v>0</v>
      </c>
      <c r="H191" s="22">
        <v>0</v>
      </c>
      <c r="I191" s="2">
        <v>64.798913043478265</v>
      </c>
      <c r="J191" s="2">
        <v>0</v>
      </c>
      <c r="K191" s="22">
        <v>0</v>
      </c>
      <c r="L191" s="2">
        <v>163.98641304347825</v>
      </c>
      <c r="M191" s="2">
        <v>0</v>
      </c>
      <c r="N191" s="22">
        <v>0</v>
      </c>
      <c r="O191" s="1"/>
    </row>
    <row r="192" spans="1:15" x14ac:dyDescent="0.3">
      <c r="A192" s="1" t="s">
        <v>11</v>
      </c>
      <c r="B192" s="1" t="s">
        <v>279</v>
      </c>
      <c r="C192" s="1" t="s">
        <v>202</v>
      </c>
      <c r="D192" s="1" t="s">
        <v>201</v>
      </c>
      <c r="E192" s="2">
        <v>115.05434782608695</v>
      </c>
      <c r="F192" s="2">
        <v>23.451086956521738</v>
      </c>
      <c r="G192" s="2">
        <v>0</v>
      </c>
      <c r="H192" s="22">
        <v>0</v>
      </c>
      <c r="I192" s="2">
        <v>66.383152173913047</v>
      </c>
      <c r="J192" s="2">
        <v>0</v>
      </c>
      <c r="K192" s="22">
        <v>0</v>
      </c>
      <c r="L192" s="2">
        <v>281.2146739130435</v>
      </c>
      <c r="M192" s="2">
        <v>0</v>
      </c>
      <c r="N192" s="22">
        <v>0</v>
      </c>
      <c r="O192" s="1"/>
    </row>
    <row r="193" spans="1:15" x14ac:dyDescent="0.3">
      <c r="A193" s="1" t="s">
        <v>11</v>
      </c>
      <c r="B193" s="1" t="s">
        <v>45</v>
      </c>
      <c r="C193" s="1" t="s">
        <v>47</v>
      </c>
      <c r="D193" s="1" t="s">
        <v>46</v>
      </c>
      <c r="E193" s="2">
        <v>74.695652173913047</v>
      </c>
      <c r="F193" s="2">
        <v>37.413043478260867</v>
      </c>
      <c r="G193" s="2">
        <v>0</v>
      </c>
      <c r="H193" s="22">
        <v>0</v>
      </c>
      <c r="I193" s="2">
        <v>57.567934782608695</v>
      </c>
      <c r="J193" s="2">
        <v>0</v>
      </c>
      <c r="K193" s="22">
        <v>0</v>
      </c>
      <c r="L193" s="2">
        <v>169.01358695652175</v>
      </c>
      <c r="M193" s="2">
        <v>0</v>
      </c>
      <c r="N193" s="22">
        <v>0</v>
      </c>
      <c r="O193" s="1"/>
    </row>
    <row r="194" spans="1:15" x14ac:dyDescent="0.3">
      <c r="A194" s="1" t="s">
        <v>11</v>
      </c>
      <c r="B194" s="1" t="s">
        <v>266</v>
      </c>
      <c r="C194" s="1" t="s">
        <v>260</v>
      </c>
      <c r="D194" s="1" t="s">
        <v>259</v>
      </c>
      <c r="E194" s="2">
        <v>78.934782608695656</v>
      </c>
      <c r="F194" s="2">
        <v>4.0054347826086953</v>
      </c>
      <c r="G194" s="2">
        <v>0</v>
      </c>
      <c r="H194" s="22">
        <v>0</v>
      </c>
      <c r="I194" s="2">
        <v>90.260869565217391</v>
      </c>
      <c r="J194" s="2">
        <v>0</v>
      </c>
      <c r="K194" s="22">
        <v>0</v>
      </c>
      <c r="L194" s="2">
        <v>180.29347826086956</v>
      </c>
      <c r="M194" s="2">
        <v>0</v>
      </c>
      <c r="N194" s="22">
        <v>0</v>
      </c>
      <c r="O194" s="1"/>
    </row>
    <row r="195" spans="1:15" x14ac:dyDescent="0.3">
      <c r="A195" s="1" t="s">
        <v>11</v>
      </c>
      <c r="B195" s="1" t="s">
        <v>325</v>
      </c>
      <c r="C195" s="1" t="s">
        <v>134</v>
      </c>
      <c r="D195" s="1" t="s">
        <v>133</v>
      </c>
      <c r="E195" s="2">
        <v>88.282608695652172</v>
      </c>
      <c r="F195" s="2">
        <v>13.616847826086957</v>
      </c>
      <c r="G195" s="2">
        <v>2.8804347826086958</v>
      </c>
      <c r="H195" s="22">
        <v>0.21153462382757932</v>
      </c>
      <c r="I195" s="2">
        <v>71.991847826086953</v>
      </c>
      <c r="J195" s="2">
        <v>0</v>
      </c>
      <c r="K195" s="22">
        <v>0</v>
      </c>
      <c r="L195" s="2">
        <v>189.32065217391303</v>
      </c>
      <c r="M195" s="2">
        <v>0</v>
      </c>
      <c r="N195" s="22">
        <v>0</v>
      </c>
      <c r="O195" s="1"/>
    </row>
    <row r="196" spans="1:15" x14ac:dyDescent="0.3">
      <c r="A196" s="1" t="s">
        <v>11</v>
      </c>
      <c r="B196" s="1" t="s">
        <v>144</v>
      </c>
      <c r="C196" s="1" t="s">
        <v>20</v>
      </c>
      <c r="D196" s="1" t="s">
        <v>19</v>
      </c>
      <c r="E196" s="2">
        <v>84.869565217391298</v>
      </c>
      <c r="F196" s="2">
        <v>13.032608695652174</v>
      </c>
      <c r="G196" s="2">
        <v>0</v>
      </c>
      <c r="H196" s="22">
        <v>0</v>
      </c>
      <c r="I196" s="2">
        <v>59.293478260869563</v>
      </c>
      <c r="J196" s="2">
        <v>0</v>
      </c>
      <c r="K196" s="22">
        <v>0</v>
      </c>
      <c r="L196" s="2">
        <v>238.42119565217391</v>
      </c>
      <c r="M196" s="2">
        <v>0</v>
      </c>
      <c r="N196" s="22">
        <v>0</v>
      </c>
      <c r="O196" s="1"/>
    </row>
    <row r="197" spans="1:15" x14ac:dyDescent="0.3">
      <c r="A197" s="1" t="s">
        <v>11</v>
      </c>
      <c r="B197" s="1" t="s">
        <v>166</v>
      </c>
      <c r="C197" s="1" t="s">
        <v>168</v>
      </c>
      <c r="D197" s="1" t="s">
        <v>167</v>
      </c>
      <c r="E197" s="2">
        <v>50.184782608695649</v>
      </c>
      <c r="F197" s="2">
        <v>4.2038043478260869</v>
      </c>
      <c r="G197" s="2">
        <v>0</v>
      </c>
      <c r="H197" s="22">
        <v>0</v>
      </c>
      <c r="I197" s="2">
        <v>48.307065217391305</v>
      </c>
      <c r="J197" s="2">
        <v>0</v>
      </c>
      <c r="K197" s="22">
        <v>0</v>
      </c>
      <c r="L197" s="2">
        <v>103.98097826086956</v>
      </c>
      <c r="M197" s="2">
        <v>0</v>
      </c>
      <c r="N197" s="22">
        <v>0</v>
      </c>
      <c r="O197" s="1"/>
    </row>
    <row r="198" spans="1:15" x14ac:dyDescent="0.3">
      <c r="A198" s="1" t="s">
        <v>11</v>
      </c>
      <c r="B198" s="1" t="s">
        <v>395</v>
      </c>
      <c r="C198" s="1" t="s">
        <v>196</v>
      </c>
      <c r="D198" s="1" t="s">
        <v>133</v>
      </c>
      <c r="E198" s="2">
        <v>80.521739130434781</v>
      </c>
      <c r="F198" s="2">
        <v>15.652173913043478</v>
      </c>
      <c r="G198" s="2">
        <v>0</v>
      </c>
      <c r="H198" s="22">
        <v>0</v>
      </c>
      <c r="I198" s="2">
        <v>61.209239130434781</v>
      </c>
      <c r="J198" s="2">
        <v>0</v>
      </c>
      <c r="K198" s="22">
        <v>0</v>
      </c>
      <c r="L198" s="2">
        <v>162.875</v>
      </c>
      <c r="M198" s="2">
        <v>0</v>
      </c>
      <c r="N198" s="22">
        <v>0</v>
      </c>
      <c r="O198" s="1"/>
    </row>
    <row r="199" spans="1:15" x14ac:dyDescent="0.3">
      <c r="A199" s="1" t="s">
        <v>11</v>
      </c>
      <c r="B199" s="1" t="s">
        <v>307</v>
      </c>
      <c r="C199" s="1" t="s">
        <v>308</v>
      </c>
      <c r="D199" s="1" t="s">
        <v>211</v>
      </c>
      <c r="E199" s="2">
        <v>96.163043478260875</v>
      </c>
      <c r="F199" s="2">
        <v>14.369565217391305</v>
      </c>
      <c r="G199" s="2">
        <v>0</v>
      </c>
      <c r="H199" s="22">
        <v>0</v>
      </c>
      <c r="I199" s="2">
        <v>86.622282608695656</v>
      </c>
      <c r="J199" s="2">
        <v>0</v>
      </c>
      <c r="K199" s="22">
        <v>0</v>
      </c>
      <c r="L199" s="2">
        <v>273.3478260869565</v>
      </c>
      <c r="M199" s="2">
        <v>0</v>
      </c>
      <c r="N199" s="22">
        <v>0</v>
      </c>
      <c r="O199" s="1"/>
    </row>
    <row r="200" spans="1:15" x14ac:dyDescent="0.3">
      <c r="A200" s="1" t="s">
        <v>11</v>
      </c>
      <c r="B200" s="1" t="s">
        <v>195</v>
      </c>
      <c r="C200" s="1" t="s">
        <v>196</v>
      </c>
      <c r="D200" s="1" t="s">
        <v>133</v>
      </c>
      <c r="E200" s="2">
        <v>75.043478260869563</v>
      </c>
      <c r="F200" s="2">
        <v>6.0516304347826084</v>
      </c>
      <c r="G200" s="2">
        <v>0</v>
      </c>
      <c r="H200" s="22">
        <v>0</v>
      </c>
      <c r="I200" s="2">
        <v>79.247282608695656</v>
      </c>
      <c r="J200" s="2">
        <v>0</v>
      </c>
      <c r="K200" s="22">
        <v>0</v>
      </c>
      <c r="L200" s="2">
        <v>210.83423913043478</v>
      </c>
      <c r="M200" s="2">
        <v>0</v>
      </c>
      <c r="N200" s="22">
        <v>0</v>
      </c>
      <c r="O200" s="1"/>
    </row>
    <row r="201" spans="1:15" x14ac:dyDescent="0.3">
      <c r="A201" s="1" t="s">
        <v>11</v>
      </c>
      <c r="B201" s="1" t="s">
        <v>87</v>
      </c>
      <c r="C201" s="1" t="s">
        <v>89</v>
      </c>
      <c r="D201" s="1" t="s">
        <v>88</v>
      </c>
      <c r="E201" s="2">
        <v>69.956521739130437</v>
      </c>
      <c r="F201" s="2">
        <v>12.537391304347826</v>
      </c>
      <c r="G201" s="2">
        <v>0</v>
      </c>
      <c r="H201" s="22">
        <v>0</v>
      </c>
      <c r="I201" s="2">
        <v>75.893804347826105</v>
      </c>
      <c r="J201" s="2">
        <v>0</v>
      </c>
      <c r="K201" s="22">
        <v>0</v>
      </c>
      <c r="L201" s="2">
        <v>166.08923913043478</v>
      </c>
      <c r="M201" s="2">
        <v>0</v>
      </c>
      <c r="N201" s="22">
        <v>0</v>
      </c>
      <c r="O201" s="1"/>
    </row>
    <row r="202" spans="1:15" x14ac:dyDescent="0.3">
      <c r="A202" s="1" t="s">
        <v>11</v>
      </c>
      <c r="B202" s="1" t="s">
        <v>331</v>
      </c>
      <c r="C202" s="1" t="s">
        <v>332</v>
      </c>
      <c r="D202" s="1" t="s">
        <v>264</v>
      </c>
      <c r="E202" s="2">
        <v>100.18478260869566</v>
      </c>
      <c r="F202" s="2">
        <v>15.058586956521738</v>
      </c>
      <c r="G202" s="2">
        <v>0</v>
      </c>
      <c r="H202" s="22">
        <v>0</v>
      </c>
      <c r="I202" s="2">
        <v>86.043586956521736</v>
      </c>
      <c r="J202" s="2">
        <v>0</v>
      </c>
      <c r="K202" s="22">
        <v>0</v>
      </c>
      <c r="L202" s="2">
        <v>276.05250000000001</v>
      </c>
      <c r="M202" s="2">
        <v>0</v>
      </c>
      <c r="N202" s="22">
        <v>0</v>
      </c>
      <c r="O202" s="1"/>
    </row>
    <row r="203" spans="1:15" x14ac:dyDescent="0.3">
      <c r="A203" s="1" t="s">
        <v>11</v>
      </c>
      <c r="B203" s="1" t="s">
        <v>362</v>
      </c>
      <c r="C203" s="1" t="s">
        <v>104</v>
      </c>
      <c r="D203" s="1" t="s">
        <v>103</v>
      </c>
      <c r="E203" s="2">
        <v>93.271739130434781</v>
      </c>
      <c r="F203" s="2">
        <v>8.570760869565218</v>
      </c>
      <c r="G203" s="2">
        <v>0</v>
      </c>
      <c r="H203" s="22">
        <v>0</v>
      </c>
      <c r="I203" s="2">
        <v>89.006304347826102</v>
      </c>
      <c r="J203" s="2">
        <v>0</v>
      </c>
      <c r="K203" s="22">
        <v>0</v>
      </c>
      <c r="L203" s="2">
        <v>232.06054347826085</v>
      </c>
      <c r="M203" s="2">
        <v>0</v>
      </c>
      <c r="N203" s="22">
        <v>0</v>
      </c>
      <c r="O203" s="1"/>
    </row>
    <row r="204" spans="1:15" x14ac:dyDescent="0.3">
      <c r="A204" s="1" t="s">
        <v>11</v>
      </c>
      <c r="B204" s="1" t="s">
        <v>385</v>
      </c>
      <c r="C204" s="1" t="s">
        <v>212</v>
      </c>
      <c r="D204" s="1" t="s">
        <v>211</v>
      </c>
      <c r="E204" s="2">
        <v>90.967391304347828</v>
      </c>
      <c r="F204" s="2">
        <v>34.296847826086953</v>
      </c>
      <c r="G204" s="2">
        <v>0</v>
      </c>
      <c r="H204" s="22">
        <v>0</v>
      </c>
      <c r="I204" s="2">
        <v>92.956195652173903</v>
      </c>
      <c r="J204" s="2">
        <v>0</v>
      </c>
      <c r="K204" s="22">
        <v>0</v>
      </c>
      <c r="L204" s="2">
        <v>246.26119565217391</v>
      </c>
      <c r="M204" s="2">
        <v>0</v>
      </c>
      <c r="N204" s="22">
        <v>0</v>
      </c>
      <c r="O204" s="1"/>
    </row>
    <row r="205" spans="1:15" x14ac:dyDescent="0.3">
      <c r="A205" s="1" t="s">
        <v>11</v>
      </c>
      <c r="B205" s="1" t="s">
        <v>213</v>
      </c>
      <c r="C205" s="1" t="s">
        <v>215</v>
      </c>
      <c r="D205" s="1" t="s">
        <v>214</v>
      </c>
      <c r="E205" s="2">
        <v>69.369565217391298</v>
      </c>
      <c r="F205" s="2">
        <v>11.196630434782607</v>
      </c>
      <c r="G205" s="2">
        <v>0</v>
      </c>
      <c r="H205" s="22">
        <v>0</v>
      </c>
      <c r="I205" s="2">
        <v>69.134565217391298</v>
      </c>
      <c r="J205" s="2">
        <v>0</v>
      </c>
      <c r="K205" s="22">
        <v>0</v>
      </c>
      <c r="L205" s="2">
        <v>151.58217391304348</v>
      </c>
      <c r="M205" s="2">
        <v>0</v>
      </c>
      <c r="N205" s="22">
        <v>0</v>
      </c>
      <c r="O205" s="1"/>
    </row>
    <row r="206" spans="1:15" x14ac:dyDescent="0.3">
      <c r="A206" s="1" t="s">
        <v>11</v>
      </c>
      <c r="B206" s="1" t="s">
        <v>146</v>
      </c>
      <c r="C206" s="1" t="s">
        <v>148</v>
      </c>
      <c r="D206" s="1" t="s">
        <v>147</v>
      </c>
      <c r="E206" s="2">
        <v>97.967391304347828</v>
      </c>
      <c r="F206" s="2">
        <v>20.893369565217391</v>
      </c>
      <c r="G206" s="2">
        <v>0</v>
      </c>
      <c r="H206" s="22">
        <v>0</v>
      </c>
      <c r="I206" s="2">
        <v>92.810652173913056</v>
      </c>
      <c r="J206" s="2">
        <v>0</v>
      </c>
      <c r="K206" s="22">
        <v>0</v>
      </c>
      <c r="L206" s="2">
        <v>253.85010869565215</v>
      </c>
      <c r="M206" s="2">
        <v>0</v>
      </c>
      <c r="N206" s="22">
        <v>0</v>
      </c>
      <c r="O206" s="1"/>
    </row>
    <row r="207" spans="1:15" x14ac:dyDescent="0.3">
      <c r="A207" s="1" t="s">
        <v>11</v>
      </c>
      <c r="B207" s="1" t="s">
        <v>33</v>
      </c>
      <c r="C207" s="1" t="s">
        <v>35</v>
      </c>
      <c r="D207" s="1" t="s">
        <v>34</v>
      </c>
      <c r="E207" s="2">
        <v>94.130434782608702</v>
      </c>
      <c r="F207" s="2">
        <v>13.522173913043479</v>
      </c>
      <c r="G207" s="2">
        <v>0</v>
      </c>
      <c r="H207" s="22">
        <v>0</v>
      </c>
      <c r="I207" s="2">
        <v>77.571630434782605</v>
      </c>
      <c r="J207" s="2">
        <v>0</v>
      </c>
      <c r="K207" s="22">
        <v>0</v>
      </c>
      <c r="L207" s="2">
        <v>182.91184782608696</v>
      </c>
      <c r="M207" s="2">
        <v>0</v>
      </c>
      <c r="N207" s="22">
        <v>0</v>
      </c>
      <c r="O207" s="1"/>
    </row>
    <row r="208" spans="1:15" x14ac:dyDescent="0.3">
      <c r="A208" s="1" t="s">
        <v>11</v>
      </c>
      <c r="B208" s="1" t="s">
        <v>203</v>
      </c>
      <c r="C208" s="1" t="s">
        <v>35</v>
      </c>
      <c r="D208" s="1" t="s">
        <v>34</v>
      </c>
      <c r="E208" s="2">
        <v>101.14130434782609</v>
      </c>
      <c r="F208" s="2">
        <v>13.442934782608695</v>
      </c>
      <c r="G208" s="2">
        <v>0.43478260869565216</v>
      </c>
      <c r="H208" s="22">
        <v>3.2342834040832831E-2</v>
      </c>
      <c r="I208" s="2">
        <v>88</v>
      </c>
      <c r="J208" s="2">
        <v>4.3586956521739131</v>
      </c>
      <c r="K208" s="22">
        <v>4.9530632411067192E-2</v>
      </c>
      <c r="L208" s="2">
        <v>235.83423913043478</v>
      </c>
      <c r="M208" s="2">
        <v>0</v>
      </c>
      <c r="N208" s="22">
        <v>0</v>
      </c>
      <c r="O208" s="1"/>
    </row>
    <row r="209" spans="1:15" x14ac:dyDescent="0.3">
      <c r="A209" s="1" t="s">
        <v>11</v>
      </c>
      <c r="B209" s="1" t="s">
        <v>191</v>
      </c>
      <c r="C209" s="1" t="s">
        <v>23</v>
      </c>
      <c r="D209" s="1" t="s">
        <v>22</v>
      </c>
      <c r="E209" s="2">
        <v>74.673913043478265</v>
      </c>
      <c r="F209" s="2">
        <v>11.990978260869568</v>
      </c>
      <c r="G209" s="2">
        <v>0</v>
      </c>
      <c r="H209" s="22">
        <v>0</v>
      </c>
      <c r="I209" s="2">
        <v>70.480108695652177</v>
      </c>
      <c r="J209" s="2">
        <v>0</v>
      </c>
      <c r="K209" s="22">
        <v>0</v>
      </c>
      <c r="L209" s="2">
        <v>165.01956521739129</v>
      </c>
      <c r="M209" s="2">
        <v>0</v>
      </c>
      <c r="N209" s="22">
        <v>0</v>
      </c>
      <c r="O209" s="1"/>
    </row>
    <row r="210" spans="1:15" x14ac:dyDescent="0.3">
      <c r="A210" s="1" t="s">
        <v>11</v>
      </c>
      <c r="B210" s="1" t="s">
        <v>55</v>
      </c>
      <c r="C210" s="1" t="s">
        <v>57</v>
      </c>
      <c r="D210" s="1" t="s">
        <v>56</v>
      </c>
      <c r="E210" s="2">
        <v>69.032608695652172</v>
      </c>
      <c r="F210" s="2">
        <v>22.237717391304347</v>
      </c>
      <c r="G210" s="2">
        <v>0</v>
      </c>
      <c r="H210" s="22">
        <v>0</v>
      </c>
      <c r="I210" s="2">
        <v>64.063043478260866</v>
      </c>
      <c r="J210" s="2">
        <v>0</v>
      </c>
      <c r="K210" s="22">
        <v>0</v>
      </c>
      <c r="L210" s="2">
        <v>159.78782608695653</v>
      </c>
      <c r="M210" s="2">
        <v>0</v>
      </c>
      <c r="N210" s="22">
        <v>0</v>
      </c>
      <c r="O210" s="1"/>
    </row>
    <row r="211" spans="1:15" x14ac:dyDescent="0.3">
      <c r="A211" s="1" t="s">
        <v>11</v>
      </c>
      <c r="B211" s="1" t="s">
        <v>149</v>
      </c>
      <c r="C211" s="1" t="s">
        <v>125</v>
      </c>
      <c r="D211" s="1" t="s">
        <v>124</v>
      </c>
      <c r="E211" s="2">
        <v>57.391304347826086</v>
      </c>
      <c r="F211" s="2">
        <v>25.907173913043469</v>
      </c>
      <c r="G211" s="2">
        <v>0</v>
      </c>
      <c r="H211" s="22">
        <v>0</v>
      </c>
      <c r="I211" s="2">
        <v>64.080652173913037</v>
      </c>
      <c r="J211" s="2">
        <v>0</v>
      </c>
      <c r="K211" s="22">
        <v>0</v>
      </c>
      <c r="L211" s="2">
        <v>163.10369565217391</v>
      </c>
      <c r="M211" s="2">
        <v>8.8013043478260862</v>
      </c>
      <c r="N211" s="22">
        <v>5.3961403588274726E-2</v>
      </c>
      <c r="O211" s="1"/>
    </row>
    <row r="212" spans="1:15" x14ac:dyDescent="0.3">
      <c r="A212" s="1" t="s">
        <v>11</v>
      </c>
      <c r="B212" s="1" t="s">
        <v>306</v>
      </c>
      <c r="C212" s="1" t="s">
        <v>74</v>
      </c>
      <c r="D212" s="1" t="s">
        <v>25</v>
      </c>
      <c r="E212" s="2">
        <v>62.978260869565219</v>
      </c>
      <c r="F212" s="2">
        <v>9.4221739130434763</v>
      </c>
      <c r="G212" s="2">
        <v>0</v>
      </c>
      <c r="H212" s="22">
        <v>0</v>
      </c>
      <c r="I212" s="2">
        <v>60.018152173913045</v>
      </c>
      <c r="J212" s="2">
        <v>0</v>
      </c>
      <c r="K212" s="22">
        <v>0</v>
      </c>
      <c r="L212" s="2">
        <v>133.66043478260869</v>
      </c>
      <c r="M212" s="2">
        <v>0</v>
      </c>
      <c r="N212" s="22">
        <v>0</v>
      </c>
      <c r="O212" s="1"/>
    </row>
    <row r="213" spans="1:15" x14ac:dyDescent="0.3">
      <c r="A213" s="1" t="s">
        <v>11</v>
      </c>
      <c r="B213" s="1" t="s">
        <v>341</v>
      </c>
      <c r="C213" s="1" t="s">
        <v>342</v>
      </c>
      <c r="D213" s="1" t="s">
        <v>256</v>
      </c>
      <c r="E213" s="2">
        <v>62.184782608695649</v>
      </c>
      <c r="F213" s="2">
        <v>25.724347826086959</v>
      </c>
      <c r="G213" s="2">
        <v>0</v>
      </c>
      <c r="H213" s="22">
        <v>0</v>
      </c>
      <c r="I213" s="2">
        <v>57.694891304347813</v>
      </c>
      <c r="J213" s="2">
        <v>0</v>
      </c>
      <c r="K213" s="22">
        <v>0</v>
      </c>
      <c r="L213" s="2">
        <v>157.8717391304348</v>
      </c>
      <c r="M213" s="2">
        <v>0</v>
      </c>
      <c r="N213" s="22">
        <v>0</v>
      </c>
      <c r="O213" s="1"/>
    </row>
    <row r="214" spans="1:15" x14ac:dyDescent="0.3">
      <c r="A214" s="1" t="s">
        <v>11</v>
      </c>
      <c r="B214" s="1" t="s">
        <v>355</v>
      </c>
      <c r="C214" s="1" t="s">
        <v>356</v>
      </c>
      <c r="D214" s="1" t="s">
        <v>124</v>
      </c>
      <c r="E214" s="2">
        <v>116.08695652173913</v>
      </c>
      <c r="F214" s="2">
        <v>6.671086956521739</v>
      </c>
      <c r="G214" s="2">
        <v>0</v>
      </c>
      <c r="H214" s="22">
        <v>0</v>
      </c>
      <c r="I214" s="2">
        <v>44.590543478260869</v>
      </c>
      <c r="J214" s="2">
        <v>0</v>
      </c>
      <c r="K214" s="22">
        <v>0</v>
      </c>
      <c r="L214" s="2">
        <v>335.95434782608697</v>
      </c>
      <c r="M214" s="2">
        <v>0</v>
      </c>
      <c r="N214" s="22">
        <v>0</v>
      </c>
      <c r="O214" s="1"/>
    </row>
    <row r="215" spans="1:15" x14ac:dyDescent="0.3">
      <c r="A215" s="1" t="s">
        <v>11</v>
      </c>
      <c r="B215" s="1" t="s">
        <v>302</v>
      </c>
      <c r="C215" s="1" t="s">
        <v>74</v>
      </c>
      <c r="D215" s="1" t="s">
        <v>25</v>
      </c>
      <c r="E215" s="2">
        <v>59.163043478260867</v>
      </c>
      <c r="F215" s="2">
        <v>2.158260869565217</v>
      </c>
      <c r="G215" s="2">
        <v>0</v>
      </c>
      <c r="H215" s="22">
        <v>0</v>
      </c>
      <c r="I215" s="2">
        <v>40.525760869565218</v>
      </c>
      <c r="J215" s="2">
        <v>0</v>
      </c>
      <c r="K215" s="22">
        <v>0</v>
      </c>
      <c r="L215" s="2">
        <v>130.57576086956522</v>
      </c>
      <c r="M215" s="2">
        <v>0</v>
      </c>
      <c r="N215" s="22">
        <v>0</v>
      </c>
      <c r="O215" s="1"/>
    </row>
    <row r="216" spans="1:15" x14ac:dyDescent="0.3">
      <c r="A216" s="1" t="s">
        <v>11</v>
      </c>
      <c r="B216" s="1" t="s">
        <v>323</v>
      </c>
      <c r="C216" s="1" t="s">
        <v>324</v>
      </c>
      <c r="D216" s="1" t="s">
        <v>264</v>
      </c>
      <c r="E216" s="2">
        <v>69.358695652173907</v>
      </c>
      <c r="F216" s="2">
        <v>7.0169565217391323</v>
      </c>
      <c r="G216" s="2">
        <v>0</v>
      </c>
      <c r="H216" s="22">
        <v>0</v>
      </c>
      <c r="I216" s="2">
        <v>56.278804347826082</v>
      </c>
      <c r="J216" s="2">
        <v>0</v>
      </c>
      <c r="K216" s="22">
        <v>0</v>
      </c>
      <c r="L216" s="2">
        <v>225.34119565217389</v>
      </c>
      <c r="M216" s="2">
        <v>0</v>
      </c>
      <c r="N216" s="22">
        <v>0</v>
      </c>
      <c r="O216" s="1"/>
    </row>
    <row r="217" spans="1:15" x14ac:dyDescent="0.3">
      <c r="A217" s="1" t="s">
        <v>11</v>
      </c>
      <c r="B217" s="1" t="s">
        <v>317</v>
      </c>
      <c r="C217" s="1" t="s">
        <v>318</v>
      </c>
      <c r="D217" s="1" t="s">
        <v>133</v>
      </c>
      <c r="E217" s="2">
        <v>80.532608695652172</v>
      </c>
      <c r="F217" s="2">
        <v>1.9020652173913049</v>
      </c>
      <c r="G217" s="2">
        <v>0</v>
      </c>
      <c r="H217" s="22">
        <v>0</v>
      </c>
      <c r="I217" s="2">
        <v>40.421413043478267</v>
      </c>
      <c r="J217" s="2">
        <v>0</v>
      </c>
      <c r="K217" s="22">
        <v>0</v>
      </c>
      <c r="L217" s="2">
        <v>140.23793478260868</v>
      </c>
      <c r="M217" s="2">
        <v>0</v>
      </c>
      <c r="N217" s="22">
        <v>0</v>
      </c>
      <c r="O217" s="1"/>
    </row>
    <row r="218" spans="1:15" x14ac:dyDescent="0.3">
      <c r="A218" s="1" t="s">
        <v>11</v>
      </c>
      <c r="B218" s="1" t="s">
        <v>251</v>
      </c>
      <c r="C218" s="1" t="s">
        <v>137</v>
      </c>
      <c r="D218" s="1" t="s">
        <v>136</v>
      </c>
      <c r="E218" s="2">
        <v>132.47826086956522</v>
      </c>
      <c r="F218" s="2">
        <v>63.73489130434784</v>
      </c>
      <c r="G218" s="2">
        <v>0</v>
      </c>
      <c r="H218" s="22">
        <v>0</v>
      </c>
      <c r="I218" s="2">
        <v>141.29434782608689</v>
      </c>
      <c r="J218" s="2">
        <v>0</v>
      </c>
      <c r="K218" s="22">
        <v>0</v>
      </c>
      <c r="L218" s="2">
        <v>398.22478260869565</v>
      </c>
      <c r="M218" s="2">
        <v>0</v>
      </c>
      <c r="N218" s="22">
        <v>0</v>
      </c>
      <c r="O218" s="1"/>
    </row>
    <row r="219" spans="1:15" x14ac:dyDescent="0.3">
      <c r="A219" s="1" t="s">
        <v>11</v>
      </c>
      <c r="B219" s="1" t="s">
        <v>160</v>
      </c>
      <c r="C219" s="1" t="s">
        <v>162</v>
      </c>
      <c r="D219" s="1" t="s">
        <v>161</v>
      </c>
      <c r="E219" s="2">
        <v>93.847826086956516</v>
      </c>
      <c r="F219" s="2">
        <v>31.965217391304339</v>
      </c>
      <c r="G219" s="2">
        <v>0</v>
      </c>
      <c r="H219" s="22">
        <v>0</v>
      </c>
      <c r="I219" s="2">
        <v>66.613804347826061</v>
      </c>
      <c r="J219" s="2">
        <v>0</v>
      </c>
      <c r="K219" s="22">
        <v>0</v>
      </c>
      <c r="L219" s="2">
        <v>215.78869565217391</v>
      </c>
      <c r="M219" s="2">
        <v>0</v>
      </c>
      <c r="N219" s="22">
        <v>0</v>
      </c>
      <c r="O219" s="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B4CCF-D45B-4ED9-96E0-65117EB9ACE4}">
  <dimension ref="A1:Q219"/>
  <sheetViews>
    <sheetView workbookViewId="0">
      <pane ySplit="1" topLeftCell="A2" activePane="bottomLeft" state="frozen"/>
      <selection pane="bottomLeft" sqref="A1:XFD1"/>
    </sheetView>
  </sheetViews>
  <sheetFormatPr defaultColWidth="11.77734375" defaultRowHeight="14.4" x14ac:dyDescent="0.3"/>
  <cols>
    <col min="1" max="1" width="11.77734375" style="1"/>
    <col min="2" max="2" width="53.109375" style="1" bestFit="1" customWidth="1"/>
    <col min="3" max="4" width="11.77734375" style="1"/>
    <col min="6" max="6" width="13.44140625" style="1" customWidth="1"/>
    <col min="7" max="16384" width="11.77734375" style="1"/>
  </cols>
  <sheetData>
    <row r="1" spans="1:17" s="23" customFormat="1" ht="72" x14ac:dyDescent="0.3">
      <c r="A1" s="23" t="s">
        <v>0</v>
      </c>
      <c r="B1" s="23" t="s">
        <v>1</v>
      </c>
      <c r="C1" s="23" t="s">
        <v>3</v>
      </c>
      <c r="D1" s="23" t="s">
        <v>2</v>
      </c>
      <c r="E1" s="23" t="s">
        <v>4</v>
      </c>
      <c r="F1" s="23" t="s">
        <v>430</v>
      </c>
      <c r="G1" s="23" t="s">
        <v>431</v>
      </c>
      <c r="H1" s="23" t="s">
        <v>432</v>
      </c>
      <c r="I1" s="23" t="s">
        <v>433</v>
      </c>
      <c r="J1" s="23" t="s">
        <v>434</v>
      </c>
      <c r="K1" s="23" t="s">
        <v>435</v>
      </c>
      <c r="L1" s="23" t="s">
        <v>436</v>
      </c>
      <c r="M1" s="23" t="s">
        <v>437</v>
      </c>
      <c r="N1" s="23" t="s">
        <v>438</v>
      </c>
      <c r="O1" s="23" t="s">
        <v>439</v>
      </c>
      <c r="P1" s="23" t="s">
        <v>440</v>
      </c>
      <c r="Q1" s="23" t="s">
        <v>441</v>
      </c>
    </row>
    <row r="2" spans="1:17" x14ac:dyDescent="0.3">
      <c r="A2" s="1" t="s">
        <v>11</v>
      </c>
      <c r="B2" s="1" t="s">
        <v>209</v>
      </c>
      <c r="C2" s="1" t="s">
        <v>104</v>
      </c>
      <c r="D2" s="1" t="s">
        <v>103</v>
      </c>
      <c r="E2" s="2">
        <v>64</v>
      </c>
      <c r="F2" s="2">
        <v>8.4347826086956523</v>
      </c>
      <c r="G2" s="2">
        <v>5.7391304347826084</v>
      </c>
      <c r="H2" s="2">
        <v>0</v>
      </c>
      <c r="I2" s="2">
        <v>0</v>
      </c>
      <c r="J2" s="2">
        <v>0</v>
      </c>
      <c r="K2" s="2">
        <v>5.4482608695652193</v>
      </c>
      <c r="L2" s="2">
        <v>5.4482608695652193</v>
      </c>
      <c r="M2" s="2">
        <v>8.5129076086956551E-2</v>
      </c>
      <c r="N2" s="2">
        <v>6.1989130434782638</v>
      </c>
      <c r="O2" s="2">
        <v>0</v>
      </c>
      <c r="P2" s="2">
        <v>6.1989130434782638</v>
      </c>
      <c r="Q2" s="2">
        <v>9.6858016304347871E-2</v>
      </c>
    </row>
    <row r="3" spans="1:17" x14ac:dyDescent="0.3">
      <c r="A3" s="1" t="s">
        <v>11</v>
      </c>
      <c r="B3" s="1" t="s">
        <v>349</v>
      </c>
      <c r="C3" s="1" t="s">
        <v>14</v>
      </c>
      <c r="D3" s="1" t="s">
        <v>13</v>
      </c>
      <c r="E3" s="2">
        <v>87.717391304347828</v>
      </c>
      <c r="F3" s="2">
        <v>5.7391304347826084</v>
      </c>
      <c r="G3" s="2">
        <v>1.2173913043478262</v>
      </c>
      <c r="H3" s="2">
        <v>0.16304347826086957</v>
      </c>
      <c r="I3" s="2">
        <v>0.15217391304347827</v>
      </c>
      <c r="J3" s="2">
        <v>5.3009782608695657</v>
      </c>
      <c r="K3" s="2">
        <v>0</v>
      </c>
      <c r="L3" s="2">
        <v>5.3009782608695657</v>
      </c>
      <c r="M3" s="2">
        <v>6.0432465923172245E-2</v>
      </c>
      <c r="N3" s="2">
        <v>5.0984782608695651</v>
      </c>
      <c r="O3" s="2">
        <v>0</v>
      </c>
      <c r="P3" s="2">
        <v>5.0984782608695651</v>
      </c>
      <c r="Q3" s="2">
        <v>5.8123915737298637E-2</v>
      </c>
    </row>
    <row r="4" spans="1:17" x14ac:dyDescent="0.3">
      <c r="A4" s="1" t="s">
        <v>11</v>
      </c>
      <c r="B4" s="1" t="s">
        <v>222</v>
      </c>
      <c r="C4" s="1" t="s">
        <v>196</v>
      </c>
      <c r="D4" s="1" t="s">
        <v>133</v>
      </c>
      <c r="E4" s="2">
        <v>19.782608695652176</v>
      </c>
      <c r="F4" s="2">
        <v>5.7391304347826084</v>
      </c>
      <c r="G4" s="2">
        <v>1.4880434782608696</v>
      </c>
      <c r="H4" s="2">
        <v>0.19565217391304349</v>
      </c>
      <c r="I4" s="2">
        <v>0</v>
      </c>
      <c r="J4" s="2">
        <v>0</v>
      </c>
      <c r="K4" s="2">
        <v>5.7282608695652177</v>
      </c>
      <c r="L4" s="2">
        <v>5.7282608695652177</v>
      </c>
      <c r="M4" s="2">
        <v>0.28956043956043953</v>
      </c>
      <c r="N4" s="2">
        <v>3.535326086956522</v>
      </c>
      <c r="O4" s="2">
        <v>0</v>
      </c>
      <c r="P4" s="2">
        <v>3.535326086956522</v>
      </c>
      <c r="Q4" s="2">
        <v>0.17870879120879121</v>
      </c>
    </row>
    <row r="5" spans="1:17" x14ac:dyDescent="0.3">
      <c r="A5" s="1" t="s">
        <v>11</v>
      </c>
      <c r="B5" s="1" t="s">
        <v>304</v>
      </c>
      <c r="C5" s="1" t="s">
        <v>305</v>
      </c>
      <c r="D5" s="1" t="s">
        <v>34</v>
      </c>
      <c r="E5" s="2">
        <v>76</v>
      </c>
      <c r="F5" s="2">
        <v>5.0189130434782605</v>
      </c>
      <c r="G5" s="2">
        <v>0.32065217391304346</v>
      </c>
      <c r="H5" s="2">
        <v>0.16304347826086957</v>
      </c>
      <c r="I5" s="2">
        <v>1.1413043478260869</v>
      </c>
      <c r="J5" s="2">
        <v>4.5143478260869561</v>
      </c>
      <c r="K5" s="2">
        <v>0.52315217391304347</v>
      </c>
      <c r="L5" s="2">
        <v>5.0374999999999996</v>
      </c>
      <c r="M5" s="2">
        <v>6.6282894736842096E-2</v>
      </c>
      <c r="N5" s="2">
        <v>5.6232608695652173</v>
      </c>
      <c r="O5" s="2">
        <v>0</v>
      </c>
      <c r="P5" s="2">
        <v>5.6232608695652173</v>
      </c>
      <c r="Q5" s="2">
        <v>7.3990274599542327E-2</v>
      </c>
    </row>
    <row r="6" spans="1:17" x14ac:dyDescent="0.3">
      <c r="A6" s="1" t="s">
        <v>11</v>
      </c>
      <c r="B6" s="1" t="s">
        <v>418</v>
      </c>
      <c r="C6" s="1" t="s">
        <v>14</v>
      </c>
      <c r="D6" s="1" t="s">
        <v>13</v>
      </c>
      <c r="E6" s="2">
        <v>91.967391304347828</v>
      </c>
      <c r="F6" s="2">
        <v>11.043478260869565</v>
      </c>
      <c r="G6" s="2">
        <v>0.42934782608695654</v>
      </c>
      <c r="H6" s="2">
        <v>0.2608695652173913</v>
      </c>
      <c r="I6" s="2">
        <v>0.70652173913043481</v>
      </c>
      <c r="J6" s="2">
        <v>3.5191304347826091</v>
      </c>
      <c r="K6" s="2">
        <v>2.0384782608695655</v>
      </c>
      <c r="L6" s="2">
        <v>5.5576086956521742</v>
      </c>
      <c r="M6" s="2">
        <v>6.0430209195130598E-2</v>
      </c>
      <c r="N6" s="2">
        <v>0</v>
      </c>
      <c r="O6" s="2">
        <v>5.5928260869565216</v>
      </c>
      <c r="P6" s="2">
        <v>5.5928260869565216</v>
      </c>
      <c r="Q6" s="2">
        <v>6.0813142654532561E-2</v>
      </c>
    </row>
    <row r="7" spans="1:17" x14ac:dyDescent="0.3">
      <c r="A7" s="1" t="s">
        <v>11</v>
      </c>
      <c r="B7" s="1" t="s">
        <v>419</v>
      </c>
      <c r="C7" s="1" t="s">
        <v>420</v>
      </c>
      <c r="D7" s="1" t="s">
        <v>19</v>
      </c>
      <c r="E7" s="2">
        <v>102.75</v>
      </c>
      <c r="F7" s="2">
        <v>5.7391304347826084</v>
      </c>
      <c r="G7" s="2">
        <v>0.84782608695652173</v>
      </c>
      <c r="H7" s="2">
        <v>0.2608695652173913</v>
      </c>
      <c r="I7" s="2">
        <v>5.5869565217391308</v>
      </c>
      <c r="J7" s="2">
        <v>0</v>
      </c>
      <c r="K7" s="2">
        <v>0.17391304347826086</v>
      </c>
      <c r="L7" s="2">
        <v>0.17391304347826086</v>
      </c>
      <c r="M7" s="2">
        <v>1.6925843647519305E-3</v>
      </c>
      <c r="N7" s="2">
        <v>5.4755434782608692</v>
      </c>
      <c r="O7" s="2">
        <v>0</v>
      </c>
      <c r="P7" s="2">
        <v>5.4755434782608692</v>
      </c>
      <c r="Q7" s="2">
        <v>5.328996085898656E-2</v>
      </c>
    </row>
    <row r="8" spans="1:17" x14ac:dyDescent="0.3">
      <c r="A8" s="1" t="s">
        <v>11</v>
      </c>
      <c r="B8" s="1" t="s">
        <v>205</v>
      </c>
      <c r="C8" s="1" t="s">
        <v>207</v>
      </c>
      <c r="D8" s="1" t="s">
        <v>206</v>
      </c>
      <c r="E8" s="2">
        <v>65.815217391304344</v>
      </c>
      <c r="F8" s="2">
        <v>4.7826086956521738</v>
      </c>
      <c r="G8" s="2">
        <v>0.16304347826086957</v>
      </c>
      <c r="H8" s="2">
        <v>0.24456521739130435</v>
      </c>
      <c r="I8" s="2">
        <v>0.2608695652173913</v>
      </c>
      <c r="J8" s="2">
        <v>0</v>
      </c>
      <c r="K8" s="2">
        <v>7.3367391304347827</v>
      </c>
      <c r="L8" s="2">
        <v>7.3367391304347827</v>
      </c>
      <c r="M8" s="2">
        <v>0.11147481420313791</v>
      </c>
      <c r="N8" s="2">
        <v>0</v>
      </c>
      <c r="O8" s="2">
        <v>5.4119565217391301</v>
      </c>
      <c r="P8" s="2">
        <v>5.4119565217391301</v>
      </c>
      <c r="Q8" s="2">
        <v>8.2229562345169288E-2</v>
      </c>
    </row>
    <row r="9" spans="1:17" x14ac:dyDescent="0.3">
      <c r="A9" s="1" t="s">
        <v>11</v>
      </c>
      <c r="B9" s="1" t="s">
        <v>210</v>
      </c>
      <c r="C9" s="1" t="s">
        <v>212</v>
      </c>
      <c r="D9" s="1" t="s">
        <v>211</v>
      </c>
      <c r="E9" s="2">
        <v>78.663043478260875</v>
      </c>
      <c r="F9" s="2">
        <v>5.7391304347826084</v>
      </c>
      <c r="G9" s="2">
        <v>1.173913043478261</v>
      </c>
      <c r="H9" s="2">
        <v>0.52173913043478259</v>
      </c>
      <c r="I9" s="2">
        <v>0</v>
      </c>
      <c r="J9" s="2">
        <v>0</v>
      </c>
      <c r="K9" s="2">
        <v>5.5679347826086953</v>
      </c>
      <c r="L9" s="2">
        <v>5.5679347826086953</v>
      </c>
      <c r="M9" s="2">
        <v>7.0782092027083035E-2</v>
      </c>
      <c r="N9" s="2">
        <v>0</v>
      </c>
      <c r="O9" s="2">
        <v>0</v>
      </c>
      <c r="P9" s="2">
        <v>0</v>
      </c>
      <c r="Q9" s="2">
        <v>0</v>
      </c>
    </row>
    <row r="10" spans="1:17" x14ac:dyDescent="0.3">
      <c r="A10" s="1" t="s">
        <v>11</v>
      </c>
      <c r="B10" s="1" t="s">
        <v>12</v>
      </c>
      <c r="C10" s="1" t="s">
        <v>14</v>
      </c>
      <c r="D10" s="1" t="s">
        <v>13</v>
      </c>
      <c r="E10" s="2">
        <v>232.70652173913044</v>
      </c>
      <c r="F10" s="2">
        <v>0</v>
      </c>
      <c r="G10" s="2">
        <v>2.9565217391304346</v>
      </c>
      <c r="H10" s="2">
        <v>0.95652173913043481</v>
      </c>
      <c r="I10" s="2">
        <v>8.4347826086956523</v>
      </c>
      <c r="J10" s="2">
        <v>58.296195652173914</v>
      </c>
      <c r="K10" s="2">
        <v>8.4130434782608692</v>
      </c>
      <c r="L10" s="2">
        <v>66.709239130434781</v>
      </c>
      <c r="M10" s="2">
        <v>0.28666682236442614</v>
      </c>
      <c r="N10" s="2">
        <v>26.241847826086957</v>
      </c>
      <c r="O10" s="2">
        <v>8.8858695652173907</v>
      </c>
      <c r="P10" s="2">
        <v>35.127717391304344</v>
      </c>
      <c r="Q10" s="2">
        <v>0.15095287028819654</v>
      </c>
    </row>
    <row r="11" spans="1:17" x14ac:dyDescent="0.3">
      <c r="A11" s="1" t="s">
        <v>11</v>
      </c>
      <c r="B11" s="1" t="s">
        <v>143</v>
      </c>
      <c r="C11" s="1" t="s">
        <v>122</v>
      </c>
      <c r="D11" s="1" t="s">
        <v>121</v>
      </c>
      <c r="E11" s="2">
        <v>105.05434782608695</v>
      </c>
      <c r="F11" s="2">
        <v>0</v>
      </c>
      <c r="G11" s="2">
        <v>0.56521739130434778</v>
      </c>
      <c r="H11" s="2">
        <v>0.2608695652173913</v>
      </c>
      <c r="I11" s="2">
        <v>0.2608695652173913</v>
      </c>
      <c r="J11" s="2">
        <v>5.7391304347826084</v>
      </c>
      <c r="K11" s="2">
        <v>5.7989130434782608</v>
      </c>
      <c r="L11" s="2">
        <v>11.538043478260869</v>
      </c>
      <c r="M11" s="2">
        <v>0.10982928091050181</v>
      </c>
      <c r="N11" s="2">
        <v>5.1630434782608692</v>
      </c>
      <c r="O11" s="2">
        <v>0</v>
      </c>
      <c r="P11" s="2">
        <v>5.1630434782608692</v>
      </c>
      <c r="Q11" s="2">
        <v>4.914640455250905E-2</v>
      </c>
    </row>
    <row r="12" spans="1:17" x14ac:dyDescent="0.3">
      <c r="A12" s="1" t="s">
        <v>11</v>
      </c>
      <c r="B12" s="1" t="s">
        <v>416</v>
      </c>
      <c r="C12" s="1" t="s">
        <v>134</v>
      </c>
      <c r="D12" s="1" t="s">
        <v>133</v>
      </c>
      <c r="E12" s="2">
        <v>91.163043478260875</v>
      </c>
      <c r="F12" s="2">
        <v>0</v>
      </c>
      <c r="G12" s="2">
        <v>0.34782608695652173</v>
      </c>
      <c r="H12" s="2">
        <v>0.4891304347826087</v>
      </c>
      <c r="I12" s="2">
        <v>0.25</v>
      </c>
      <c r="J12" s="2">
        <v>0</v>
      </c>
      <c r="K12" s="2">
        <v>0</v>
      </c>
      <c r="L12" s="2">
        <v>0</v>
      </c>
      <c r="M12" s="2">
        <v>0</v>
      </c>
      <c r="N12" s="2">
        <v>0</v>
      </c>
      <c r="O12" s="2">
        <v>0</v>
      </c>
      <c r="P12" s="2">
        <v>0</v>
      </c>
      <c r="Q12" s="2">
        <v>0</v>
      </c>
    </row>
    <row r="13" spans="1:17" x14ac:dyDescent="0.3">
      <c r="A13" s="1" t="s">
        <v>11</v>
      </c>
      <c r="B13" s="1" t="s">
        <v>363</v>
      </c>
      <c r="C13" s="1" t="s">
        <v>26</v>
      </c>
      <c r="D13" s="1" t="s">
        <v>25</v>
      </c>
      <c r="E13" s="2">
        <v>76.260869565217391</v>
      </c>
      <c r="F13" s="2">
        <v>5.1413043478260869</v>
      </c>
      <c r="G13" s="2">
        <v>1.826086956521739</v>
      </c>
      <c r="H13" s="2">
        <v>0.65217391304347827</v>
      </c>
      <c r="I13" s="2">
        <v>0.46739130434782611</v>
      </c>
      <c r="J13" s="2">
        <v>0</v>
      </c>
      <c r="K13" s="2">
        <v>4.2902173913043491</v>
      </c>
      <c r="L13" s="2">
        <v>4.2902173913043491</v>
      </c>
      <c r="M13" s="2">
        <v>5.6257126567844942E-2</v>
      </c>
      <c r="N13" s="2">
        <v>4.9565217391304346</v>
      </c>
      <c r="O13" s="2">
        <v>0</v>
      </c>
      <c r="P13" s="2">
        <v>4.9565217391304346</v>
      </c>
      <c r="Q13" s="2">
        <v>6.4994298745724058E-2</v>
      </c>
    </row>
    <row r="14" spans="1:17" x14ac:dyDescent="0.3">
      <c r="A14" s="1" t="s">
        <v>11</v>
      </c>
      <c r="B14" s="1" t="s">
        <v>263</v>
      </c>
      <c r="C14" s="1" t="s">
        <v>265</v>
      </c>
      <c r="D14" s="1" t="s">
        <v>264</v>
      </c>
      <c r="E14" s="2">
        <v>39.510869565217391</v>
      </c>
      <c r="F14" s="2">
        <v>5.7391304347826084</v>
      </c>
      <c r="G14" s="2">
        <v>0</v>
      </c>
      <c r="H14" s="2">
        <v>0</v>
      </c>
      <c r="I14" s="2">
        <v>0</v>
      </c>
      <c r="J14" s="2">
        <v>5.097500000000001</v>
      </c>
      <c r="K14" s="2">
        <v>0</v>
      </c>
      <c r="L14" s="2">
        <v>5.097500000000001</v>
      </c>
      <c r="M14" s="2">
        <v>0.12901513067400278</v>
      </c>
      <c r="N14" s="2">
        <v>0</v>
      </c>
      <c r="O14" s="2">
        <v>0</v>
      </c>
      <c r="P14" s="2">
        <v>0</v>
      </c>
      <c r="Q14" s="2">
        <v>0</v>
      </c>
    </row>
    <row r="15" spans="1:17" x14ac:dyDescent="0.3">
      <c r="A15" s="1" t="s">
        <v>11</v>
      </c>
      <c r="B15" s="1" t="s">
        <v>61</v>
      </c>
      <c r="C15" s="1" t="s">
        <v>62</v>
      </c>
      <c r="D15" s="1" t="s">
        <v>52</v>
      </c>
      <c r="E15" s="2">
        <v>62.347826086956523</v>
      </c>
      <c r="F15" s="2">
        <v>5.3913043478260869</v>
      </c>
      <c r="G15" s="2">
        <v>0.22010869565217392</v>
      </c>
      <c r="H15" s="2">
        <v>0.17391304347826086</v>
      </c>
      <c r="I15" s="2">
        <v>0.2608695652173913</v>
      </c>
      <c r="J15" s="2">
        <v>0</v>
      </c>
      <c r="K15" s="2">
        <v>5.6358695652173916</v>
      </c>
      <c r="L15" s="2">
        <v>5.6358695652173916</v>
      </c>
      <c r="M15" s="2">
        <v>9.0394002789400282E-2</v>
      </c>
      <c r="N15" s="2">
        <v>5.9583695652173905</v>
      </c>
      <c r="O15" s="2">
        <v>2.1564130434782607</v>
      </c>
      <c r="P15" s="2">
        <v>8.114782608695652</v>
      </c>
      <c r="Q15" s="2">
        <v>0.13015341701534169</v>
      </c>
    </row>
    <row r="16" spans="1:17" x14ac:dyDescent="0.3">
      <c r="A16" s="1" t="s">
        <v>11</v>
      </c>
      <c r="B16" s="1" t="s">
        <v>368</v>
      </c>
      <c r="C16" s="1" t="s">
        <v>20</v>
      </c>
      <c r="D16" s="1" t="s">
        <v>19</v>
      </c>
      <c r="E16" s="2">
        <v>77.815217391304344</v>
      </c>
      <c r="F16" s="2">
        <v>5.6521739130434785</v>
      </c>
      <c r="G16" s="2">
        <v>0.39130434782608697</v>
      </c>
      <c r="H16" s="2">
        <v>0.2608695652173913</v>
      </c>
      <c r="I16" s="2">
        <v>0.44565217391304346</v>
      </c>
      <c r="J16" s="2">
        <v>0</v>
      </c>
      <c r="K16" s="2">
        <v>4.8539130434782587</v>
      </c>
      <c r="L16" s="2">
        <v>4.8539130434782587</v>
      </c>
      <c r="M16" s="2">
        <v>6.2377427014946196E-2</v>
      </c>
      <c r="N16" s="2">
        <v>5.4860869565217394</v>
      </c>
      <c r="O16" s="2">
        <v>0</v>
      </c>
      <c r="P16" s="2">
        <v>5.4860869565217394</v>
      </c>
      <c r="Q16" s="2">
        <v>7.0501466685291253E-2</v>
      </c>
    </row>
    <row r="17" spans="1:17" x14ac:dyDescent="0.3">
      <c r="A17" s="1" t="s">
        <v>11</v>
      </c>
      <c r="B17" s="1" t="s">
        <v>366</v>
      </c>
      <c r="C17" s="1" t="s">
        <v>367</v>
      </c>
      <c r="D17" s="1" t="s">
        <v>201</v>
      </c>
      <c r="E17" s="2">
        <v>114.73913043478261</v>
      </c>
      <c r="F17" s="2">
        <v>5.7391304347826084</v>
      </c>
      <c r="G17" s="2">
        <v>0.13043478260869565</v>
      </c>
      <c r="H17" s="2">
        <v>0.2608695652173913</v>
      </c>
      <c r="I17" s="2">
        <v>5.9456521739130439</v>
      </c>
      <c r="J17" s="2">
        <v>0</v>
      </c>
      <c r="K17" s="2">
        <v>2.3288043478260869</v>
      </c>
      <c r="L17" s="2">
        <v>2.3288043478260869</v>
      </c>
      <c r="M17" s="2">
        <v>2.029651383099659E-2</v>
      </c>
      <c r="N17" s="2">
        <v>4.8125</v>
      </c>
      <c r="O17" s="2">
        <v>0</v>
      </c>
      <c r="P17" s="2">
        <v>4.8125</v>
      </c>
      <c r="Q17" s="2">
        <v>4.194297082228117E-2</v>
      </c>
    </row>
    <row r="18" spans="1:17" x14ac:dyDescent="0.3">
      <c r="A18" s="1" t="s">
        <v>11</v>
      </c>
      <c r="B18" s="1" t="s">
        <v>271</v>
      </c>
      <c r="C18" s="1" t="s">
        <v>272</v>
      </c>
      <c r="D18" s="1" t="s">
        <v>184</v>
      </c>
      <c r="E18" s="2">
        <v>68.847826086956516</v>
      </c>
      <c r="F18" s="2">
        <v>5.7391304347826084</v>
      </c>
      <c r="G18" s="2">
        <v>0.13043478260869565</v>
      </c>
      <c r="H18" s="2">
        <v>0.2608695652173913</v>
      </c>
      <c r="I18" s="2">
        <v>5.8478260869565215</v>
      </c>
      <c r="J18" s="2">
        <v>5.0652173913043477</v>
      </c>
      <c r="K18" s="2">
        <v>0</v>
      </c>
      <c r="L18" s="2">
        <v>5.0652173913043477</v>
      </c>
      <c r="M18" s="2">
        <v>7.3571203031259871E-2</v>
      </c>
      <c r="N18" s="2">
        <v>5.2907608695652177</v>
      </c>
      <c r="O18" s="2">
        <v>0</v>
      </c>
      <c r="P18" s="2">
        <v>5.2907608695652177</v>
      </c>
      <c r="Q18" s="2">
        <v>7.6847173981686154E-2</v>
      </c>
    </row>
    <row r="19" spans="1:17" x14ac:dyDescent="0.3">
      <c r="A19" s="1" t="s">
        <v>11</v>
      </c>
      <c r="B19" s="1" t="s">
        <v>228</v>
      </c>
      <c r="C19" s="1" t="s">
        <v>229</v>
      </c>
      <c r="D19" s="1" t="s">
        <v>175</v>
      </c>
      <c r="E19" s="2">
        <v>65.695652173913047</v>
      </c>
      <c r="F19" s="2">
        <v>4.1739130434782608</v>
      </c>
      <c r="G19" s="2">
        <v>0.2608695652173913</v>
      </c>
      <c r="H19" s="2">
        <v>8.6956521739130432E-2</v>
      </c>
      <c r="I19" s="2">
        <v>0.2608695652173913</v>
      </c>
      <c r="J19" s="2">
        <v>0</v>
      </c>
      <c r="K19" s="2">
        <v>11.691195652173919</v>
      </c>
      <c r="L19" s="2">
        <v>11.691195652173919</v>
      </c>
      <c r="M19" s="2">
        <v>0.17795996029119796</v>
      </c>
      <c r="N19" s="2">
        <v>0</v>
      </c>
      <c r="O19" s="2">
        <v>0</v>
      </c>
      <c r="P19" s="2">
        <v>0</v>
      </c>
      <c r="Q19" s="2">
        <v>0</v>
      </c>
    </row>
    <row r="20" spans="1:17" x14ac:dyDescent="0.3">
      <c r="A20" s="1" t="s">
        <v>11</v>
      </c>
      <c r="B20" s="1" t="s">
        <v>173</v>
      </c>
      <c r="C20" s="1" t="s">
        <v>122</v>
      </c>
      <c r="D20" s="1" t="s">
        <v>121</v>
      </c>
      <c r="E20" s="2">
        <v>98.271739130434781</v>
      </c>
      <c r="F20" s="2">
        <v>11.086956521739131</v>
      </c>
      <c r="G20" s="2">
        <v>0</v>
      </c>
      <c r="H20" s="2">
        <v>0.39130434782608697</v>
      </c>
      <c r="I20" s="2">
        <v>0.47826086956521741</v>
      </c>
      <c r="J20" s="2">
        <v>0</v>
      </c>
      <c r="K20" s="2">
        <v>5.155652173913043</v>
      </c>
      <c r="L20" s="2">
        <v>5.155652173913043</v>
      </c>
      <c r="M20" s="2">
        <v>5.2463223094790394E-2</v>
      </c>
      <c r="N20" s="2">
        <v>0</v>
      </c>
      <c r="O20" s="2">
        <v>4.8740217391304359</v>
      </c>
      <c r="P20" s="2">
        <v>4.8740217391304359</v>
      </c>
      <c r="Q20" s="2">
        <v>4.9597389669284384E-2</v>
      </c>
    </row>
    <row r="21" spans="1:17" x14ac:dyDescent="0.3">
      <c r="A21" s="1" t="s">
        <v>11</v>
      </c>
      <c r="B21" s="1" t="s">
        <v>378</v>
      </c>
      <c r="C21" s="1" t="s">
        <v>196</v>
      </c>
      <c r="D21" s="1" t="s">
        <v>133</v>
      </c>
      <c r="E21" s="2">
        <v>89.163043478260875</v>
      </c>
      <c r="F21" s="2">
        <v>5.7391304347826084</v>
      </c>
      <c r="G21" s="2">
        <v>2.1793478260869565</v>
      </c>
      <c r="H21" s="2">
        <v>6.3008695652173916</v>
      </c>
      <c r="I21" s="2">
        <v>0.42391304347826086</v>
      </c>
      <c r="J21" s="2">
        <v>0</v>
      </c>
      <c r="K21" s="2">
        <v>8.5896739130434785</v>
      </c>
      <c r="L21" s="2">
        <v>8.5896739130434785</v>
      </c>
      <c r="M21" s="2">
        <v>9.6336706083140308E-2</v>
      </c>
      <c r="N21" s="2">
        <v>5.7391304347826084</v>
      </c>
      <c r="O21" s="2">
        <v>0</v>
      </c>
      <c r="P21" s="2">
        <v>5.7391304347826084</v>
      </c>
      <c r="Q21" s="2">
        <v>6.4366695111544553E-2</v>
      </c>
    </row>
    <row r="22" spans="1:17" x14ac:dyDescent="0.3">
      <c r="A22" s="1" t="s">
        <v>11</v>
      </c>
      <c r="B22" s="1" t="s">
        <v>219</v>
      </c>
      <c r="C22" s="1" t="s">
        <v>221</v>
      </c>
      <c r="D22" s="1" t="s">
        <v>220</v>
      </c>
      <c r="E22" s="2">
        <v>55.510869565217391</v>
      </c>
      <c r="F22" s="2">
        <v>5.9177173913043477</v>
      </c>
      <c r="G22" s="2">
        <v>0.48369565217391303</v>
      </c>
      <c r="H22" s="2">
        <v>0.2608695652173913</v>
      </c>
      <c r="I22" s="2">
        <v>0.2608695652173913</v>
      </c>
      <c r="J22" s="2">
        <v>5.8164130434782599</v>
      </c>
      <c r="K22" s="2">
        <v>4.8798913043478276</v>
      </c>
      <c r="L22" s="2">
        <v>10.696304347826088</v>
      </c>
      <c r="M22" s="2">
        <v>0.19268846681026044</v>
      </c>
      <c r="N22" s="2">
        <v>0</v>
      </c>
      <c r="O22" s="2">
        <v>0</v>
      </c>
      <c r="P22" s="2">
        <v>0</v>
      </c>
      <c r="Q22" s="2">
        <v>0</v>
      </c>
    </row>
    <row r="23" spans="1:17" x14ac:dyDescent="0.3">
      <c r="A23" s="1" t="s">
        <v>11</v>
      </c>
      <c r="B23" s="1" t="s">
        <v>239</v>
      </c>
      <c r="C23" s="1" t="s">
        <v>240</v>
      </c>
      <c r="D23" s="1" t="s">
        <v>40</v>
      </c>
      <c r="E23" s="2">
        <v>93.065217391304344</v>
      </c>
      <c r="F23" s="2">
        <v>5.7391304347826084</v>
      </c>
      <c r="G23" s="2">
        <v>0.56521739130434778</v>
      </c>
      <c r="H23" s="2">
        <v>0.32608695652173914</v>
      </c>
      <c r="I23" s="2">
        <v>0</v>
      </c>
      <c r="J23" s="2">
        <v>0</v>
      </c>
      <c r="K23" s="2">
        <v>5.629130434782609</v>
      </c>
      <c r="L23" s="2">
        <v>5.629130434782609</v>
      </c>
      <c r="M23" s="2">
        <v>6.0485867787900029E-2</v>
      </c>
      <c r="N23" s="2">
        <v>5.4279347826086966</v>
      </c>
      <c r="O23" s="2">
        <v>0</v>
      </c>
      <c r="P23" s="2">
        <v>5.4279347826086966</v>
      </c>
      <c r="Q23" s="2">
        <v>5.8323989722027576E-2</v>
      </c>
    </row>
    <row r="24" spans="1:17" x14ac:dyDescent="0.3">
      <c r="A24" s="1" t="s">
        <v>11</v>
      </c>
      <c r="B24" s="1" t="s">
        <v>172</v>
      </c>
      <c r="C24" s="1" t="s">
        <v>89</v>
      </c>
      <c r="D24" s="1" t="s">
        <v>88</v>
      </c>
      <c r="E24" s="2">
        <v>59.358695652173914</v>
      </c>
      <c r="F24" s="2">
        <v>6.1739130434782608</v>
      </c>
      <c r="G24" s="2">
        <v>4.3478260869565216E-2</v>
      </c>
      <c r="H24" s="2">
        <v>0.17391304347826086</v>
      </c>
      <c r="I24" s="2">
        <v>0.2608695652173913</v>
      </c>
      <c r="J24" s="2">
        <v>0</v>
      </c>
      <c r="K24" s="2">
        <v>5.1380434782608697</v>
      </c>
      <c r="L24" s="2">
        <v>5.1380434782608697</v>
      </c>
      <c r="M24" s="2">
        <v>8.6559238234755545E-2</v>
      </c>
      <c r="N24" s="2">
        <v>0</v>
      </c>
      <c r="O24" s="2">
        <v>4.8844565217391303</v>
      </c>
      <c r="P24" s="2">
        <v>4.8844565217391303</v>
      </c>
      <c r="Q24" s="2">
        <v>8.2287126899835195E-2</v>
      </c>
    </row>
    <row r="25" spans="1:17" x14ac:dyDescent="0.3">
      <c r="A25" s="1" t="s">
        <v>11</v>
      </c>
      <c r="B25" s="1" t="s">
        <v>417</v>
      </c>
      <c r="C25" s="1" t="s">
        <v>23</v>
      </c>
      <c r="D25" s="1" t="s">
        <v>22</v>
      </c>
      <c r="E25" s="2">
        <v>69.945652173913047</v>
      </c>
      <c r="F25" s="2">
        <v>5.7391304347826084</v>
      </c>
      <c r="G25" s="2">
        <v>0</v>
      </c>
      <c r="H25" s="2">
        <v>0</v>
      </c>
      <c r="I25" s="2">
        <v>0</v>
      </c>
      <c r="J25" s="2">
        <v>5.5788043478260869</v>
      </c>
      <c r="K25" s="2">
        <v>2.7635869565217392</v>
      </c>
      <c r="L25" s="2">
        <v>8.3423913043478262</v>
      </c>
      <c r="M25" s="2">
        <v>0.11926961926961926</v>
      </c>
      <c r="N25" s="2">
        <v>5.9184782608695654</v>
      </c>
      <c r="O25" s="2">
        <v>0</v>
      </c>
      <c r="P25" s="2">
        <v>5.9184782608695654</v>
      </c>
      <c r="Q25" s="2">
        <v>8.461538461538462E-2</v>
      </c>
    </row>
    <row r="26" spans="1:17" x14ac:dyDescent="0.3">
      <c r="A26" s="1" t="s">
        <v>11</v>
      </c>
      <c r="B26" s="1" t="s">
        <v>120</v>
      </c>
      <c r="C26" s="1" t="s">
        <v>122</v>
      </c>
      <c r="D26" s="1" t="s">
        <v>121</v>
      </c>
      <c r="E26" s="2">
        <v>41.152173913043477</v>
      </c>
      <c r="F26" s="2">
        <v>10.595108695652174</v>
      </c>
      <c r="G26" s="2">
        <v>0</v>
      </c>
      <c r="H26" s="2">
        <v>0</v>
      </c>
      <c r="I26" s="2">
        <v>0.60869565217391308</v>
      </c>
      <c r="J26" s="2">
        <v>0</v>
      </c>
      <c r="K26" s="2">
        <v>5.658913043478262</v>
      </c>
      <c r="L26" s="2">
        <v>5.658913043478262</v>
      </c>
      <c r="M26" s="2">
        <v>0.13751188589540414</v>
      </c>
      <c r="N26" s="2">
        <v>0</v>
      </c>
      <c r="O26" s="2">
        <v>0</v>
      </c>
      <c r="P26" s="2">
        <v>0</v>
      </c>
      <c r="Q26" s="2">
        <v>0</v>
      </c>
    </row>
    <row r="27" spans="1:17" x14ac:dyDescent="0.3">
      <c r="A27" s="1" t="s">
        <v>11</v>
      </c>
      <c r="B27" s="1" t="s">
        <v>309</v>
      </c>
      <c r="C27" s="1" t="s">
        <v>310</v>
      </c>
      <c r="D27" s="1" t="s">
        <v>19</v>
      </c>
      <c r="E27" s="2">
        <v>83.184782608695656</v>
      </c>
      <c r="F27" s="2">
        <v>5.7391304347826084</v>
      </c>
      <c r="G27" s="2">
        <v>0.14130434782608695</v>
      </c>
      <c r="H27" s="2">
        <v>0.2608695652173913</v>
      </c>
      <c r="I27" s="2">
        <v>5.9782608695652177</v>
      </c>
      <c r="J27" s="2">
        <v>5.2364130434782608</v>
      </c>
      <c r="K27" s="2">
        <v>5.3532608695652177</v>
      </c>
      <c r="L27" s="2">
        <v>10.589673913043478</v>
      </c>
      <c r="M27" s="2">
        <v>0.1273030184241474</v>
      </c>
      <c r="N27" s="2">
        <v>4.4483695652173916</v>
      </c>
      <c r="O27" s="2">
        <v>0</v>
      </c>
      <c r="P27" s="2">
        <v>4.4483695652173916</v>
      </c>
      <c r="Q27" s="2">
        <v>5.3475761139422449E-2</v>
      </c>
    </row>
    <row r="28" spans="1:17" x14ac:dyDescent="0.3">
      <c r="A28" s="1" t="s">
        <v>11</v>
      </c>
      <c r="B28" s="1" t="s">
        <v>329</v>
      </c>
      <c r="C28" s="1" t="s">
        <v>196</v>
      </c>
      <c r="D28" s="1" t="s">
        <v>133</v>
      </c>
      <c r="E28" s="2">
        <v>109.47826086956522</v>
      </c>
      <c r="F28" s="2">
        <v>11.478260869565217</v>
      </c>
      <c r="G28" s="2">
        <v>0</v>
      </c>
      <c r="H28" s="2">
        <v>0</v>
      </c>
      <c r="I28" s="2">
        <v>6.1739130434782608</v>
      </c>
      <c r="J28" s="2">
        <v>3.3451086956521738</v>
      </c>
      <c r="K28" s="2">
        <v>1.7853260869565217</v>
      </c>
      <c r="L28" s="2">
        <v>5.1304347826086953</v>
      </c>
      <c r="M28" s="2">
        <v>4.6862589356632248E-2</v>
      </c>
      <c r="N28" s="2">
        <v>0</v>
      </c>
      <c r="O28" s="2">
        <v>0</v>
      </c>
      <c r="P28" s="2">
        <v>0</v>
      </c>
      <c r="Q28" s="2">
        <v>0</v>
      </c>
    </row>
    <row r="29" spans="1:17" x14ac:dyDescent="0.3">
      <c r="A29" s="1" t="s">
        <v>11</v>
      </c>
      <c r="B29" s="1" t="s">
        <v>174</v>
      </c>
      <c r="C29" s="1" t="s">
        <v>176</v>
      </c>
      <c r="D29" s="1" t="s">
        <v>175</v>
      </c>
      <c r="E29" s="2">
        <v>38.369565217391305</v>
      </c>
      <c r="F29" s="2">
        <v>5.8260869565217392</v>
      </c>
      <c r="G29" s="2">
        <v>0.17391304347826086</v>
      </c>
      <c r="H29" s="2">
        <v>0.17391304347826086</v>
      </c>
      <c r="I29" s="2">
        <v>0.17391304347826086</v>
      </c>
      <c r="J29" s="2">
        <v>2.8635869565217398</v>
      </c>
      <c r="K29" s="2">
        <v>0</v>
      </c>
      <c r="L29" s="2">
        <v>2.8635869565217398</v>
      </c>
      <c r="M29" s="2">
        <v>7.4631728045325793E-2</v>
      </c>
      <c r="N29" s="2">
        <v>0</v>
      </c>
      <c r="O29" s="2">
        <v>0</v>
      </c>
      <c r="P29" s="2">
        <v>0</v>
      </c>
      <c r="Q29" s="2">
        <v>0</v>
      </c>
    </row>
    <row r="30" spans="1:17" x14ac:dyDescent="0.3">
      <c r="A30" s="1" t="s">
        <v>11</v>
      </c>
      <c r="B30" s="1" t="s">
        <v>48</v>
      </c>
      <c r="C30" s="1" t="s">
        <v>50</v>
      </c>
      <c r="D30" s="1" t="s">
        <v>49</v>
      </c>
      <c r="E30" s="2">
        <v>65.076086956521735</v>
      </c>
      <c r="F30" s="2">
        <v>6</v>
      </c>
      <c r="G30" s="2">
        <v>0.2608695652173913</v>
      </c>
      <c r="H30" s="2">
        <v>0.2608695652173913</v>
      </c>
      <c r="I30" s="2">
        <v>0.17391304347826086</v>
      </c>
      <c r="J30" s="2">
        <v>0</v>
      </c>
      <c r="K30" s="2">
        <v>4.7809782608695652</v>
      </c>
      <c r="L30" s="2">
        <v>4.7809782608695652</v>
      </c>
      <c r="M30" s="2">
        <v>7.3467512944713556E-2</v>
      </c>
      <c r="N30" s="2">
        <v>0</v>
      </c>
      <c r="O30" s="2">
        <v>5.182391304347826</v>
      </c>
      <c r="P30" s="2">
        <v>5.182391304347826</v>
      </c>
      <c r="Q30" s="2">
        <v>7.9635877735092703E-2</v>
      </c>
    </row>
    <row r="31" spans="1:17" x14ac:dyDescent="0.3">
      <c r="A31" s="1" t="s">
        <v>11</v>
      </c>
      <c r="B31" s="1" t="s">
        <v>24</v>
      </c>
      <c r="C31" s="1" t="s">
        <v>26</v>
      </c>
      <c r="D31" s="1" t="s">
        <v>25</v>
      </c>
      <c r="E31" s="2">
        <v>62.434782608695649</v>
      </c>
      <c r="F31" s="2">
        <v>5.625</v>
      </c>
      <c r="G31" s="2">
        <v>0</v>
      </c>
      <c r="H31" s="2">
        <v>0.30978260869565216</v>
      </c>
      <c r="I31" s="2">
        <v>0.51086956521739135</v>
      </c>
      <c r="J31" s="2">
        <v>9.7180434782608689</v>
      </c>
      <c r="K31" s="2">
        <v>0</v>
      </c>
      <c r="L31" s="2">
        <v>9.7180434782608689</v>
      </c>
      <c r="M31" s="2">
        <v>0.15565111420612812</v>
      </c>
      <c r="N31" s="2">
        <v>11.918478260869565</v>
      </c>
      <c r="O31" s="2">
        <v>0</v>
      </c>
      <c r="P31" s="2">
        <v>11.918478260869565</v>
      </c>
      <c r="Q31" s="2">
        <v>0.19089484679665739</v>
      </c>
    </row>
    <row r="32" spans="1:17" x14ac:dyDescent="0.3">
      <c r="A32" s="1" t="s">
        <v>11</v>
      </c>
      <c r="B32" s="1" t="s">
        <v>139</v>
      </c>
      <c r="C32" s="1" t="s">
        <v>141</v>
      </c>
      <c r="D32" s="1" t="s">
        <v>140</v>
      </c>
      <c r="E32" s="2">
        <v>73.641304347826093</v>
      </c>
      <c r="F32" s="2">
        <v>5.7391304347826084</v>
      </c>
      <c r="G32" s="2">
        <v>0</v>
      </c>
      <c r="H32" s="2">
        <v>0.2608695652173913</v>
      </c>
      <c r="I32" s="2">
        <v>5.9673913043478262</v>
      </c>
      <c r="J32" s="2">
        <v>5.0760869565217392</v>
      </c>
      <c r="K32" s="2">
        <v>0</v>
      </c>
      <c r="L32" s="2">
        <v>5.0760869565217392</v>
      </c>
      <c r="M32" s="2">
        <v>6.8929889298892988E-2</v>
      </c>
      <c r="N32" s="2">
        <v>4.9048913043478262</v>
      </c>
      <c r="O32" s="2">
        <v>0</v>
      </c>
      <c r="P32" s="2">
        <v>4.9048913043478262</v>
      </c>
      <c r="Q32" s="2">
        <v>6.6605166051660517E-2</v>
      </c>
    </row>
    <row r="33" spans="1:17" x14ac:dyDescent="0.3">
      <c r="A33" s="1" t="s">
        <v>11</v>
      </c>
      <c r="B33" s="1" t="s">
        <v>283</v>
      </c>
      <c r="C33" s="1" t="s">
        <v>190</v>
      </c>
      <c r="D33" s="1" t="s">
        <v>151</v>
      </c>
      <c r="E33" s="2">
        <v>94.771739130434781</v>
      </c>
      <c r="F33" s="2">
        <v>6.1739130434782608</v>
      </c>
      <c r="G33" s="2">
        <v>4.3478260869565216E-2</v>
      </c>
      <c r="H33" s="2">
        <v>0.32608695652173914</v>
      </c>
      <c r="I33" s="2">
        <v>0.4891304347826087</v>
      </c>
      <c r="J33" s="2">
        <v>4.9353260869565228</v>
      </c>
      <c r="K33" s="2">
        <v>0</v>
      </c>
      <c r="L33" s="2">
        <v>4.9353260869565228</v>
      </c>
      <c r="M33" s="2">
        <v>5.2075926138318629E-2</v>
      </c>
      <c r="N33" s="2">
        <v>4.544999999999999</v>
      </c>
      <c r="O33" s="2">
        <v>0</v>
      </c>
      <c r="P33" s="2">
        <v>4.544999999999999</v>
      </c>
      <c r="Q33" s="2">
        <v>4.7957334556715213E-2</v>
      </c>
    </row>
    <row r="34" spans="1:17" x14ac:dyDescent="0.3">
      <c r="A34" s="1" t="s">
        <v>11</v>
      </c>
      <c r="B34" s="1" t="s">
        <v>391</v>
      </c>
      <c r="C34" s="1" t="s">
        <v>392</v>
      </c>
      <c r="D34" s="1" t="s">
        <v>140</v>
      </c>
      <c r="E34" s="2">
        <v>52.554347826086953</v>
      </c>
      <c r="F34" s="2">
        <v>5.7391304347826084</v>
      </c>
      <c r="G34" s="2">
        <v>0.2608695652173913</v>
      </c>
      <c r="H34" s="2">
        <v>0.22826086956521738</v>
      </c>
      <c r="I34" s="2">
        <v>0.2608695652173913</v>
      </c>
      <c r="J34" s="2">
        <v>0</v>
      </c>
      <c r="K34" s="2">
        <v>5.3260869565217392</v>
      </c>
      <c r="L34" s="2">
        <v>5.3260869565217392</v>
      </c>
      <c r="M34" s="2">
        <v>0.10134436401240952</v>
      </c>
      <c r="N34" s="2">
        <v>0</v>
      </c>
      <c r="O34" s="2">
        <v>5.4130434782608692</v>
      </c>
      <c r="P34" s="2">
        <v>5.4130434782608692</v>
      </c>
      <c r="Q34" s="2">
        <v>0.10299896587383661</v>
      </c>
    </row>
    <row r="35" spans="1:17" x14ac:dyDescent="0.3">
      <c r="A35" s="1" t="s">
        <v>11</v>
      </c>
      <c r="B35" s="1" t="s">
        <v>51</v>
      </c>
      <c r="C35" s="1" t="s">
        <v>53</v>
      </c>
      <c r="D35" s="1" t="s">
        <v>52</v>
      </c>
      <c r="E35" s="2">
        <v>78.347826086956516</v>
      </c>
      <c r="F35" s="2">
        <v>0</v>
      </c>
      <c r="G35" s="2">
        <v>0.29891304347826086</v>
      </c>
      <c r="H35" s="2">
        <v>0</v>
      </c>
      <c r="I35" s="2">
        <v>0</v>
      </c>
      <c r="J35" s="2">
        <v>4.5625</v>
      </c>
      <c r="K35" s="2">
        <v>0</v>
      </c>
      <c r="L35" s="2">
        <v>4.5625</v>
      </c>
      <c r="M35" s="2">
        <v>5.8233906770255278E-2</v>
      </c>
      <c r="N35" s="2">
        <v>4.8831521739130439</v>
      </c>
      <c r="O35" s="2">
        <v>0</v>
      </c>
      <c r="P35" s="2">
        <v>4.8831521739130439</v>
      </c>
      <c r="Q35" s="2">
        <v>6.2326581576026649E-2</v>
      </c>
    </row>
    <row r="36" spans="1:17" x14ac:dyDescent="0.3">
      <c r="A36" s="1" t="s">
        <v>11</v>
      </c>
      <c r="B36" s="1" t="s">
        <v>252</v>
      </c>
      <c r="C36" s="1" t="s">
        <v>253</v>
      </c>
      <c r="D36" s="1" t="s">
        <v>140</v>
      </c>
      <c r="E36" s="2">
        <v>75.673913043478265</v>
      </c>
      <c r="F36" s="2">
        <v>10.733695652173912</v>
      </c>
      <c r="G36" s="2">
        <v>9.9999999999999992E-2</v>
      </c>
      <c r="H36" s="2">
        <v>6.5217391304347824E-2</v>
      </c>
      <c r="I36" s="2">
        <v>6.7717391304347823</v>
      </c>
      <c r="J36" s="2">
        <v>0</v>
      </c>
      <c r="K36" s="2">
        <v>0</v>
      </c>
      <c r="L36" s="2">
        <v>0</v>
      </c>
      <c r="M36" s="2">
        <v>0</v>
      </c>
      <c r="N36" s="2">
        <v>0</v>
      </c>
      <c r="O36" s="2">
        <v>0</v>
      </c>
      <c r="P36" s="2">
        <v>0</v>
      </c>
      <c r="Q36" s="2">
        <v>0</v>
      </c>
    </row>
    <row r="37" spans="1:17" x14ac:dyDescent="0.3">
      <c r="A37" s="1" t="s">
        <v>11</v>
      </c>
      <c r="B37" s="1" t="s">
        <v>298</v>
      </c>
      <c r="C37" s="1" t="s">
        <v>202</v>
      </c>
      <c r="D37" s="1" t="s">
        <v>201</v>
      </c>
      <c r="E37" s="2">
        <v>88.271739130434781</v>
      </c>
      <c r="F37" s="2">
        <v>5.7391304347826084</v>
      </c>
      <c r="G37" s="2">
        <v>0</v>
      </c>
      <c r="H37" s="2">
        <v>0.2608695652173913</v>
      </c>
      <c r="I37" s="2">
        <v>4.4239130434782608</v>
      </c>
      <c r="J37" s="2">
        <v>4.2744565217391308</v>
      </c>
      <c r="K37" s="2">
        <v>0</v>
      </c>
      <c r="L37" s="2">
        <v>4.2744565217391308</v>
      </c>
      <c r="M37" s="2">
        <v>4.8423839428641799E-2</v>
      </c>
      <c r="N37" s="2">
        <v>5.1413043478260869</v>
      </c>
      <c r="O37" s="2">
        <v>0</v>
      </c>
      <c r="P37" s="2">
        <v>5.1413043478260869</v>
      </c>
      <c r="Q37" s="2">
        <v>5.8244058613471247E-2</v>
      </c>
    </row>
    <row r="38" spans="1:17" x14ac:dyDescent="0.3">
      <c r="A38" s="1" t="s">
        <v>11</v>
      </c>
      <c r="B38" s="1" t="s">
        <v>129</v>
      </c>
      <c r="C38" s="1" t="s">
        <v>131</v>
      </c>
      <c r="D38" s="1" t="s">
        <v>130</v>
      </c>
      <c r="E38" s="2">
        <v>85.260869565217391</v>
      </c>
      <c r="F38" s="2">
        <v>5.6521739130434785</v>
      </c>
      <c r="G38" s="2">
        <v>0.13043478260869565</v>
      </c>
      <c r="H38" s="2">
        <v>0.33152173913043476</v>
      </c>
      <c r="I38" s="2">
        <v>0.17391304347826086</v>
      </c>
      <c r="J38" s="2">
        <v>0</v>
      </c>
      <c r="K38" s="2">
        <v>6.1139130434782603</v>
      </c>
      <c r="L38" s="2">
        <v>6.1139130434782603</v>
      </c>
      <c r="M38" s="2">
        <v>7.1708312085670564E-2</v>
      </c>
      <c r="N38" s="2">
        <v>5.8642391304347825</v>
      </c>
      <c r="O38" s="2">
        <v>0</v>
      </c>
      <c r="P38" s="2">
        <v>5.8642391304347825</v>
      </c>
      <c r="Q38" s="2">
        <v>6.8779959204487512E-2</v>
      </c>
    </row>
    <row r="39" spans="1:17" x14ac:dyDescent="0.3">
      <c r="A39" s="1" t="s">
        <v>11</v>
      </c>
      <c r="B39" s="1" t="s">
        <v>374</v>
      </c>
      <c r="C39" s="1" t="s">
        <v>376</v>
      </c>
      <c r="D39" s="1" t="s">
        <v>375</v>
      </c>
      <c r="E39" s="2">
        <v>53.304347826086953</v>
      </c>
      <c r="F39" s="2">
        <v>5.6521739130434785</v>
      </c>
      <c r="G39" s="2">
        <v>3.2608695652173912E-2</v>
      </c>
      <c r="H39" s="2">
        <v>9.7826086956521743E-2</v>
      </c>
      <c r="I39" s="2">
        <v>0.2608695652173913</v>
      </c>
      <c r="J39" s="2">
        <v>0</v>
      </c>
      <c r="K39" s="2">
        <v>0</v>
      </c>
      <c r="L39" s="2">
        <v>0</v>
      </c>
      <c r="M39" s="2">
        <v>0</v>
      </c>
      <c r="N39" s="2">
        <v>0</v>
      </c>
      <c r="O39" s="2">
        <v>5.5652173913043477</v>
      </c>
      <c r="P39" s="2">
        <v>5.5652173913043477</v>
      </c>
      <c r="Q39" s="2">
        <v>0.10440456769983687</v>
      </c>
    </row>
    <row r="40" spans="1:17" x14ac:dyDescent="0.3">
      <c r="A40" s="1" t="s">
        <v>11</v>
      </c>
      <c r="B40" s="1" t="s">
        <v>415</v>
      </c>
      <c r="C40" s="1" t="s">
        <v>196</v>
      </c>
      <c r="D40" s="1" t="s">
        <v>133</v>
      </c>
      <c r="E40" s="2">
        <v>99.402173913043484</v>
      </c>
      <c r="F40" s="2">
        <v>5.7391304347826084</v>
      </c>
      <c r="G40" s="2">
        <v>0</v>
      </c>
      <c r="H40" s="2">
        <v>0.17391304347826086</v>
      </c>
      <c r="I40" s="2">
        <v>5.8043478260869561</v>
      </c>
      <c r="J40" s="2">
        <v>5.9211956521739131</v>
      </c>
      <c r="K40" s="2">
        <v>3.7282608695652173</v>
      </c>
      <c r="L40" s="2">
        <v>9.6494565217391308</v>
      </c>
      <c r="M40" s="2">
        <v>9.7074904319300159E-2</v>
      </c>
      <c r="N40" s="2">
        <v>5.4782608695652177</v>
      </c>
      <c r="O40" s="2">
        <v>0</v>
      </c>
      <c r="P40" s="2">
        <v>5.4782608695652177</v>
      </c>
      <c r="Q40" s="2">
        <v>5.5112083105522146E-2</v>
      </c>
    </row>
    <row r="41" spans="1:17" x14ac:dyDescent="0.3">
      <c r="A41" s="1" t="s">
        <v>11</v>
      </c>
      <c r="B41" s="1" t="s">
        <v>135</v>
      </c>
      <c r="C41" s="1" t="s">
        <v>137</v>
      </c>
      <c r="D41" s="1" t="s">
        <v>136</v>
      </c>
      <c r="E41" s="2">
        <v>85.217391304347828</v>
      </c>
      <c r="F41" s="2">
        <v>5.3043478260869561</v>
      </c>
      <c r="G41" s="2">
        <v>0</v>
      </c>
      <c r="H41" s="2">
        <v>0.32608695652173914</v>
      </c>
      <c r="I41" s="2">
        <v>0.44565217391304346</v>
      </c>
      <c r="J41" s="2">
        <v>0</v>
      </c>
      <c r="K41" s="2">
        <v>12.650108695652174</v>
      </c>
      <c r="L41" s="2">
        <v>12.650108695652174</v>
      </c>
      <c r="M41" s="2">
        <v>0.14844515306122449</v>
      </c>
      <c r="N41" s="2">
        <v>0</v>
      </c>
      <c r="O41" s="2">
        <v>5.1304347826086953</v>
      </c>
      <c r="P41" s="2">
        <v>5.1304347826086953</v>
      </c>
      <c r="Q41" s="2">
        <v>6.0204081632653055E-2</v>
      </c>
    </row>
    <row r="42" spans="1:17" x14ac:dyDescent="0.3">
      <c r="A42" s="1" t="s">
        <v>11</v>
      </c>
      <c r="B42" s="1" t="s">
        <v>27</v>
      </c>
      <c r="C42" s="1" t="s">
        <v>29</v>
      </c>
      <c r="D42" s="1" t="s">
        <v>28</v>
      </c>
      <c r="E42" s="2">
        <v>96.782608695652172</v>
      </c>
      <c r="F42" s="2">
        <v>5.7391304347826084</v>
      </c>
      <c r="G42" s="2">
        <v>0.60869565217391308</v>
      </c>
      <c r="H42" s="2">
        <v>0.60869565217391308</v>
      </c>
      <c r="I42" s="2">
        <v>0.60869565217391308</v>
      </c>
      <c r="J42" s="2">
        <v>0</v>
      </c>
      <c r="K42" s="2">
        <v>9.1222826086956523</v>
      </c>
      <c r="L42" s="2">
        <v>9.1222826086956523</v>
      </c>
      <c r="M42" s="2">
        <v>9.4255390835579517E-2</v>
      </c>
      <c r="N42" s="2">
        <v>0</v>
      </c>
      <c r="O42" s="2">
        <v>10.065217391304348</v>
      </c>
      <c r="P42" s="2">
        <v>10.065217391304348</v>
      </c>
      <c r="Q42" s="2">
        <v>0.10399820305480682</v>
      </c>
    </row>
    <row r="43" spans="1:17" x14ac:dyDescent="0.3">
      <c r="A43" s="1" t="s">
        <v>11</v>
      </c>
      <c r="B43" s="1" t="s">
        <v>30</v>
      </c>
      <c r="C43" s="1" t="s">
        <v>32</v>
      </c>
      <c r="D43" s="1" t="s">
        <v>31</v>
      </c>
      <c r="E43" s="2">
        <v>74.608695652173907</v>
      </c>
      <c r="F43" s="2">
        <v>7.5652173913043477</v>
      </c>
      <c r="G43" s="2">
        <v>0.32608695652173914</v>
      </c>
      <c r="H43" s="2">
        <v>0.28260869565217389</v>
      </c>
      <c r="I43" s="2">
        <v>0.20652173913043478</v>
      </c>
      <c r="J43" s="2">
        <v>0</v>
      </c>
      <c r="K43" s="2">
        <v>5.6983695652173916</v>
      </c>
      <c r="L43" s="2">
        <v>5.6983695652173916</v>
      </c>
      <c r="M43" s="2">
        <v>7.6376748251748255E-2</v>
      </c>
      <c r="N43" s="2">
        <v>0</v>
      </c>
      <c r="O43" s="2">
        <v>5.1195652173913047</v>
      </c>
      <c r="P43" s="2">
        <v>5.1195652173913047</v>
      </c>
      <c r="Q43" s="2">
        <v>6.8618881118881134E-2</v>
      </c>
    </row>
    <row r="44" spans="1:17" x14ac:dyDescent="0.3">
      <c r="A44" s="1" t="s">
        <v>11</v>
      </c>
      <c r="B44" s="1" t="s">
        <v>96</v>
      </c>
      <c r="C44" s="1" t="s">
        <v>98</v>
      </c>
      <c r="D44" s="1" t="s">
        <v>97</v>
      </c>
      <c r="E44" s="2">
        <v>56.130434782608695</v>
      </c>
      <c r="F44" s="2">
        <v>5.1304347826086953</v>
      </c>
      <c r="G44" s="2">
        <v>4.3478260869565216E-2</v>
      </c>
      <c r="H44" s="2">
        <v>6.5217391304347824E-2</v>
      </c>
      <c r="I44" s="2">
        <v>0.25</v>
      </c>
      <c r="J44" s="2">
        <v>0</v>
      </c>
      <c r="K44" s="2">
        <v>5.5416304347826086</v>
      </c>
      <c r="L44" s="2">
        <v>5.5416304347826086</v>
      </c>
      <c r="M44" s="2">
        <v>9.8727730441518197E-2</v>
      </c>
      <c r="N44" s="2">
        <v>0</v>
      </c>
      <c r="O44" s="2">
        <v>5.2953260869565222</v>
      </c>
      <c r="P44" s="2">
        <v>5.2953260869565222</v>
      </c>
      <c r="Q44" s="2">
        <v>9.4339659178931071E-2</v>
      </c>
    </row>
    <row r="45" spans="1:17" x14ac:dyDescent="0.3">
      <c r="A45" s="1" t="s">
        <v>11</v>
      </c>
      <c r="B45" s="1" t="s">
        <v>39</v>
      </c>
      <c r="C45" s="1" t="s">
        <v>41</v>
      </c>
      <c r="D45" s="1" t="s">
        <v>40</v>
      </c>
      <c r="E45" s="2">
        <v>81.554347826086953</v>
      </c>
      <c r="F45" s="2">
        <v>5.5652173913043477</v>
      </c>
      <c r="G45" s="2">
        <v>0</v>
      </c>
      <c r="H45" s="2">
        <v>0.4891304347826087</v>
      </c>
      <c r="I45" s="2">
        <v>0.39130434782608697</v>
      </c>
      <c r="J45" s="2">
        <v>0</v>
      </c>
      <c r="K45" s="2">
        <v>10.080978260869564</v>
      </c>
      <c r="L45" s="2">
        <v>10.080978260869564</v>
      </c>
      <c r="M45" s="2">
        <v>0.12361055577768891</v>
      </c>
      <c r="N45" s="2">
        <v>0</v>
      </c>
      <c r="O45" s="2">
        <v>10.082934782608696</v>
      </c>
      <c r="P45" s="2">
        <v>10.082934782608696</v>
      </c>
      <c r="Q45" s="2">
        <v>0.1236345461815274</v>
      </c>
    </row>
    <row r="46" spans="1:17" x14ac:dyDescent="0.3">
      <c r="A46" s="1" t="s">
        <v>11</v>
      </c>
      <c r="B46" s="1" t="s">
        <v>123</v>
      </c>
      <c r="C46" s="1" t="s">
        <v>125</v>
      </c>
      <c r="D46" s="1" t="s">
        <v>124</v>
      </c>
      <c r="E46" s="2">
        <v>84.663043478260875</v>
      </c>
      <c r="F46" s="2">
        <v>5.1304347826086953</v>
      </c>
      <c r="G46" s="2">
        <v>0.39945652173913043</v>
      </c>
      <c r="H46" s="2">
        <v>0.32608695652173914</v>
      </c>
      <c r="I46" s="2">
        <v>0.51086956521739135</v>
      </c>
      <c r="J46" s="2">
        <v>0</v>
      </c>
      <c r="K46" s="2">
        <v>9.0269565217391285</v>
      </c>
      <c r="L46" s="2">
        <v>9.0269565217391285</v>
      </c>
      <c r="M46" s="2">
        <v>0.10662215945564255</v>
      </c>
      <c r="N46" s="2">
        <v>0</v>
      </c>
      <c r="O46" s="2">
        <v>4.9565217391304346</v>
      </c>
      <c r="P46" s="2">
        <v>4.9565217391304346</v>
      </c>
      <c r="Q46" s="2">
        <v>5.8544100654769539E-2</v>
      </c>
    </row>
    <row r="47" spans="1:17" x14ac:dyDescent="0.3">
      <c r="A47" s="1" t="s">
        <v>11</v>
      </c>
      <c r="B47" s="1" t="s">
        <v>404</v>
      </c>
      <c r="C47" s="1" t="s">
        <v>405</v>
      </c>
      <c r="D47" s="1" t="s">
        <v>214</v>
      </c>
      <c r="E47" s="2">
        <v>64.913043478260875</v>
      </c>
      <c r="F47" s="2">
        <v>5.5652173913043477</v>
      </c>
      <c r="G47" s="2">
        <v>0.34782608695652173</v>
      </c>
      <c r="H47" s="2">
        <v>0.2608695652173913</v>
      </c>
      <c r="I47" s="2">
        <v>0.34782608695652173</v>
      </c>
      <c r="J47" s="2">
        <v>3.1467391304347827</v>
      </c>
      <c r="K47" s="2">
        <v>7.5271739130434785</v>
      </c>
      <c r="L47" s="2">
        <v>10.673913043478262</v>
      </c>
      <c r="M47" s="2">
        <v>0.16443402545210983</v>
      </c>
      <c r="N47" s="2">
        <v>0</v>
      </c>
      <c r="O47" s="2">
        <v>5.6129347826086953</v>
      </c>
      <c r="P47" s="2">
        <v>5.6129347826086953</v>
      </c>
      <c r="Q47" s="2">
        <v>8.6468519758874735E-2</v>
      </c>
    </row>
    <row r="48" spans="1:17" x14ac:dyDescent="0.3">
      <c r="A48" s="1" t="s">
        <v>11</v>
      </c>
      <c r="B48" s="1" t="s">
        <v>43</v>
      </c>
      <c r="C48" s="1" t="s">
        <v>44</v>
      </c>
      <c r="D48" s="1" t="s">
        <v>19</v>
      </c>
      <c r="E48" s="2">
        <v>49.402173913043477</v>
      </c>
      <c r="F48" s="2">
        <v>5.0461956521739131</v>
      </c>
      <c r="G48" s="2">
        <v>0</v>
      </c>
      <c r="H48" s="2">
        <v>0</v>
      </c>
      <c r="I48" s="2">
        <v>4.3478260869565216E-2</v>
      </c>
      <c r="J48" s="2">
        <v>0</v>
      </c>
      <c r="K48" s="2">
        <v>6.0271739130434785</v>
      </c>
      <c r="L48" s="2">
        <v>6.0271739130434785</v>
      </c>
      <c r="M48" s="2">
        <v>0.12200220022002201</v>
      </c>
      <c r="N48" s="2">
        <v>0</v>
      </c>
      <c r="O48" s="2">
        <v>5.6086956521739131</v>
      </c>
      <c r="P48" s="2">
        <v>5.6086956521739131</v>
      </c>
      <c r="Q48" s="2">
        <v>0.11353135313531354</v>
      </c>
    </row>
    <row r="49" spans="1:17" x14ac:dyDescent="0.3">
      <c r="A49" s="1" t="s">
        <v>11</v>
      </c>
      <c r="B49" s="1" t="s">
        <v>179</v>
      </c>
      <c r="C49" s="1" t="s">
        <v>107</v>
      </c>
      <c r="D49" s="1" t="s">
        <v>106</v>
      </c>
      <c r="E49" s="2">
        <v>75.554347826086953</v>
      </c>
      <c r="F49" s="2">
        <v>4.6956521739130439</v>
      </c>
      <c r="G49" s="2">
        <v>0.2608695652173913</v>
      </c>
      <c r="H49" s="2">
        <v>0.2608695652173913</v>
      </c>
      <c r="I49" s="2">
        <v>0.2608695652173913</v>
      </c>
      <c r="J49" s="2">
        <v>0</v>
      </c>
      <c r="K49" s="2">
        <v>4.8682608695652183</v>
      </c>
      <c r="L49" s="2">
        <v>4.8682608695652183</v>
      </c>
      <c r="M49" s="2">
        <v>6.443389440368294E-2</v>
      </c>
      <c r="N49" s="2">
        <v>0</v>
      </c>
      <c r="O49" s="2">
        <v>5.1416304347826074</v>
      </c>
      <c r="P49" s="2">
        <v>5.1416304347826074</v>
      </c>
      <c r="Q49" s="2">
        <v>6.8052078837577315E-2</v>
      </c>
    </row>
    <row r="50" spans="1:17" x14ac:dyDescent="0.3">
      <c r="A50" s="1" t="s">
        <v>11</v>
      </c>
      <c r="B50" s="1" t="s">
        <v>379</v>
      </c>
      <c r="C50" s="1" t="s">
        <v>380</v>
      </c>
      <c r="D50" s="1" t="s">
        <v>94</v>
      </c>
      <c r="E50" s="2">
        <v>59.706521739130437</v>
      </c>
      <c r="F50" s="2">
        <v>5.3043478260869561</v>
      </c>
      <c r="G50" s="2">
        <v>6.3369565217391302E-2</v>
      </c>
      <c r="H50" s="2">
        <v>0.21739130434782608</v>
      </c>
      <c r="I50" s="2">
        <v>0.21739130434782608</v>
      </c>
      <c r="J50" s="2">
        <v>0</v>
      </c>
      <c r="K50" s="2">
        <v>5.1642391304347841</v>
      </c>
      <c r="L50" s="2">
        <v>5.1642391304347841</v>
      </c>
      <c r="M50" s="2">
        <v>8.649371927908249E-2</v>
      </c>
      <c r="N50" s="2">
        <v>0</v>
      </c>
      <c r="O50" s="2">
        <v>0</v>
      </c>
      <c r="P50" s="2">
        <v>0</v>
      </c>
      <c r="Q50" s="2">
        <v>0</v>
      </c>
    </row>
    <row r="51" spans="1:17" x14ac:dyDescent="0.3">
      <c r="A51" s="1" t="s">
        <v>11</v>
      </c>
      <c r="B51" s="1" t="s">
        <v>414</v>
      </c>
      <c r="C51" s="1" t="s">
        <v>196</v>
      </c>
      <c r="D51" s="1" t="s">
        <v>133</v>
      </c>
      <c r="E51" s="2">
        <v>88.782608695652172</v>
      </c>
      <c r="F51" s="2">
        <v>4.9565217391304346</v>
      </c>
      <c r="G51" s="2">
        <v>0.10869565217391304</v>
      </c>
      <c r="H51" s="2">
        <v>0.28260869565217389</v>
      </c>
      <c r="I51" s="2">
        <v>0.57608695652173914</v>
      </c>
      <c r="J51" s="2">
        <v>12.649456521739131</v>
      </c>
      <c r="K51" s="2">
        <v>0</v>
      </c>
      <c r="L51" s="2">
        <v>12.649456521739131</v>
      </c>
      <c r="M51" s="2">
        <v>0.14247673849167483</v>
      </c>
      <c r="N51" s="2">
        <v>5.2527173913043477</v>
      </c>
      <c r="O51" s="2">
        <v>0</v>
      </c>
      <c r="P51" s="2">
        <v>5.2527173913043477</v>
      </c>
      <c r="Q51" s="2">
        <v>5.9163809990205679E-2</v>
      </c>
    </row>
    <row r="52" spans="1:17" x14ac:dyDescent="0.3">
      <c r="A52" s="1" t="s">
        <v>11</v>
      </c>
      <c r="B52" s="1" t="s">
        <v>282</v>
      </c>
      <c r="C52" s="1" t="s">
        <v>148</v>
      </c>
      <c r="D52" s="1" t="s">
        <v>147</v>
      </c>
      <c r="E52" s="2">
        <v>70.782608695652172</v>
      </c>
      <c r="F52" s="2">
        <v>10.104673913043479</v>
      </c>
      <c r="G52" s="2">
        <v>0.34782608695652173</v>
      </c>
      <c r="H52" s="2">
        <v>0.34782608695652173</v>
      </c>
      <c r="I52" s="2">
        <v>0.2608695652173913</v>
      </c>
      <c r="J52" s="2">
        <v>0</v>
      </c>
      <c r="K52" s="2">
        <v>4.9179347826086959</v>
      </c>
      <c r="L52" s="2">
        <v>4.9179347826086959</v>
      </c>
      <c r="M52" s="2">
        <v>6.9479422604422608E-2</v>
      </c>
      <c r="N52" s="2">
        <v>0</v>
      </c>
      <c r="O52" s="2">
        <v>4.976304347826086</v>
      </c>
      <c r="P52" s="2">
        <v>4.976304347826086</v>
      </c>
      <c r="Q52" s="2">
        <v>7.0304054054054044E-2</v>
      </c>
    </row>
    <row r="53" spans="1:17" x14ac:dyDescent="0.3">
      <c r="A53" s="1" t="s">
        <v>11</v>
      </c>
      <c r="B53" s="1" t="s">
        <v>102</v>
      </c>
      <c r="C53" s="1" t="s">
        <v>104</v>
      </c>
      <c r="D53" s="1" t="s">
        <v>103</v>
      </c>
      <c r="E53" s="2">
        <v>78.358695652173907</v>
      </c>
      <c r="F53" s="2">
        <v>5.3913043478260869</v>
      </c>
      <c r="G53" s="2">
        <v>0.2608695652173913</v>
      </c>
      <c r="H53" s="2">
        <v>0.2608695652173913</v>
      </c>
      <c r="I53" s="2">
        <v>0.28260869565217389</v>
      </c>
      <c r="J53" s="2">
        <v>4.9429347826086953</v>
      </c>
      <c r="K53" s="2">
        <v>0</v>
      </c>
      <c r="L53" s="2">
        <v>4.9429347826086953</v>
      </c>
      <c r="M53" s="2">
        <v>6.3080871133305585E-2</v>
      </c>
      <c r="N53" s="2">
        <v>0</v>
      </c>
      <c r="O53" s="2">
        <v>5.0951086956521738</v>
      </c>
      <c r="P53" s="2">
        <v>5.0951086956521738</v>
      </c>
      <c r="Q53" s="2">
        <v>6.5022888056595923E-2</v>
      </c>
    </row>
    <row r="54" spans="1:17" x14ac:dyDescent="0.3">
      <c r="A54" s="1" t="s">
        <v>11</v>
      </c>
      <c r="B54" s="1" t="s">
        <v>297</v>
      </c>
      <c r="C54" s="1" t="s">
        <v>202</v>
      </c>
      <c r="D54" s="1" t="s">
        <v>201</v>
      </c>
      <c r="E54" s="2">
        <v>125.6304347826087</v>
      </c>
      <c r="F54" s="2">
        <v>39.186847826086954</v>
      </c>
      <c r="G54" s="2">
        <v>1.7391304347826086</v>
      </c>
      <c r="H54" s="2">
        <v>0</v>
      </c>
      <c r="I54" s="2">
        <v>1.6304347826086956</v>
      </c>
      <c r="J54" s="2">
        <v>4.9576086956521737</v>
      </c>
      <c r="K54" s="2">
        <v>0</v>
      </c>
      <c r="L54" s="2">
        <v>4.9576086956521737</v>
      </c>
      <c r="M54" s="2">
        <v>3.9461844609794079E-2</v>
      </c>
      <c r="N54" s="2">
        <v>0.27717391304347827</v>
      </c>
      <c r="O54" s="2">
        <v>11.155869565217392</v>
      </c>
      <c r="P54" s="2">
        <v>11.433043478260871</v>
      </c>
      <c r="Q54" s="2">
        <v>9.1005364249870227E-2</v>
      </c>
    </row>
    <row r="55" spans="1:17" x14ac:dyDescent="0.3">
      <c r="A55" s="1" t="s">
        <v>11</v>
      </c>
      <c r="B55" s="1" t="s">
        <v>261</v>
      </c>
      <c r="C55" s="1" t="s">
        <v>35</v>
      </c>
      <c r="D55" s="1" t="s">
        <v>34</v>
      </c>
      <c r="E55" s="2">
        <v>97.239130434782609</v>
      </c>
      <c r="F55" s="2">
        <v>5.7391304347826084</v>
      </c>
      <c r="G55" s="2">
        <v>0.10869565217391304</v>
      </c>
      <c r="H55" s="2">
        <v>0.2608695652173913</v>
      </c>
      <c r="I55" s="2">
        <v>0.2608695652173913</v>
      </c>
      <c r="J55" s="2">
        <v>1.8122826086956521</v>
      </c>
      <c r="K55" s="2">
        <v>3.2943478260869563</v>
      </c>
      <c r="L55" s="2">
        <v>5.1066304347826081</v>
      </c>
      <c r="M55" s="2">
        <v>5.2516208361278779E-2</v>
      </c>
      <c r="N55" s="2">
        <v>1.1545652173913044</v>
      </c>
      <c r="O55" s="2">
        <v>3.3946739130434782</v>
      </c>
      <c r="P55" s="2">
        <v>4.549239130434783</v>
      </c>
      <c r="Q55" s="2">
        <v>4.6784037558685453E-2</v>
      </c>
    </row>
    <row r="56" spans="1:17" x14ac:dyDescent="0.3">
      <c r="A56" s="1" t="s">
        <v>11</v>
      </c>
      <c r="B56" s="1" t="s">
        <v>90</v>
      </c>
      <c r="C56" s="1" t="s">
        <v>92</v>
      </c>
      <c r="D56" s="1" t="s">
        <v>91</v>
      </c>
      <c r="E56" s="2">
        <v>47.315217391304351</v>
      </c>
      <c r="F56" s="2">
        <v>5.8260869565217392</v>
      </c>
      <c r="G56" s="2">
        <v>0.13043478260869565</v>
      </c>
      <c r="H56" s="2">
        <v>0.2608695652173913</v>
      </c>
      <c r="I56" s="2">
        <v>0.2608695652173913</v>
      </c>
      <c r="J56" s="2">
        <v>4.2309782608695654</v>
      </c>
      <c r="K56" s="2">
        <v>0</v>
      </c>
      <c r="L56" s="2">
        <v>4.2309782608695654</v>
      </c>
      <c r="M56" s="2">
        <v>8.9421088904203999E-2</v>
      </c>
      <c r="N56" s="2">
        <v>0</v>
      </c>
      <c r="O56" s="2">
        <v>0</v>
      </c>
      <c r="P56" s="2">
        <v>0</v>
      </c>
      <c r="Q56" s="2">
        <v>0</v>
      </c>
    </row>
    <row r="57" spans="1:17" x14ac:dyDescent="0.3">
      <c r="A57" s="1" t="s">
        <v>11</v>
      </c>
      <c r="B57" s="1" t="s">
        <v>153</v>
      </c>
      <c r="C57" s="1" t="s">
        <v>155</v>
      </c>
      <c r="D57" s="1" t="s">
        <v>154</v>
      </c>
      <c r="E57" s="2">
        <v>63.739130434782609</v>
      </c>
      <c r="F57" s="2">
        <v>5.7391304347826084</v>
      </c>
      <c r="G57" s="2">
        <v>0</v>
      </c>
      <c r="H57" s="2">
        <v>0.19565217391304349</v>
      </c>
      <c r="I57" s="2">
        <v>7.6304347826086953</v>
      </c>
      <c r="J57" s="2">
        <v>5.1440217391304346</v>
      </c>
      <c r="K57" s="2">
        <v>5.2798913043478262</v>
      </c>
      <c r="L57" s="2">
        <v>10.423913043478262</v>
      </c>
      <c r="M57" s="2">
        <v>0.16354024556616645</v>
      </c>
      <c r="N57" s="2">
        <v>5.6358695652173916</v>
      </c>
      <c r="O57" s="2">
        <v>0</v>
      </c>
      <c r="P57" s="2">
        <v>5.6358695652173916</v>
      </c>
      <c r="Q57" s="2">
        <v>8.8420873124147342E-2</v>
      </c>
    </row>
    <row r="58" spans="1:17" x14ac:dyDescent="0.3">
      <c r="A58" s="1" t="s">
        <v>11</v>
      </c>
      <c r="B58" s="1" t="s">
        <v>157</v>
      </c>
      <c r="C58" s="1" t="s">
        <v>159</v>
      </c>
      <c r="D58" s="1" t="s">
        <v>158</v>
      </c>
      <c r="E58" s="2">
        <v>60.608695652173914</v>
      </c>
      <c r="F58" s="2">
        <v>5.7391304347826084</v>
      </c>
      <c r="G58" s="2">
        <v>0.2608695652173913</v>
      </c>
      <c r="H58" s="2">
        <v>0.17391304347826086</v>
      </c>
      <c r="I58" s="2">
        <v>0</v>
      </c>
      <c r="J58" s="2">
        <v>0</v>
      </c>
      <c r="K58" s="2">
        <v>7.6820652173913047</v>
      </c>
      <c r="L58" s="2">
        <v>7.6820652173913047</v>
      </c>
      <c r="M58" s="2">
        <v>0.12674856527977044</v>
      </c>
      <c r="N58" s="2">
        <v>0</v>
      </c>
      <c r="O58" s="2">
        <v>0</v>
      </c>
      <c r="P58" s="2">
        <v>0</v>
      </c>
      <c r="Q58" s="2">
        <v>0</v>
      </c>
    </row>
    <row r="59" spans="1:17" x14ac:dyDescent="0.3">
      <c r="A59" s="1" t="s">
        <v>11</v>
      </c>
      <c r="B59" s="1" t="s">
        <v>400</v>
      </c>
      <c r="C59" s="1" t="s">
        <v>402</v>
      </c>
      <c r="D59" s="1" t="s">
        <v>401</v>
      </c>
      <c r="E59" s="2">
        <v>54.5</v>
      </c>
      <c r="F59" s="2">
        <v>5.7934782608695654</v>
      </c>
      <c r="G59" s="2">
        <v>5.434782608695652E-2</v>
      </c>
      <c r="H59" s="2">
        <v>0.25543478260869568</v>
      </c>
      <c r="I59" s="2">
        <v>0.14130434782608695</v>
      </c>
      <c r="J59" s="2">
        <v>0</v>
      </c>
      <c r="K59" s="2">
        <v>5.8614130434782608</v>
      </c>
      <c r="L59" s="2">
        <v>5.8614130434782608</v>
      </c>
      <c r="M59" s="2">
        <v>0.10754886318308736</v>
      </c>
      <c r="N59" s="2">
        <v>0</v>
      </c>
      <c r="O59" s="2">
        <v>0</v>
      </c>
      <c r="P59" s="2">
        <v>0</v>
      </c>
      <c r="Q59" s="2">
        <v>0</v>
      </c>
    </row>
    <row r="60" spans="1:17" x14ac:dyDescent="0.3">
      <c r="A60" s="1" t="s">
        <v>11</v>
      </c>
      <c r="B60" s="1" t="s">
        <v>237</v>
      </c>
      <c r="C60" s="1" t="s">
        <v>238</v>
      </c>
      <c r="D60" s="1" t="s">
        <v>91</v>
      </c>
      <c r="E60" s="2">
        <v>71.565217391304344</v>
      </c>
      <c r="F60" s="2">
        <v>3.9130434782608696</v>
      </c>
      <c r="G60" s="2">
        <v>0.92880434782608701</v>
      </c>
      <c r="H60" s="2">
        <v>0.4151086956521739</v>
      </c>
      <c r="I60" s="2">
        <v>0.2608695652173913</v>
      </c>
      <c r="J60" s="2">
        <v>0</v>
      </c>
      <c r="K60" s="2">
        <v>0</v>
      </c>
      <c r="L60" s="2">
        <v>0</v>
      </c>
      <c r="M60" s="2">
        <v>0</v>
      </c>
      <c r="N60" s="2">
        <v>0</v>
      </c>
      <c r="O60" s="2">
        <v>0</v>
      </c>
      <c r="P60" s="2">
        <v>0</v>
      </c>
      <c r="Q60" s="2">
        <v>0</v>
      </c>
    </row>
    <row r="61" spans="1:17" x14ac:dyDescent="0.3">
      <c r="A61" s="1" t="s">
        <v>11</v>
      </c>
      <c r="B61" s="1" t="s">
        <v>72</v>
      </c>
      <c r="C61" s="1" t="s">
        <v>65</v>
      </c>
      <c r="D61" s="1" t="s">
        <v>64</v>
      </c>
      <c r="E61" s="2">
        <v>52.956521739130437</v>
      </c>
      <c r="F61" s="2">
        <v>5.3532608695652177</v>
      </c>
      <c r="G61" s="2">
        <v>0.28260869565217389</v>
      </c>
      <c r="H61" s="2">
        <v>0.2608695652173913</v>
      </c>
      <c r="I61" s="2">
        <v>0.27173913043478259</v>
      </c>
      <c r="J61" s="2">
        <v>5.4456521739130439</v>
      </c>
      <c r="K61" s="2">
        <v>0</v>
      </c>
      <c r="L61" s="2">
        <v>5.4456521739130439</v>
      </c>
      <c r="M61" s="2">
        <v>0.10283251231527094</v>
      </c>
      <c r="N61" s="2">
        <v>5.4211956521739131</v>
      </c>
      <c r="O61" s="2">
        <v>0</v>
      </c>
      <c r="P61" s="2">
        <v>5.4211956521739131</v>
      </c>
      <c r="Q61" s="2">
        <v>0.1023706896551724</v>
      </c>
    </row>
    <row r="62" spans="1:17" x14ac:dyDescent="0.3">
      <c r="A62" s="1" t="s">
        <v>11</v>
      </c>
      <c r="B62" s="1" t="s">
        <v>225</v>
      </c>
      <c r="C62" s="1" t="s">
        <v>227</v>
      </c>
      <c r="D62" s="1" t="s">
        <v>226</v>
      </c>
      <c r="E62" s="2">
        <v>95.923913043478265</v>
      </c>
      <c r="F62" s="2">
        <v>5.2173913043478262</v>
      </c>
      <c r="G62" s="2">
        <v>0.14130434782608695</v>
      </c>
      <c r="H62" s="2">
        <v>0.3125</v>
      </c>
      <c r="I62" s="2">
        <v>5.6630434782608692</v>
      </c>
      <c r="J62" s="2">
        <v>5.3288043478260869</v>
      </c>
      <c r="K62" s="2">
        <v>0</v>
      </c>
      <c r="L62" s="2">
        <v>5.3288043478260869</v>
      </c>
      <c r="M62" s="2">
        <v>5.5552407932011327E-2</v>
      </c>
      <c r="N62" s="2">
        <v>5.6277173913043477</v>
      </c>
      <c r="O62" s="2">
        <v>0</v>
      </c>
      <c r="P62" s="2">
        <v>5.6277173913043477</v>
      </c>
      <c r="Q62" s="2">
        <v>5.8668555240793195E-2</v>
      </c>
    </row>
    <row r="63" spans="1:17" x14ac:dyDescent="0.3">
      <c r="A63" s="1" t="s">
        <v>11</v>
      </c>
      <c r="B63" s="1" t="s">
        <v>398</v>
      </c>
      <c r="C63" s="1" t="s">
        <v>399</v>
      </c>
      <c r="D63" s="1" t="s">
        <v>226</v>
      </c>
      <c r="E63" s="2">
        <v>27.195652173913043</v>
      </c>
      <c r="F63" s="2">
        <v>5.7391304347826084</v>
      </c>
      <c r="G63" s="2">
        <v>0</v>
      </c>
      <c r="H63" s="2">
        <v>0</v>
      </c>
      <c r="I63" s="2">
        <v>0</v>
      </c>
      <c r="J63" s="2">
        <v>5.9331521739130437</v>
      </c>
      <c r="K63" s="2">
        <v>0</v>
      </c>
      <c r="L63" s="2">
        <v>5.9331521739130437</v>
      </c>
      <c r="M63" s="2">
        <v>0.21816546762589931</v>
      </c>
      <c r="N63" s="2">
        <v>0</v>
      </c>
      <c r="O63" s="2">
        <v>0</v>
      </c>
      <c r="P63" s="2">
        <v>0</v>
      </c>
      <c r="Q63" s="2">
        <v>0</v>
      </c>
    </row>
    <row r="64" spans="1:17" x14ac:dyDescent="0.3">
      <c r="A64" s="1" t="s">
        <v>11</v>
      </c>
      <c r="B64" s="1" t="s">
        <v>81</v>
      </c>
      <c r="C64" s="1" t="s">
        <v>83</v>
      </c>
      <c r="D64" s="1" t="s">
        <v>82</v>
      </c>
      <c r="E64" s="2">
        <v>51.239130434782609</v>
      </c>
      <c r="F64" s="2">
        <v>0</v>
      </c>
      <c r="G64" s="2">
        <v>0.13043478260869565</v>
      </c>
      <c r="H64" s="2">
        <v>0</v>
      </c>
      <c r="I64" s="2">
        <v>0</v>
      </c>
      <c r="J64" s="2">
        <v>0</v>
      </c>
      <c r="K64" s="2">
        <v>5.5326086956521738</v>
      </c>
      <c r="L64" s="2">
        <v>5.5326086956521738</v>
      </c>
      <c r="M64" s="2">
        <v>0.10797624098430207</v>
      </c>
      <c r="N64" s="2">
        <v>5.4021739130434785</v>
      </c>
      <c r="O64" s="2">
        <v>0</v>
      </c>
      <c r="P64" s="2">
        <v>5.4021739130434785</v>
      </c>
      <c r="Q64" s="2">
        <v>0.10543063215952482</v>
      </c>
    </row>
    <row r="65" spans="1:17" x14ac:dyDescent="0.3">
      <c r="A65" s="1" t="s">
        <v>11</v>
      </c>
      <c r="B65" s="1" t="s">
        <v>169</v>
      </c>
      <c r="C65" s="1" t="s">
        <v>171</v>
      </c>
      <c r="D65" s="1" t="s">
        <v>170</v>
      </c>
      <c r="E65" s="2">
        <v>58.391304347826086</v>
      </c>
      <c r="F65" s="2">
        <v>5.1304347826086953</v>
      </c>
      <c r="G65" s="2">
        <v>0.16304347826086957</v>
      </c>
      <c r="H65" s="2">
        <v>0</v>
      </c>
      <c r="I65" s="2">
        <v>0.55434782608695654</v>
      </c>
      <c r="J65" s="2">
        <v>5.2934782608695654</v>
      </c>
      <c r="K65" s="2">
        <v>0</v>
      </c>
      <c r="L65" s="2">
        <v>5.2934782608695654</v>
      </c>
      <c r="M65" s="2">
        <v>9.0655249441548777E-2</v>
      </c>
      <c r="N65" s="2">
        <v>4.4402173913043477</v>
      </c>
      <c r="O65" s="2">
        <v>0</v>
      </c>
      <c r="P65" s="2">
        <v>4.4402173913043477</v>
      </c>
      <c r="Q65" s="2">
        <v>7.604244229337305E-2</v>
      </c>
    </row>
    <row r="66" spans="1:17" x14ac:dyDescent="0.3">
      <c r="A66" s="1" t="s">
        <v>11</v>
      </c>
      <c r="B66" s="1" t="s">
        <v>299</v>
      </c>
      <c r="C66" s="1" t="s">
        <v>92</v>
      </c>
      <c r="D66" s="1" t="s">
        <v>91</v>
      </c>
      <c r="E66" s="2">
        <v>31.380434782608695</v>
      </c>
      <c r="F66" s="2">
        <v>4.2173913043478262</v>
      </c>
      <c r="G66" s="2">
        <v>0.25</v>
      </c>
      <c r="H66" s="2">
        <v>9.2391304347826081E-2</v>
      </c>
      <c r="I66" s="2">
        <v>8.6956521739130432E-2</v>
      </c>
      <c r="J66" s="2">
        <v>0</v>
      </c>
      <c r="K66" s="2">
        <v>0</v>
      </c>
      <c r="L66" s="2">
        <v>0</v>
      </c>
      <c r="M66" s="2">
        <v>0</v>
      </c>
      <c r="N66" s="2">
        <v>5.2309782608695654</v>
      </c>
      <c r="O66" s="2">
        <v>0</v>
      </c>
      <c r="P66" s="2">
        <v>5.2309782608695654</v>
      </c>
      <c r="Q66" s="2">
        <v>0.1666955316937998</v>
      </c>
    </row>
    <row r="67" spans="1:17" x14ac:dyDescent="0.3">
      <c r="A67" s="1" t="s">
        <v>11</v>
      </c>
      <c r="B67" s="1" t="s">
        <v>280</v>
      </c>
      <c r="C67" s="1" t="s">
        <v>281</v>
      </c>
      <c r="D67" s="1" t="s">
        <v>97</v>
      </c>
      <c r="E67" s="2">
        <v>56.771739130434781</v>
      </c>
      <c r="F67" s="2">
        <v>5.7391304347826084</v>
      </c>
      <c r="G67" s="2">
        <v>4.3478260869565216E-2</v>
      </c>
      <c r="H67" s="2">
        <v>0.20652173913043478</v>
      </c>
      <c r="I67" s="2">
        <v>0.19565217391304349</v>
      </c>
      <c r="J67" s="2">
        <v>0</v>
      </c>
      <c r="K67" s="2">
        <v>3.5653260869565222</v>
      </c>
      <c r="L67" s="2">
        <v>3.5653260869565222</v>
      </c>
      <c r="M67" s="2">
        <v>6.2801072180739048E-2</v>
      </c>
      <c r="N67" s="2">
        <v>5.5734782608695665</v>
      </c>
      <c r="O67" s="2">
        <v>0</v>
      </c>
      <c r="P67" s="2">
        <v>5.5734782608695665</v>
      </c>
      <c r="Q67" s="2">
        <v>9.8173463526708818E-2</v>
      </c>
    </row>
    <row r="68" spans="1:17" x14ac:dyDescent="0.3">
      <c r="A68" s="1" t="s">
        <v>11</v>
      </c>
      <c r="B68" s="1" t="s">
        <v>284</v>
      </c>
      <c r="C68" s="1" t="s">
        <v>62</v>
      </c>
      <c r="D68" s="1" t="s">
        <v>52</v>
      </c>
      <c r="E68" s="2">
        <v>82.206521739130437</v>
      </c>
      <c r="F68" s="2">
        <v>5.7391304347826084</v>
      </c>
      <c r="G68" s="2">
        <v>0.30434782608695654</v>
      </c>
      <c r="H68" s="2">
        <v>0.27173913043478259</v>
      </c>
      <c r="I68" s="2">
        <v>0.41304347826086957</v>
      </c>
      <c r="J68" s="2">
        <v>0</v>
      </c>
      <c r="K68" s="2">
        <v>5.5482608695652171</v>
      </c>
      <c r="L68" s="2">
        <v>5.5482608695652171</v>
      </c>
      <c r="M68" s="2">
        <v>6.7491736083564721E-2</v>
      </c>
      <c r="N68" s="2">
        <v>0</v>
      </c>
      <c r="O68" s="2">
        <v>5.3170652173913044</v>
      </c>
      <c r="P68" s="2">
        <v>5.3170652173913044</v>
      </c>
      <c r="Q68" s="2">
        <v>6.4679360042311257E-2</v>
      </c>
    </row>
    <row r="69" spans="1:17" x14ac:dyDescent="0.3">
      <c r="A69" s="1" t="s">
        <v>11</v>
      </c>
      <c r="B69" s="1" t="s">
        <v>373</v>
      </c>
      <c r="C69" s="1" t="s">
        <v>74</v>
      </c>
      <c r="D69" s="1" t="s">
        <v>25</v>
      </c>
      <c r="E69" s="2">
        <v>77.054347826086953</v>
      </c>
      <c r="F69" s="2">
        <v>5.7391304347826084</v>
      </c>
      <c r="G69" s="2">
        <v>2.4130434782608699E-2</v>
      </c>
      <c r="H69" s="2">
        <v>0.21739130434782608</v>
      </c>
      <c r="I69" s="2">
        <v>0.27173913043478259</v>
      </c>
      <c r="J69" s="2">
        <v>0</v>
      </c>
      <c r="K69" s="2">
        <v>5.0690217391304344</v>
      </c>
      <c r="L69" s="2">
        <v>5.0690217391304344</v>
      </c>
      <c r="M69" s="2">
        <v>6.5785019043588661E-2</v>
      </c>
      <c r="N69" s="2">
        <v>6.8420652173913057</v>
      </c>
      <c r="O69" s="2">
        <v>0</v>
      </c>
      <c r="P69" s="2">
        <v>6.8420652173913057</v>
      </c>
      <c r="Q69" s="2">
        <v>8.8795316687826226E-2</v>
      </c>
    </row>
    <row r="70" spans="1:17" x14ac:dyDescent="0.3">
      <c r="A70" s="1" t="s">
        <v>11</v>
      </c>
      <c r="B70" s="1" t="s">
        <v>334</v>
      </c>
      <c r="C70" s="1" t="s">
        <v>207</v>
      </c>
      <c r="D70" s="1" t="s">
        <v>206</v>
      </c>
      <c r="E70" s="2">
        <v>89.260869565217391</v>
      </c>
      <c r="F70" s="2">
        <v>2.5138043478260865</v>
      </c>
      <c r="G70" s="2">
        <v>0.2608695652173913</v>
      </c>
      <c r="H70" s="2">
        <v>0.27173913043478259</v>
      </c>
      <c r="I70" s="2">
        <v>0.52173913043478259</v>
      </c>
      <c r="J70" s="2">
        <v>3.8638043478260871</v>
      </c>
      <c r="K70" s="2">
        <v>0</v>
      </c>
      <c r="L70" s="2">
        <v>3.8638043478260871</v>
      </c>
      <c r="M70" s="2">
        <v>4.3286653677545056E-2</v>
      </c>
      <c r="N70" s="2">
        <v>0</v>
      </c>
      <c r="O70" s="2">
        <v>4.6266304347826086</v>
      </c>
      <c r="P70" s="2">
        <v>4.6266304347826086</v>
      </c>
      <c r="Q70" s="2">
        <v>5.1832683877252803E-2</v>
      </c>
    </row>
    <row r="71" spans="1:17" x14ac:dyDescent="0.3">
      <c r="A71" s="1" t="s">
        <v>11</v>
      </c>
      <c r="B71" s="1" t="s">
        <v>413</v>
      </c>
      <c r="C71" s="1" t="s">
        <v>242</v>
      </c>
      <c r="D71" s="1" t="s">
        <v>13</v>
      </c>
      <c r="E71" s="2">
        <v>76.673913043478265</v>
      </c>
      <c r="F71" s="2">
        <v>11.043478260869565</v>
      </c>
      <c r="G71" s="2">
        <v>0.3858695652173913</v>
      </c>
      <c r="H71" s="2">
        <v>0.32608695652173914</v>
      </c>
      <c r="I71" s="2">
        <v>0.80434782608695654</v>
      </c>
      <c r="J71" s="2">
        <v>0</v>
      </c>
      <c r="K71" s="2">
        <v>5.431086956521737</v>
      </c>
      <c r="L71" s="2">
        <v>5.431086956521737</v>
      </c>
      <c r="M71" s="2">
        <v>7.0833569605897331E-2</v>
      </c>
      <c r="N71" s="2">
        <v>0</v>
      </c>
      <c r="O71" s="2">
        <v>5.4675000000000002</v>
      </c>
      <c r="P71" s="2">
        <v>5.4675000000000002</v>
      </c>
      <c r="Q71" s="2">
        <v>7.1308477459597397E-2</v>
      </c>
    </row>
    <row r="72" spans="1:17" x14ac:dyDescent="0.3">
      <c r="A72" s="1" t="s">
        <v>11</v>
      </c>
      <c r="B72" s="1" t="s">
        <v>156</v>
      </c>
      <c r="C72" s="1" t="s">
        <v>26</v>
      </c>
      <c r="D72" s="1" t="s">
        <v>25</v>
      </c>
      <c r="E72" s="2">
        <v>104.47826086956522</v>
      </c>
      <c r="F72" s="2">
        <v>21.428478260869564</v>
      </c>
      <c r="G72" s="2">
        <v>0</v>
      </c>
      <c r="H72" s="2">
        <v>0</v>
      </c>
      <c r="I72" s="2">
        <v>0.51086956521739135</v>
      </c>
      <c r="J72" s="2">
        <v>4.7198913043478266</v>
      </c>
      <c r="K72" s="2">
        <v>7.5760869565217395E-2</v>
      </c>
      <c r="L72" s="2">
        <v>4.7956521739130435</v>
      </c>
      <c r="M72" s="2">
        <v>4.5900957136912196E-2</v>
      </c>
      <c r="N72" s="2">
        <v>0</v>
      </c>
      <c r="O72" s="2">
        <v>4.6086956521739131</v>
      </c>
      <c r="P72" s="2">
        <v>4.6086956521739131</v>
      </c>
      <c r="Q72" s="2">
        <v>4.4111527257594672E-2</v>
      </c>
    </row>
    <row r="73" spans="1:17" x14ac:dyDescent="0.3">
      <c r="A73" s="1" t="s">
        <v>11</v>
      </c>
      <c r="B73" s="1" t="s">
        <v>288</v>
      </c>
      <c r="C73" s="1" t="s">
        <v>202</v>
      </c>
      <c r="D73" s="1" t="s">
        <v>201</v>
      </c>
      <c r="E73" s="2">
        <v>93.304347826086953</v>
      </c>
      <c r="F73" s="2">
        <v>5.2799999999999994</v>
      </c>
      <c r="G73" s="2">
        <v>0.35869565217391303</v>
      </c>
      <c r="H73" s="2">
        <v>0</v>
      </c>
      <c r="I73" s="2">
        <v>1.0869565217391304</v>
      </c>
      <c r="J73" s="2">
        <v>5.1934782608695658</v>
      </c>
      <c r="K73" s="2">
        <v>5.2555434782608685</v>
      </c>
      <c r="L73" s="2">
        <v>10.449021739130433</v>
      </c>
      <c r="M73" s="2">
        <v>0.1119885834109972</v>
      </c>
      <c r="N73" s="2">
        <v>0</v>
      </c>
      <c r="O73" s="2">
        <v>4.8098913043478264</v>
      </c>
      <c r="P73" s="2">
        <v>4.8098913043478264</v>
      </c>
      <c r="Q73" s="2">
        <v>5.1550559179869532E-2</v>
      </c>
    </row>
    <row r="74" spans="1:17" x14ac:dyDescent="0.3">
      <c r="A74" s="1" t="s">
        <v>11</v>
      </c>
      <c r="B74" s="1" t="s">
        <v>204</v>
      </c>
      <c r="C74" s="1" t="s">
        <v>71</v>
      </c>
      <c r="D74" s="1" t="s">
        <v>70</v>
      </c>
      <c r="E74" s="2">
        <v>63.902173913043477</v>
      </c>
      <c r="F74" s="2">
        <v>5.3043478260869561</v>
      </c>
      <c r="G74" s="2">
        <v>4.3478260869565216E-2</v>
      </c>
      <c r="H74" s="2">
        <v>6.5217391304347824E-2</v>
      </c>
      <c r="I74" s="2">
        <v>0.51086956521739135</v>
      </c>
      <c r="J74" s="2">
        <v>0</v>
      </c>
      <c r="K74" s="2">
        <v>5.5730434782608702</v>
      </c>
      <c r="L74" s="2">
        <v>5.5730434782608702</v>
      </c>
      <c r="M74" s="2">
        <v>8.7212110903214846E-2</v>
      </c>
      <c r="N74" s="2">
        <v>6.8273913043478247</v>
      </c>
      <c r="O74" s="2">
        <v>0</v>
      </c>
      <c r="P74" s="2">
        <v>6.8273913043478247</v>
      </c>
      <c r="Q74" s="2">
        <v>0.1068412995407382</v>
      </c>
    </row>
    <row r="75" spans="1:17" x14ac:dyDescent="0.3">
      <c r="A75" s="1" t="s">
        <v>11</v>
      </c>
      <c r="B75" s="1" t="s">
        <v>150</v>
      </c>
      <c r="C75" s="1" t="s">
        <v>152</v>
      </c>
      <c r="D75" s="1" t="s">
        <v>151</v>
      </c>
      <c r="E75" s="2">
        <v>78.641304347826093</v>
      </c>
      <c r="F75" s="2">
        <v>5.4782608695652177</v>
      </c>
      <c r="G75" s="2">
        <v>0.3016304347826087</v>
      </c>
      <c r="H75" s="2">
        <v>0.2608695652173913</v>
      </c>
      <c r="I75" s="2">
        <v>0.41304347826086957</v>
      </c>
      <c r="J75" s="2">
        <v>5.1826086956521742</v>
      </c>
      <c r="K75" s="2">
        <v>1.2123913043478258</v>
      </c>
      <c r="L75" s="2">
        <v>6.3949999999999996</v>
      </c>
      <c r="M75" s="2">
        <v>8.1318590186592946E-2</v>
      </c>
      <c r="N75" s="2">
        <v>5.7382608695652184</v>
      </c>
      <c r="O75" s="2">
        <v>0</v>
      </c>
      <c r="P75" s="2">
        <v>5.7382608695652184</v>
      </c>
      <c r="Q75" s="2">
        <v>7.2967519004837597E-2</v>
      </c>
    </row>
    <row r="76" spans="1:17" x14ac:dyDescent="0.3">
      <c r="A76" s="1" t="s">
        <v>11</v>
      </c>
      <c r="B76" s="1" t="s">
        <v>93</v>
      </c>
      <c r="C76" s="1" t="s">
        <v>95</v>
      </c>
      <c r="D76" s="1" t="s">
        <v>94</v>
      </c>
      <c r="E76" s="2">
        <v>36.347826086956523</v>
      </c>
      <c r="F76" s="2">
        <v>0</v>
      </c>
      <c r="G76" s="2">
        <v>0</v>
      </c>
      <c r="H76" s="2">
        <v>0</v>
      </c>
      <c r="I76" s="2">
        <v>0</v>
      </c>
      <c r="J76" s="2">
        <v>0</v>
      </c>
      <c r="K76" s="2">
        <v>0</v>
      </c>
      <c r="L76" s="2">
        <v>0</v>
      </c>
      <c r="M76" s="2">
        <v>0</v>
      </c>
      <c r="N76" s="2">
        <v>0</v>
      </c>
      <c r="O76" s="2">
        <v>5.5326086956521738</v>
      </c>
      <c r="P76" s="2">
        <v>5.5326086956521738</v>
      </c>
      <c r="Q76" s="2">
        <v>0.15221291866028708</v>
      </c>
    </row>
    <row r="77" spans="1:17" x14ac:dyDescent="0.3">
      <c r="A77" s="1" t="s">
        <v>11</v>
      </c>
      <c r="B77" s="1" t="s">
        <v>344</v>
      </c>
      <c r="C77" s="1" t="s">
        <v>346</v>
      </c>
      <c r="D77" s="1" t="s">
        <v>345</v>
      </c>
      <c r="E77" s="2">
        <v>47.717391304347828</v>
      </c>
      <c r="F77" s="2">
        <v>4.8695652173913047</v>
      </c>
      <c r="G77" s="2">
        <v>0</v>
      </c>
      <c r="H77" s="2">
        <v>0</v>
      </c>
      <c r="I77" s="2">
        <v>0</v>
      </c>
      <c r="J77" s="2">
        <v>0</v>
      </c>
      <c r="K77" s="2">
        <v>0</v>
      </c>
      <c r="L77" s="2">
        <v>0</v>
      </c>
      <c r="M77" s="2">
        <v>0</v>
      </c>
      <c r="N77" s="2">
        <v>5.3913043478260869</v>
      </c>
      <c r="O77" s="2">
        <v>0</v>
      </c>
      <c r="P77" s="2">
        <v>5.3913043478260869</v>
      </c>
      <c r="Q77" s="2">
        <v>0.11298405466970386</v>
      </c>
    </row>
    <row r="78" spans="1:17" x14ac:dyDescent="0.3">
      <c r="A78" s="1" t="s">
        <v>11</v>
      </c>
      <c r="B78" s="1" t="s">
        <v>115</v>
      </c>
      <c r="C78" s="1" t="s">
        <v>116</v>
      </c>
      <c r="D78" s="1" t="s">
        <v>22</v>
      </c>
      <c r="E78" s="2">
        <v>32.358695652173914</v>
      </c>
      <c r="F78" s="2">
        <v>2.8747826086956532</v>
      </c>
      <c r="G78" s="2">
        <v>0.22282608695652173</v>
      </c>
      <c r="H78" s="2">
        <v>0.24728260869565216</v>
      </c>
      <c r="I78" s="2">
        <v>0</v>
      </c>
      <c r="J78" s="2">
        <v>4.5380434782608692</v>
      </c>
      <c r="K78" s="2">
        <v>1.6222826086956521</v>
      </c>
      <c r="L78" s="2">
        <v>6.1603260869565215</v>
      </c>
      <c r="M78" s="2">
        <v>0.19037621766879406</v>
      </c>
      <c r="N78" s="2">
        <v>5.1603260869565215</v>
      </c>
      <c r="O78" s="2">
        <v>0</v>
      </c>
      <c r="P78" s="2">
        <v>5.1603260869565215</v>
      </c>
      <c r="Q78" s="2">
        <v>0.15947262344642257</v>
      </c>
    </row>
    <row r="79" spans="1:17" x14ac:dyDescent="0.3">
      <c r="A79" s="1" t="s">
        <v>11</v>
      </c>
      <c r="B79" s="1" t="s">
        <v>189</v>
      </c>
      <c r="C79" s="1" t="s">
        <v>190</v>
      </c>
      <c r="D79" s="1" t="s">
        <v>151</v>
      </c>
      <c r="E79" s="2">
        <v>56.815217391304351</v>
      </c>
      <c r="F79" s="2">
        <v>3.5280434782608689</v>
      </c>
      <c r="G79" s="2">
        <v>0.2608695652173913</v>
      </c>
      <c r="H79" s="2">
        <v>0.38043478260869568</v>
      </c>
      <c r="I79" s="2">
        <v>0.4891304347826087</v>
      </c>
      <c r="J79" s="2">
        <v>4.7472826086956523</v>
      </c>
      <c r="K79" s="2">
        <v>8.2004347826086939</v>
      </c>
      <c r="L79" s="2">
        <v>12.947717391304346</v>
      </c>
      <c r="M79" s="2">
        <v>0.22789171608953507</v>
      </c>
      <c r="N79" s="2">
        <v>4.0434782608695654</v>
      </c>
      <c r="O79" s="2">
        <v>1.3023913043478268</v>
      </c>
      <c r="P79" s="2">
        <v>5.3458695652173924</v>
      </c>
      <c r="Q79" s="2">
        <v>9.4092213506791672E-2</v>
      </c>
    </row>
    <row r="80" spans="1:17" x14ac:dyDescent="0.3">
      <c r="A80" s="1" t="s">
        <v>11</v>
      </c>
      <c r="B80" s="1" t="s">
        <v>386</v>
      </c>
      <c r="C80" s="1" t="s">
        <v>387</v>
      </c>
      <c r="D80" s="1" t="s">
        <v>231</v>
      </c>
      <c r="E80" s="2">
        <v>63.630434782608695</v>
      </c>
      <c r="F80" s="2">
        <v>5.5652173913043477</v>
      </c>
      <c r="G80" s="2">
        <v>0.20304347826086949</v>
      </c>
      <c r="H80" s="2">
        <v>0.20652173913043478</v>
      </c>
      <c r="I80" s="2">
        <v>0.46739130434782611</v>
      </c>
      <c r="J80" s="2">
        <v>0</v>
      </c>
      <c r="K80" s="2">
        <v>0</v>
      </c>
      <c r="L80" s="2">
        <v>0</v>
      </c>
      <c r="M80" s="2">
        <v>0</v>
      </c>
      <c r="N80" s="2">
        <v>0</v>
      </c>
      <c r="O80" s="2">
        <v>5.7058695652173919</v>
      </c>
      <c r="P80" s="2">
        <v>5.7058695652173919</v>
      </c>
      <c r="Q80" s="2">
        <v>8.9672019132217298E-2</v>
      </c>
    </row>
    <row r="81" spans="1:17" x14ac:dyDescent="0.3">
      <c r="A81" s="1" t="s">
        <v>11</v>
      </c>
      <c r="B81" s="1" t="s">
        <v>321</v>
      </c>
      <c r="C81" s="1" t="s">
        <v>322</v>
      </c>
      <c r="D81" s="1" t="s">
        <v>106</v>
      </c>
      <c r="E81" s="2">
        <v>69.010869565217391</v>
      </c>
      <c r="F81" s="2">
        <v>5.7391304347826084</v>
      </c>
      <c r="G81" s="2">
        <v>0.56521739130434778</v>
      </c>
      <c r="H81" s="2">
        <v>0.2608695652173913</v>
      </c>
      <c r="I81" s="2">
        <v>5.2608695652173916</v>
      </c>
      <c r="J81" s="2">
        <v>5.7826086956521738</v>
      </c>
      <c r="K81" s="2">
        <v>0</v>
      </c>
      <c r="L81" s="2">
        <v>5.7826086956521738</v>
      </c>
      <c r="M81" s="2">
        <v>8.3792723263506064E-2</v>
      </c>
      <c r="N81" s="2">
        <v>5.7445652173913047</v>
      </c>
      <c r="O81" s="2">
        <v>0</v>
      </c>
      <c r="P81" s="2">
        <v>5.7445652173913047</v>
      </c>
      <c r="Q81" s="2">
        <v>8.3241455347298793E-2</v>
      </c>
    </row>
    <row r="82" spans="1:17" x14ac:dyDescent="0.3">
      <c r="A82" s="1" t="s">
        <v>11</v>
      </c>
      <c r="B82" s="1" t="s">
        <v>371</v>
      </c>
      <c r="C82" s="1" t="s">
        <v>80</v>
      </c>
      <c r="D82" s="1" t="s">
        <v>79</v>
      </c>
      <c r="E82" s="2">
        <v>128.9891304347826</v>
      </c>
      <c r="F82" s="2">
        <v>0</v>
      </c>
      <c r="G82" s="2">
        <v>0</v>
      </c>
      <c r="H82" s="2">
        <v>0</v>
      </c>
      <c r="I82" s="2">
        <v>0</v>
      </c>
      <c r="J82" s="2">
        <v>0</v>
      </c>
      <c r="K82" s="2">
        <v>0</v>
      </c>
      <c r="L82" s="2">
        <v>0</v>
      </c>
      <c r="M82" s="2">
        <v>0</v>
      </c>
      <c r="N82" s="2">
        <v>0</v>
      </c>
      <c r="O82" s="2">
        <v>0</v>
      </c>
      <c r="P82" s="2">
        <v>0</v>
      </c>
      <c r="Q82" s="2">
        <v>0</v>
      </c>
    </row>
    <row r="83" spans="1:17" x14ac:dyDescent="0.3">
      <c r="A83" s="1" t="s">
        <v>11</v>
      </c>
      <c r="B83" s="1" t="s">
        <v>396</v>
      </c>
      <c r="C83" s="1" t="s">
        <v>397</v>
      </c>
      <c r="D83" s="1" t="s">
        <v>327</v>
      </c>
      <c r="E83" s="2">
        <v>99.445652173913047</v>
      </c>
      <c r="F83" s="2">
        <v>0</v>
      </c>
      <c r="G83" s="2">
        <v>0</v>
      </c>
      <c r="H83" s="2">
        <v>0</v>
      </c>
      <c r="I83" s="2">
        <v>5.5652173913043477</v>
      </c>
      <c r="J83" s="2">
        <v>0</v>
      </c>
      <c r="K83" s="2">
        <v>0</v>
      </c>
      <c r="L83" s="2">
        <v>0</v>
      </c>
      <c r="M83" s="2">
        <v>0</v>
      </c>
      <c r="N83" s="2">
        <v>5.3070652173913047</v>
      </c>
      <c r="O83" s="2">
        <v>0</v>
      </c>
      <c r="P83" s="2">
        <v>5.3070652173913047</v>
      </c>
      <c r="Q83" s="2">
        <v>5.3366488140780412E-2</v>
      </c>
    </row>
    <row r="84" spans="1:17" x14ac:dyDescent="0.3">
      <c r="A84" s="1" t="s">
        <v>11</v>
      </c>
      <c r="B84" s="1" t="s">
        <v>407</v>
      </c>
      <c r="C84" s="1" t="s">
        <v>141</v>
      </c>
      <c r="D84" s="1" t="s">
        <v>140</v>
      </c>
      <c r="E84" s="2">
        <v>69.771739130434781</v>
      </c>
      <c r="F84" s="2">
        <v>5.7391304347826084</v>
      </c>
      <c r="G84" s="2">
        <v>0</v>
      </c>
      <c r="H84" s="2">
        <v>0.2608695652173913</v>
      </c>
      <c r="I84" s="2">
        <v>6.8043478260869561</v>
      </c>
      <c r="J84" s="2">
        <v>4.8559782608695654</v>
      </c>
      <c r="K84" s="2">
        <v>0</v>
      </c>
      <c r="L84" s="2">
        <v>4.8559782608695654</v>
      </c>
      <c r="M84" s="2">
        <v>6.9598068234927563E-2</v>
      </c>
      <c r="N84" s="2">
        <v>5.3994565217391308</v>
      </c>
      <c r="O84" s="2">
        <v>0</v>
      </c>
      <c r="P84" s="2">
        <v>5.3994565217391308</v>
      </c>
      <c r="Q84" s="2">
        <v>7.7387443527029143E-2</v>
      </c>
    </row>
    <row r="85" spans="1:17" x14ac:dyDescent="0.3">
      <c r="A85" s="1" t="s">
        <v>11</v>
      </c>
      <c r="B85" s="1" t="s">
        <v>388</v>
      </c>
      <c r="C85" s="1" t="s">
        <v>389</v>
      </c>
      <c r="D85" s="1" t="s">
        <v>231</v>
      </c>
      <c r="E85" s="2">
        <v>66.434782608695656</v>
      </c>
      <c r="F85" s="2">
        <v>5.5652173913043477</v>
      </c>
      <c r="G85" s="2">
        <v>0.21130434782608692</v>
      </c>
      <c r="H85" s="2">
        <v>0.20282608695652174</v>
      </c>
      <c r="I85" s="2">
        <v>0.68478260869565222</v>
      </c>
      <c r="J85" s="2">
        <v>0</v>
      </c>
      <c r="K85" s="2">
        <v>4.842500000000002</v>
      </c>
      <c r="L85" s="2">
        <v>4.842500000000002</v>
      </c>
      <c r="M85" s="2">
        <v>7.2891034031413643E-2</v>
      </c>
      <c r="N85" s="2">
        <v>0</v>
      </c>
      <c r="O85" s="2">
        <v>4.952934782608696</v>
      </c>
      <c r="P85" s="2">
        <v>4.952934782608696</v>
      </c>
      <c r="Q85" s="2">
        <v>7.4553337696335084E-2</v>
      </c>
    </row>
    <row r="86" spans="1:17" x14ac:dyDescent="0.3">
      <c r="A86" s="1" t="s">
        <v>11</v>
      </c>
      <c r="B86" s="1" t="s">
        <v>128</v>
      </c>
      <c r="C86" s="1" t="s">
        <v>14</v>
      </c>
      <c r="D86" s="1" t="s">
        <v>13</v>
      </c>
      <c r="E86" s="2">
        <v>86.489130434782609</v>
      </c>
      <c r="F86" s="2">
        <v>5.8260869565217392</v>
      </c>
      <c r="G86" s="2">
        <v>0.2608695652173913</v>
      </c>
      <c r="H86" s="2">
        <v>0.2608695652173913</v>
      </c>
      <c r="I86" s="2">
        <v>0.33695652173913043</v>
      </c>
      <c r="J86" s="2">
        <v>0</v>
      </c>
      <c r="K86" s="2">
        <v>5.2259782608695646</v>
      </c>
      <c r="L86" s="2">
        <v>5.2259782608695646</v>
      </c>
      <c r="M86" s="2">
        <v>6.0423526454693975E-2</v>
      </c>
      <c r="N86" s="2">
        <v>0</v>
      </c>
      <c r="O86" s="2">
        <v>5.446630434782608</v>
      </c>
      <c r="P86" s="2">
        <v>5.446630434782608</v>
      </c>
      <c r="Q86" s="2">
        <v>6.297473922332536E-2</v>
      </c>
    </row>
    <row r="87" spans="1:17" x14ac:dyDescent="0.3">
      <c r="A87" s="1" t="s">
        <v>11</v>
      </c>
      <c r="B87" s="1" t="s">
        <v>267</v>
      </c>
      <c r="C87" s="1" t="s">
        <v>269</v>
      </c>
      <c r="D87" s="1" t="s">
        <v>268</v>
      </c>
      <c r="E87" s="2">
        <v>103.67391304347827</v>
      </c>
      <c r="F87" s="2">
        <v>5.5652173913043477</v>
      </c>
      <c r="G87" s="2">
        <v>4.3478260869565216E-2</v>
      </c>
      <c r="H87" s="2">
        <v>0.2608695652173913</v>
      </c>
      <c r="I87" s="2">
        <v>5.9565217391304346</v>
      </c>
      <c r="J87" s="2">
        <v>10.690217391304348</v>
      </c>
      <c r="K87" s="2">
        <v>0</v>
      </c>
      <c r="L87" s="2">
        <v>10.690217391304348</v>
      </c>
      <c r="M87" s="2">
        <v>0.10311386034808136</v>
      </c>
      <c r="N87" s="2">
        <v>6.0516304347826084</v>
      </c>
      <c r="O87" s="2">
        <v>0</v>
      </c>
      <c r="P87" s="2">
        <v>6.0516304347826084</v>
      </c>
      <c r="Q87" s="2">
        <v>5.8371776053680012E-2</v>
      </c>
    </row>
    <row r="88" spans="1:17" x14ac:dyDescent="0.3">
      <c r="A88" s="1" t="s">
        <v>11</v>
      </c>
      <c r="B88" s="1" t="s">
        <v>244</v>
      </c>
      <c r="C88" s="1" t="s">
        <v>107</v>
      </c>
      <c r="D88" s="1" t="s">
        <v>106</v>
      </c>
      <c r="E88" s="2">
        <v>131.75</v>
      </c>
      <c r="F88" s="2">
        <v>11.478260869565217</v>
      </c>
      <c r="G88" s="2">
        <v>0.27989130434782611</v>
      </c>
      <c r="H88" s="2">
        <v>0.34782608695652173</v>
      </c>
      <c r="I88" s="2">
        <v>0.45652173913043476</v>
      </c>
      <c r="J88" s="2">
        <v>4.7374999999999998</v>
      </c>
      <c r="K88" s="2">
        <v>0</v>
      </c>
      <c r="L88" s="2">
        <v>4.7374999999999998</v>
      </c>
      <c r="M88" s="2">
        <v>3.5958254269449715E-2</v>
      </c>
      <c r="N88" s="2">
        <v>4.5061956521739122</v>
      </c>
      <c r="O88" s="2">
        <v>4.0769565217391293</v>
      </c>
      <c r="P88" s="2">
        <v>8.5831521739130423</v>
      </c>
      <c r="Q88" s="2">
        <v>6.5147265077138847E-2</v>
      </c>
    </row>
    <row r="89" spans="1:17" x14ac:dyDescent="0.3">
      <c r="A89" s="1" t="s">
        <v>11</v>
      </c>
      <c r="B89" s="1" t="s">
        <v>300</v>
      </c>
      <c r="C89" s="1" t="s">
        <v>301</v>
      </c>
      <c r="D89" s="1" t="s">
        <v>231</v>
      </c>
      <c r="E89" s="2">
        <v>71.032608695652172</v>
      </c>
      <c r="F89" s="2">
        <v>5.5652173913043477</v>
      </c>
      <c r="G89" s="2">
        <v>0.1716304347826087</v>
      </c>
      <c r="H89" s="2">
        <v>0.13043478260869565</v>
      </c>
      <c r="I89" s="2">
        <v>0.31521739130434784</v>
      </c>
      <c r="J89" s="2">
        <v>5.5984782608695633</v>
      </c>
      <c r="K89" s="2">
        <v>0</v>
      </c>
      <c r="L89" s="2">
        <v>5.5984782608695633</v>
      </c>
      <c r="M89" s="2">
        <v>7.8815608263198139E-2</v>
      </c>
      <c r="N89" s="2">
        <v>0</v>
      </c>
      <c r="O89" s="2">
        <v>6.2297826086956531</v>
      </c>
      <c r="P89" s="2">
        <v>6.2297826086956531</v>
      </c>
      <c r="Q89" s="2">
        <v>8.7703136954858471E-2</v>
      </c>
    </row>
    <row r="90" spans="1:17" x14ac:dyDescent="0.3">
      <c r="A90" s="1" t="s">
        <v>11</v>
      </c>
      <c r="B90" s="1" t="s">
        <v>410</v>
      </c>
      <c r="C90" s="1" t="s">
        <v>196</v>
      </c>
      <c r="D90" s="1" t="s">
        <v>133</v>
      </c>
      <c r="E90" s="2">
        <v>71.673913043478265</v>
      </c>
      <c r="F90" s="2">
        <v>0</v>
      </c>
      <c r="G90" s="2">
        <v>0</v>
      </c>
      <c r="H90" s="2">
        <v>0.32608695652173914</v>
      </c>
      <c r="I90" s="2">
        <v>6.0543478260869561</v>
      </c>
      <c r="J90" s="2">
        <v>5.7826086956521738</v>
      </c>
      <c r="K90" s="2">
        <v>0</v>
      </c>
      <c r="L90" s="2">
        <v>5.7826086956521738</v>
      </c>
      <c r="M90" s="2">
        <v>8.0679405520169847E-2</v>
      </c>
      <c r="N90" s="2">
        <v>4.8777173913043477</v>
      </c>
      <c r="O90" s="2">
        <v>0</v>
      </c>
      <c r="P90" s="2">
        <v>4.8777173913043477</v>
      </c>
      <c r="Q90" s="2">
        <v>6.8054291780406423E-2</v>
      </c>
    </row>
    <row r="91" spans="1:17" x14ac:dyDescent="0.3">
      <c r="A91" s="1" t="s">
        <v>11</v>
      </c>
      <c r="B91" s="1" t="s">
        <v>285</v>
      </c>
      <c r="C91" s="1" t="s">
        <v>287</v>
      </c>
      <c r="D91" s="1" t="s">
        <v>286</v>
      </c>
      <c r="E91" s="2">
        <v>50.967391304347828</v>
      </c>
      <c r="F91" s="2">
        <v>6.2173913043478262</v>
      </c>
      <c r="G91" s="2">
        <v>0.45652173913043476</v>
      </c>
      <c r="H91" s="2">
        <v>0.18478260869565216</v>
      </c>
      <c r="I91" s="2">
        <v>0.2608695652173913</v>
      </c>
      <c r="J91" s="2">
        <v>0</v>
      </c>
      <c r="K91" s="2">
        <v>0</v>
      </c>
      <c r="L91" s="2">
        <v>0</v>
      </c>
      <c r="M91" s="2">
        <v>0</v>
      </c>
      <c r="N91" s="2">
        <v>0</v>
      </c>
      <c r="O91" s="2">
        <v>5.3510869565217396</v>
      </c>
      <c r="P91" s="2">
        <v>5.3510869565217396</v>
      </c>
      <c r="Q91" s="2">
        <v>0.10499040307101729</v>
      </c>
    </row>
    <row r="92" spans="1:17" x14ac:dyDescent="0.3">
      <c r="A92" s="1" t="s">
        <v>11</v>
      </c>
      <c r="B92" s="1" t="s">
        <v>343</v>
      </c>
      <c r="C92" s="1" t="s">
        <v>44</v>
      </c>
      <c r="D92" s="1" t="s">
        <v>19</v>
      </c>
      <c r="E92" s="2">
        <v>56.858695652173914</v>
      </c>
      <c r="F92" s="2">
        <v>4.8594565217391299</v>
      </c>
      <c r="G92" s="2">
        <v>0.30434782608695654</v>
      </c>
      <c r="H92" s="2">
        <v>0.2608695652173913</v>
      </c>
      <c r="I92" s="2">
        <v>1.076086956521739</v>
      </c>
      <c r="J92" s="2">
        <v>0</v>
      </c>
      <c r="K92" s="2">
        <v>5.1580434782608693</v>
      </c>
      <c r="L92" s="2">
        <v>5.1580434782608693</v>
      </c>
      <c r="M92" s="2">
        <v>9.0716880137640982E-2</v>
      </c>
      <c r="N92" s="2">
        <v>5.761413043478262</v>
      </c>
      <c r="O92" s="2">
        <v>0</v>
      </c>
      <c r="P92" s="2">
        <v>5.761413043478262</v>
      </c>
      <c r="Q92" s="2">
        <v>0.10132861785509464</v>
      </c>
    </row>
    <row r="93" spans="1:17" x14ac:dyDescent="0.3">
      <c r="A93" s="1" t="s">
        <v>11</v>
      </c>
      <c r="B93" s="1" t="s">
        <v>243</v>
      </c>
      <c r="C93" s="1" t="s">
        <v>101</v>
      </c>
      <c r="D93" s="1" t="s">
        <v>100</v>
      </c>
      <c r="E93" s="2">
        <v>71.206521739130437</v>
      </c>
      <c r="F93" s="2">
        <v>6.0054347826086953</v>
      </c>
      <c r="G93" s="2">
        <v>0.32608695652173914</v>
      </c>
      <c r="H93" s="2">
        <v>0.2608695652173913</v>
      </c>
      <c r="I93" s="2">
        <v>0.2608695652173913</v>
      </c>
      <c r="J93" s="2">
        <v>5.8994565217391308</v>
      </c>
      <c r="K93" s="2">
        <v>5.4891304347826084</v>
      </c>
      <c r="L93" s="2">
        <v>11.388586956521738</v>
      </c>
      <c r="M93" s="2">
        <v>0.15993741413524651</v>
      </c>
      <c r="N93" s="2">
        <v>0</v>
      </c>
      <c r="O93" s="2">
        <v>4.4673913043478262</v>
      </c>
      <c r="P93" s="2">
        <v>4.4673913043478262</v>
      </c>
      <c r="Q93" s="2">
        <v>6.2738513204090976E-2</v>
      </c>
    </row>
    <row r="94" spans="1:17" x14ac:dyDescent="0.3">
      <c r="A94" s="1" t="s">
        <v>11</v>
      </c>
      <c r="B94" s="1" t="s">
        <v>390</v>
      </c>
      <c r="C94" s="1" t="s">
        <v>119</v>
      </c>
      <c r="D94" s="1" t="s">
        <v>118</v>
      </c>
      <c r="E94" s="2">
        <v>99.260869565217391</v>
      </c>
      <c r="F94" s="2">
        <v>7.7739130434782613</v>
      </c>
      <c r="G94" s="2">
        <v>2.1739130434782608E-2</v>
      </c>
      <c r="H94" s="2">
        <v>0.54347826086956519</v>
      </c>
      <c r="I94" s="2">
        <v>4.7391304347826084</v>
      </c>
      <c r="J94" s="2">
        <v>0</v>
      </c>
      <c r="K94" s="2">
        <v>6.6808695652173924</v>
      </c>
      <c r="L94" s="2">
        <v>6.6808695652173924</v>
      </c>
      <c r="M94" s="2">
        <v>6.7306176084099875E-2</v>
      </c>
      <c r="N94" s="2">
        <v>0</v>
      </c>
      <c r="O94" s="2">
        <v>4.9984782608695664</v>
      </c>
      <c r="P94" s="2">
        <v>4.9984782608695664</v>
      </c>
      <c r="Q94" s="2">
        <v>5.0356986421375392E-2</v>
      </c>
    </row>
    <row r="95" spans="1:17" x14ac:dyDescent="0.3">
      <c r="A95" s="1" t="s">
        <v>11</v>
      </c>
      <c r="B95" s="1" t="s">
        <v>21</v>
      </c>
      <c r="C95" s="1" t="s">
        <v>23</v>
      </c>
      <c r="D95" s="1" t="s">
        <v>22</v>
      </c>
      <c r="E95" s="2">
        <v>110.72826086956522</v>
      </c>
      <c r="F95" s="2">
        <v>6.1739130434782608</v>
      </c>
      <c r="G95" s="2">
        <v>0</v>
      </c>
      <c r="H95" s="2">
        <v>0</v>
      </c>
      <c r="I95" s="2">
        <v>0</v>
      </c>
      <c r="J95" s="2">
        <v>5.6684782608695654</v>
      </c>
      <c r="K95" s="2">
        <v>4.1222826086956523</v>
      </c>
      <c r="L95" s="2">
        <v>9.7907608695652186</v>
      </c>
      <c r="M95" s="2">
        <v>8.8421517620496728E-2</v>
      </c>
      <c r="N95" s="2">
        <v>5.9538043478260869</v>
      </c>
      <c r="O95" s="2">
        <v>0</v>
      </c>
      <c r="P95" s="2">
        <v>5.9538043478260869</v>
      </c>
      <c r="Q95" s="2">
        <v>5.3769510160007854E-2</v>
      </c>
    </row>
    <row r="96" spans="1:17" x14ac:dyDescent="0.3">
      <c r="A96" s="1" t="s">
        <v>11</v>
      </c>
      <c r="B96" s="1" t="s">
        <v>145</v>
      </c>
      <c r="C96" s="1" t="s">
        <v>104</v>
      </c>
      <c r="D96" s="1" t="s">
        <v>103</v>
      </c>
      <c r="E96" s="2">
        <v>84.586956521739125</v>
      </c>
      <c r="F96" s="2">
        <v>5.2585869565217385</v>
      </c>
      <c r="G96" s="2">
        <v>5.434782608695652E-2</v>
      </c>
      <c r="H96" s="2">
        <v>0.2608695652173913</v>
      </c>
      <c r="I96" s="2">
        <v>0.2608695652173913</v>
      </c>
      <c r="J96" s="2">
        <v>14.720108695652174</v>
      </c>
      <c r="K96" s="2">
        <v>0</v>
      </c>
      <c r="L96" s="2">
        <v>14.720108695652174</v>
      </c>
      <c r="M96" s="2">
        <v>0.17402338730403497</v>
      </c>
      <c r="N96" s="2">
        <v>0</v>
      </c>
      <c r="O96" s="2">
        <v>0</v>
      </c>
      <c r="P96" s="2">
        <v>0</v>
      </c>
      <c r="Q96" s="2">
        <v>0</v>
      </c>
    </row>
    <row r="97" spans="1:17" x14ac:dyDescent="0.3">
      <c r="A97" s="1" t="s">
        <v>11</v>
      </c>
      <c r="B97" s="1" t="s">
        <v>58</v>
      </c>
      <c r="C97" s="1" t="s">
        <v>60</v>
      </c>
      <c r="D97" s="1" t="s">
        <v>59</v>
      </c>
      <c r="E97" s="2">
        <v>32.554347826086953</v>
      </c>
      <c r="F97" s="2">
        <v>5.0113043478260879</v>
      </c>
      <c r="G97" s="2">
        <v>0.2608695652173913</v>
      </c>
      <c r="H97" s="2">
        <v>0.2608695652173913</v>
      </c>
      <c r="I97" s="2">
        <v>0.2608695652173913</v>
      </c>
      <c r="J97" s="2">
        <v>0</v>
      </c>
      <c r="K97" s="2">
        <v>5.7853260869565242</v>
      </c>
      <c r="L97" s="2">
        <v>5.7853260869565242</v>
      </c>
      <c r="M97" s="2">
        <v>0.17771285475792997</v>
      </c>
      <c r="N97" s="2">
        <v>0</v>
      </c>
      <c r="O97" s="2">
        <v>5.0302173913043484</v>
      </c>
      <c r="P97" s="2">
        <v>5.0302173913043484</v>
      </c>
      <c r="Q97" s="2">
        <v>0.15451752921535897</v>
      </c>
    </row>
    <row r="98" spans="1:17" x14ac:dyDescent="0.3">
      <c r="A98" s="1" t="s">
        <v>11</v>
      </c>
      <c r="B98" s="1" t="s">
        <v>236</v>
      </c>
      <c r="C98" s="1" t="s">
        <v>20</v>
      </c>
      <c r="D98" s="1" t="s">
        <v>19</v>
      </c>
      <c r="E98" s="2">
        <v>67.739130434782609</v>
      </c>
      <c r="F98" s="2">
        <v>11.505434782608695</v>
      </c>
      <c r="G98" s="2">
        <v>0</v>
      </c>
      <c r="H98" s="2">
        <v>0.2608695652173913</v>
      </c>
      <c r="I98" s="2">
        <v>5.5</v>
      </c>
      <c r="J98" s="2">
        <v>5.3777173913043477</v>
      </c>
      <c r="K98" s="2">
        <v>0</v>
      </c>
      <c r="L98" s="2">
        <v>5.3777173913043477</v>
      </c>
      <c r="M98" s="2">
        <v>7.9388639281129644E-2</v>
      </c>
      <c r="N98" s="2">
        <v>4.9646739130434785</v>
      </c>
      <c r="O98" s="2">
        <v>0</v>
      </c>
      <c r="P98" s="2">
        <v>4.9646739130434785</v>
      </c>
      <c r="Q98" s="2">
        <v>7.3291078305519897E-2</v>
      </c>
    </row>
    <row r="99" spans="1:17" x14ac:dyDescent="0.3">
      <c r="A99" s="1" t="s">
        <v>11</v>
      </c>
      <c r="B99" s="1" t="s">
        <v>382</v>
      </c>
      <c r="C99" s="1" t="s">
        <v>20</v>
      </c>
      <c r="D99" s="1" t="s">
        <v>19</v>
      </c>
      <c r="E99" s="2">
        <v>117.6195652173913</v>
      </c>
      <c r="F99" s="2">
        <v>10.869565217391305</v>
      </c>
      <c r="G99" s="2">
        <v>0.21195652173913043</v>
      </c>
      <c r="H99" s="2">
        <v>0.34782608695652173</v>
      </c>
      <c r="I99" s="2">
        <v>6.0326086956521738</v>
      </c>
      <c r="J99" s="2">
        <v>5.1141304347826084</v>
      </c>
      <c r="K99" s="2">
        <v>6.1440217391304346</v>
      </c>
      <c r="L99" s="2">
        <v>11.258152173913043</v>
      </c>
      <c r="M99" s="2">
        <v>9.5716662046021625E-2</v>
      </c>
      <c r="N99" s="2">
        <v>5.3505434782608692</v>
      </c>
      <c r="O99" s="2">
        <v>5.9021739130434785</v>
      </c>
      <c r="P99" s="2">
        <v>11.252717391304348</v>
      </c>
      <c r="Q99" s="2">
        <v>9.5670455595601153E-2</v>
      </c>
    </row>
    <row r="100" spans="1:17" x14ac:dyDescent="0.3">
      <c r="A100" s="1" t="s">
        <v>11</v>
      </c>
      <c r="B100" s="1" t="s">
        <v>75</v>
      </c>
      <c r="C100" s="1" t="s">
        <v>77</v>
      </c>
      <c r="D100" s="1" t="s">
        <v>76</v>
      </c>
      <c r="E100" s="2">
        <v>111.53260869565217</v>
      </c>
      <c r="F100" s="2">
        <v>5.3043478260869561</v>
      </c>
      <c r="G100" s="2">
        <v>0.15217391304347827</v>
      </c>
      <c r="H100" s="2">
        <v>0.47826086956521741</v>
      </c>
      <c r="I100" s="2">
        <v>0.41304347826086957</v>
      </c>
      <c r="J100" s="2">
        <v>5.1114130434782608</v>
      </c>
      <c r="K100" s="2">
        <v>0</v>
      </c>
      <c r="L100" s="2">
        <v>5.1114130434782608</v>
      </c>
      <c r="M100" s="2">
        <v>4.5828866582204461E-2</v>
      </c>
      <c r="N100" s="2">
        <v>3.7255434782608696</v>
      </c>
      <c r="O100" s="2">
        <v>2.0190217391304346</v>
      </c>
      <c r="P100" s="2">
        <v>5.7445652173913047</v>
      </c>
      <c r="Q100" s="2">
        <v>5.1505701198713581E-2</v>
      </c>
    </row>
    <row r="101" spans="1:17" x14ac:dyDescent="0.3">
      <c r="A101" s="1" t="s">
        <v>11</v>
      </c>
      <c r="B101" s="1" t="s">
        <v>381</v>
      </c>
      <c r="C101" s="1" t="s">
        <v>26</v>
      </c>
      <c r="D101" s="1" t="s">
        <v>25</v>
      </c>
      <c r="E101" s="2">
        <v>107.97826086956522</v>
      </c>
      <c r="F101" s="2">
        <v>11.478260869565217</v>
      </c>
      <c r="G101" s="2">
        <v>8.6956521739130432E-2</v>
      </c>
      <c r="H101" s="2">
        <v>0</v>
      </c>
      <c r="I101" s="2">
        <v>0.14130434782608695</v>
      </c>
      <c r="J101" s="2">
        <v>0</v>
      </c>
      <c r="K101" s="2">
        <v>5.4205434782608686</v>
      </c>
      <c r="L101" s="2">
        <v>5.4205434782608686</v>
      </c>
      <c r="M101" s="2">
        <v>5.0200322126031802E-2</v>
      </c>
      <c r="N101" s="2">
        <v>4.4335869565217383</v>
      </c>
      <c r="O101" s="2">
        <v>0</v>
      </c>
      <c r="P101" s="2">
        <v>4.4335869565217383</v>
      </c>
      <c r="Q101" s="2">
        <v>4.1059995973424593E-2</v>
      </c>
    </row>
    <row r="102" spans="1:17" x14ac:dyDescent="0.3">
      <c r="A102" s="1" t="s">
        <v>11</v>
      </c>
      <c r="B102" s="1" t="s">
        <v>394</v>
      </c>
      <c r="C102" s="1" t="s">
        <v>23</v>
      </c>
      <c r="D102" s="1" t="s">
        <v>22</v>
      </c>
      <c r="E102" s="2">
        <v>72.184782608695656</v>
      </c>
      <c r="F102" s="2">
        <v>9.5652173913043477</v>
      </c>
      <c r="G102" s="2">
        <v>0.57608695652173914</v>
      </c>
      <c r="H102" s="2">
        <v>0.2608695652173913</v>
      </c>
      <c r="I102" s="2">
        <v>0.2608695652173913</v>
      </c>
      <c r="J102" s="2">
        <v>4.8260869565217392</v>
      </c>
      <c r="K102" s="2">
        <v>0</v>
      </c>
      <c r="L102" s="2">
        <v>4.8260869565217392</v>
      </c>
      <c r="M102" s="2">
        <v>6.6857400993826227E-2</v>
      </c>
      <c r="N102" s="2">
        <v>0</v>
      </c>
      <c r="O102" s="2">
        <v>0</v>
      </c>
      <c r="P102" s="2">
        <v>0</v>
      </c>
      <c r="Q102" s="2">
        <v>0</v>
      </c>
    </row>
    <row r="103" spans="1:17" x14ac:dyDescent="0.3">
      <c r="A103" s="1" t="s">
        <v>11</v>
      </c>
      <c r="B103" s="1" t="s">
        <v>108</v>
      </c>
      <c r="C103" s="1" t="s">
        <v>109</v>
      </c>
      <c r="D103" s="1" t="s">
        <v>82</v>
      </c>
      <c r="E103" s="2">
        <v>53.391304347826086</v>
      </c>
      <c r="F103" s="2">
        <v>6.2608695652173916</v>
      </c>
      <c r="G103" s="2">
        <v>0</v>
      </c>
      <c r="H103" s="2">
        <v>0.16304347826086957</v>
      </c>
      <c r="I103" s="2">
        <v>0.27173913043478259</v>
      </c>
      <c r="J103" s="2">
        <v>0</v>
      </c>
      <c r="K103" s="2">
        <v>6.2152173913043471</v>
      </c>
      <c r="L103" s="2">
        <v>6.2152173913043471</v>
      </c>
      <c r="M103" s="2">
        <v>0.11640879478827361</v>
      </c>
      <c r="N103" s="2">
        <v>0</v>
      </c>
      <c r="O103" s="2">
        <v>0</v>
      </c>
      <c r="P103" s="2">
        <v>0</v>
      </c>
      <c r="Q103" s="2">
        <v>0</v>
      </c>
    </row>
    <row r="104" spans="1:17" x14ac:dyDescent="0.3">
      <c r="A104" s="1" t="s">
        <v>11</v>
      </c>
      <c r="B104" s="1" t="s">
        <v>249</v>
      </c>
      <c r="C104" s="1" t="s">
        <v>250</v>
      </c>
      <c r="D104" s="1" t="s">
        <v>28</v>
      </c>
      <c r="E104" s="2">
        <v>70.260869565217391</v>
      </c>
      <c r="F104" s="2">
        <v>5.5652173913043477</v>
      </c>
      <c r="G104" s="2">
        <v>0.15391304347826087</v>
      </c>
      <c r="H104" s="2">
        <v>0.22467391304347828</v>
      </c>
      <c r="I104" s="2">
        <v>0.63043478260869568</v>
      </c>
      <c r="J104" s="2">
        <v>0</v>
      </c>
      <c r="K104" s="2">
        <v>5.2501086956521741</v>
      </c>
      <c r="L104" s="2">
        <v>5.2501086956521741</v>
      </c>
      <c r="M104" s="2">
        <v>7.4723081683168324E-2</v>
      </c>
      <c r="N104" s="2">
        <v>0</v>
      </c>
      <c r="O104" s="2">
        <v>0</v>
      </c>
      <c r="P104" s="2">
        <v>0</v>
      </c>
      <c r="Q104" s="2">
        <v>0</v>
      </c>
    </row>
    <row r="105" spans="1:17" x14ac:dyDescent="0.3">
      <c r="A105" s="1" t="s">
        <v>11</v>
      </c>
      <c r="B105" s="1" t="s">
        <v>132</v>
      </c>
      <c r="C105" s="1" t="s">
        <v>134</v>
      </c>
      <c r="D105" s="1" t="s">
        <v>133</v>
      </c>
      <c r="E105" s="2">
        <v>70.945652173913047</v>
      </c>
      <c r="F105" s="2">
        <v>6.0353260869565215</v>
      </c>
      <c r="G105" s="2">
        <v>0</v>
      </c>
      <c r="H105" s="2">
        <v>0</v>
      </c>
      <c r="I105" s="2">
        <v>8.6956521739130432E-2</v>
      </c>
      <c r="J105" s="2">
        <v>6.2744565217391308</v>
      </c>
      <c r="K105" s="2">
        <v>0</v>
      </c>
      <c r="L105" s="2">
        <v>6.2744565217391308</v>
      </c>
      <c r="M105" s="2">
        <v>8.8440324804657577E-2</v>
      </c>
      <c r="N105" s="2">
        <v>6.6739130434782608</v>
      </c>
      <c r="O105" s="2">
        <v>0</v>
      </c>
      <c r="P105" s="2">
        <v>6.6739130434782608</v>
      </c>
      <c r="Q105" s="2">
        <v>9.4070782901792549E-2</v>
      </c>
    </row>
    <row r="106" spans="1:17" x14ac:dyDescent="0.3">
      <c r="A106" s="1" t="s">
        <v>11</v>
      </c>
      <c r="B106" s="1" t="s">
        <v>347</v>
      </c>
      <c r="C106" s="1" t="s">
        <v>23</v>
      </c>
      <c r="D106" s="1" t="s">
        <v>22</v>
      </c>
      <c r="E106" s="2">
        <v>59.510869565217391</v>
      </c>
      <c r="F106" s="2">
        <v>5.6521739130434785</v>
      </c>
      <c r="G106" s="2">
        <v>0.2608695652173913</v>
      </c>
      <c r="H106" s="2">
        <v>0.26195652173913048</v>
      </c>
      <c r="I106" s="2">
        <v>0.2608695652173913</v>
      </c>
      <c r="J106" s="2">
        <v>5.4392391304347836</v>
      </c>
      <c r="K106" s="2">
        <v>3.6690217391304345</v>
      </c>
      <c r="L106" s="2">
        <v>9.1082608695652176</v>
      </c>
      <c r="M106" s="2">
        <v>0.15305205479452055</v>
      </c>
      <c r="N106" s="2">
        <v>1.9965217391304348</v>
      </c>
      <c r="O106" s="2">
        <v>2.7973913043478258</v>
      </c>
      <c r="P106" s="2">
        <v>4.7939130434782609</v>
      </c>
      <c r="Q106" s="2">
        <v>8.0555251141552514E-2</v>
      </c>
    </row>
    <row r="107" spans="1:17" x14ac:dyDescent="0.3">
      <c r="A107" s="1" t="s">
        <v>11</v>
      </c>
      <c r="B107" s="1" t="s">
        <v>406</v>
      </c>
      <c r="C107" s="1" t="s">
        <v>57</v>
      </c>
      <c r="D107" s="1" t="s">
        <v>56</v>
      </c>
      <c r="E107" s="2">
        <v>131.46739130434781</v>
      </c>
      <c r="F107" s="2">
        <v>3.9130434782608696</v>
      </c>
      <c r="G107" s="2">
        <v>0.19565217391304349</v>
      </c>
      <c r="H107" s="2">
        <v>0.30434782608695654</v>
      </c>
      <c r="I107" s="2">
        <v>5.4782608695652177</v>
      </c>
      <c r="J107" s="2">
        <v>0</v>
      </c>
      <c r="K107" s="2">
        <v>0</v>
      </c>
      <c r="L107" s="2">
        <v>0</v>
      </c>
      <c r="M107" s="2">
        <v>0</v>
      </c>
      <c r="N107" s="2">
        <v>5.5434782608695654</v>
      </c>
      <c r="O107" s="2">
        <v>0</v>
      </c>
      <c r="P107" s="2">
        <v>5.5434782608695654</v>
      </c>
      <c r="Q107" s="2">
        <v>4.216618437370815E-2</v>
      </c>
    </row>
    <row r="108" spans="1:17" x14ac:dyDescent="0.3">
      <c r="A108" s="1" t="s">
        <v>11</v>
      </c>
      <c r="B108" s="1" t="s">
        <v>200</v>
      </c>
      <c r="C108" s="1" t="s">
        <v>202</v>
      </c>
      <c r="D108" s="1" t="s">
        <v>201</v>
      </c>
      <c r="E108" s="2">
        <v>96.184782608695656</v>
      </c>
      <c r="F108" s="2">
        <v>27.969456521739126</v>
      </c>
      <c r="G108" s="2">
        <v>0</v>
      </c>
      <c r="H108" s="2">
        <v>0</v>
      </c>
      <c r="I108" s="2">
        <v>0.84782608695652173</v>
      </c>
      <c r="J108" s="2">
        <v>5.3348913043478259</v>
      </c>
      <c r="K108" s="2">
        <v>0</v>
      </c>
      <c r="L108" s="2">
        <v>5.3348913043478259</v>
      </c>
      <c r="M108" s="2">
        <v>5.5465024296530677E-2</v>
      </c>
      <c r="N108" s="2">
        <v>0</v>
      </c>
      <c r="O108" s="2">
        <v>5.7486956521739128</v>
      </c>
      <c r="P108" s="2">
        <v>5.7486956521739128</v>
      </c>
      <c r="Q108" s="2">
        <v>5.9767205333936035E-2</v>
      </c>
    </row>
    <row r="109" spans="1:17" x14ac:dyDescent="0.3">
      <c r="A109" s="1" t="s">
        <v>11</v>
      </c>
      <c r="B109" s="1" t="s">
        <v>352</v>
      </c>
      <c r="C109" s="1" t="s">
        <v>185</v>
      </c>
      <c r="D109" s="1" t="s">
        <v>184</v>
      </c>
      <c r="E109" s="2">
        <v>71.956521739130437</v>
      </c>
      <c r="F109" s="2">
        <v>5.7391304347826084</v>
      </c>
      <c r="G109" s="2">
        <v>0</v>
      </c>
      <c r="H109" s="2">
        <v>0.2608695652173913</v>
      </c>
      <c r="I109" s="2">
        <v>4.7826086956521738</v>
      </c>
      <c r="J109" s="2">
        <v>5.2717391304347823</v>
      </c>
      <c r="K109" s="2">
        <v>0</v>
      </c>
      <c r="L109" s="2">
        <v>5.2717391304347823</v>
      </c>
      <c r="M109" s="2">
        <v>7.3262839879154065E-2</v>
      </c>
      <c r="N109" s="2">
        <v>5.0923913043478262</v>
      </c>
      <c r="O109" s="2">
        <v>0</v>
      </c>
      <c r="P109" s="2">
        <v>5.0923913043478262</v>
      </c>
      <c r="Q109" s="2">
        <v>7.0770392749244709E-2</v>
      </c>
    </row>
    <row r="110" spans="1:17" x14ac:dyDescent="0.3">
      <c r="A110" s="1" t="s">
        <v>11</v>
      </c>
      <c r="B110" s="1" t="s">
        <v>254</v>
      </c>
      <c r="C110" s="1" t="s">
        <v>29</v>
      </c>
      <c r="D110" s="1" t="s">
        <v>28</v>
      </c>
      <c r="E110" s="2">
        <v>75.402173913043484</v>
      </c>
      <c r="F110" s="2">
        <v>5.8260869565217392</v>
      </c>
      <c r="G110" s="2">
        <v>0</v>
      </c>
      <c r="H110" s="2">
        <v>0</v>
      </c>
      <c r="I110" s="2">
        <v>0</v>
      </c>
      <c r="J110" s="2">
        <v>5.2420652173913052</v>
      </c>
      <c r="K110" s="2">
        <v>0</v>
      </c>
      <c r="L110" s="2">
        <v>5.2420652173913052</v>
      </c>
      <c r="M110" s="2">
        <v>6.9521406948248529E-2</v>
      </c>
      <c r="N110" s="2">
        <v>3.6755434782608694</v>
      </c>
      <c r="O110" s="2">
        <v>0</v>
      </c>
      <c r="P110" s="2">
        <v>3.6755434782608694</v>
      </c>
      <c r="Q110" s="2">
        <v>4.8745855557157269E-2</v>
      </c>
    </row>
    <row r="111" spans="1:17" x14ac:dyDescent="0.3">
      <c r="A111" s="1" t="s">
        <v>11</v>
      </c>
      <c r="B111" s="1" t="s">
        <v>69</v>
      </c>
      <c r="C111" s="1" t="s">
        <v>71</v>
      </c>
      <c r="D111" s="1" t="s">
        <v>70</v>
      </c>
      <c r="E111" s="2">
        <v>47.478260869565219</v>
      </c>
      <c r="F111" s="2">
        <v>5.7391304347826084</v>
      </c>
      <c r="G111" s="2">
        <v>0</v>
      </c>
      <c r="H111" s="2">
        <v>0</v>
      </c>
      <c r="I111" s="2">
        <v>0</v>
      </c>
      <c r="J111" s="2">
        <v>5.7865217391304347</v>
      </c>
      <c r="K111" s="2">
        <v>0</v>
      </c>
      <c r="L111" s="2">
        <v>5.7865217391304347</v>
      </c>
      <c r="M111" s="2">
        <v>0.12187728937728937</v>
      </c>
      <c r="N111" s="2">
        <v>0</v>
      </c>
      <c r="O111" s="2">
        <v>0</v>
      </c>
      <c r="P111" s="2">
        <v>0</v>
      </c>
      <c r="Q111" s="2">
        <v>0</v>
      </c>
    </row>
    <row r="112" spans="1:17" x14ac:dyDescent="0.3">
      <c r="A112" s="1" t="s">
        <v>11</v>
      </c>
      <c r="B112" s="1" t="s">
        <v>178</v>
      </c>
      <c r="C112" s="1" t="s">
        <v>165</v>
      </c>
      <c r="D112" s="1" t="s">
        <v>164</v>
      </c>
      <c r="E112" s="2">
        <v>88.065217391304344</v>
      </c>
      <c r="F112" s="2">
        <v>4.5217391304347823</v>
      </c>
      <c r="G112" s="2">
        <v>0</v>
      </c>
      <c r="H112" s="2">
        <v>0</v>
      </c>
      <c r="I112" s="2">
        <v>0</v>
      </c>
      <c r="J112" s="2">
        <v>8.4375</v>
      </c>
      <c r="K112" s="2">
        <v>0</v>
      </c>
      <c r="L112" s="2">
        <v>8.4375</v>
      </c>
      <c r="M112" s="2">
        <v>9.5809676623056034E-2</v>
      </c>
      <c r="N112" s="2">
        <v>4.8831521739130439</v>
      </c>
      <c r="O112" s="2">
        <v>0</v>
      </c>
      <c r="P112" s="2">
        <v>4.8831521739130439</v>
      </c>
      <c r="Q112" s="2">
        <v>5.5449271784744514E-2</v>
      </c>
    </row>
    <row r="113" spans="1:17" x14ac:dyDescent="0.3">
      <c r="A113" s="1" t="s">
        <v>11</v>
      </c>
      <c r="B113" s="1" t="s">
        <v>223</v>
      </c>
      <c r="C113" s="1" t="s">
        <v>224</v>
      </c>
      <c r="D113" s="1" t="s">
        <v>140</v>
      </c>
      <c r="E113" s="2">
        <v>70.793478260869563</v>
      </c>
      <c r="F113" s="2">
        <v>5.7391304347826084</v>
      </c>
      <c r="G113" s="2">
        <v>1.1304347826086956</v>
      </c>
      <c r="H113" s="2">
        <v>0.2608695652173913</v>
      </c>
      <c r="I113" s="2">
        <v>5.5108695652173916</v>
      </c>
      <c r="J113" s="2">
        <v>5.5271739130434785</v>
      </c>
      <c r="K113" s="2">
        <v>0</v>
      </c>
      <c r="L113" s="2">
        <v>5.5271739130434785</v>
      </c>
      <c r="M113" s="2">
        <v>7.8074619990787658E-2</v>
      </c>
      <c r="N113" s="2">
        <v>5.5733695652173916</v>
      </c>
      <c r="O113" s="2">
        <v>0</v>
      </c>
      <c r="P113" s="2">
        <v>5.5733695652173916</v>
      </c>
      <c r="Q113" s="2">
        <v>7.8727161062490406E-2</v>
      </c>
    </row>
    <row r="114" spans="1:17" x14ac:dyDescent="0.3">
      <c r="A114" s="1" t="s">
        <v>11</v>
      </c>
      <c r="B114" s="1" t="s">
        <v>230</v>
      </c>
      <c r="C114" s="1" t="s">
        <v>232</v>
      </c>
      <c r="D114" s="1" t="s">
        <v>231</v>
      </c>
      <c r="E114" s="2">
        <v>57.032608695652172</v>
      </c>
      <c r="F114" s="2">
        <v>5.5652173913043477</v>
      </c>
      <c r="G114" s="2">
        <v>9.7826086956521743E-2</v>
      </c>
      <c r="H114" s="2">
        <v>0.22641304347826086</v>
      </c>
      <c r="I114" s="2">
        <v>0.66304347826086951</v>
      </c>
      <c r="J114" s="2">
        <v>0</v>
      </c>
      <c r="K114" s="2">
        <v>0</v>
      </c>
      <c r="L114" s="2">
        <v>0</v>
      </c>
      <c r="M114" s="2">
        <v>0</v>
      </c>
      <c r="N114" s="2">
        <v>0</v>
      </c>
      <c r="O114" s="2">
        <v>0</v>
      </c>
      <c r="P114" s="2">
        <v>0</v>
      </c>
      <c r="Q114" s="2">
        <v>0</v>
      </c>
    </row>
    <row r="115" spans="1:17" x14ac:dyDescent="0.3">
      <c r="A115" s="1" t="s">
        <v>11</v>
      </c>
      <c r="B115" s="1" t="s">
        <v>274</v>
      </c>
      <c r="C115" s="1" t="s">
        <v>276</v>
      </c>
      <c r="D115" s="1" t="s">
        <v>275</v>
      </c>
      <c r="E115" s="2">
        <v>51.010869565217391</v>
      </c>
      <c r="F115" s="2">
        <v>5.7391304347826084</v>
      </c>
      <c r="G115" s="2">
        <v>1.1413043478260869</v>
      </c>
      <c r="H115" s="2">
        <v>0.16304347826086957</v>
      </c>
      <c r="I115" s="2">
        <v>0.16304347826086957</v>
      </c>
      <c r="J115" s="2">
        <v>0</v>
      </c>
      <c r="K115" s="2">
        <v>5.0326086956521738</v>
      </c>
      <c r="L115" s="2">
        <v>5.0326086956521738</v>
      </c>
      <c r="M115" s="2">
        <v>9.8657575111868734E-2</v>
      </c>
      <c r="N115" s="2">
        <v>5.2010869565217392</v>
      </c>
      <c r="O115" s="2">
        <v>0</v>
      </c>
      <c r="P115" s="2">
        <v>5.2010869565217392</v>
      </c>
      <c r="Q115" s="2">
        <v>0.1019603665033028</v>
      </c>
    </row>
    <row r="116" spans="1:17" x14ac:dyDescent="0.3">
      <c r="A116" s="1" t="s">
        <v>11</v>
      </c>
      <c r="B116" s="1" t="s">
        <v>357</v>
      </c>
      <c r="C116" s="1" t="s">
        <v>202</v>
      </c>
      <c r="D116" s="1" t="s">
        <v>201</v>
      </c>
      <c r="E116" s="2">
        <v>121.21739130434783</v>
      </c>
      <c r="F116" s="2">
        <v>6.4105434782608679</v>
      </c>
      <c r="G116" s="2">
        <v>0.17391304347826086</v>
      </c>
      <c r="H116" s="2">
        <v>0.2608695652173913</v>
      </c>
      <c r="I116" s="2">
        <v>0.2608695652173913</v>
      </c>
      <c r="J116" s="2">
        <v>9.186195652173911</v>
      </c>
      <c r="K116" s="2">
        <v>0.36815217391304345</v>
      </c>
      <c r="L116" s="2">
        <v>9.5543478260869552</v>
      </c>
      <c r="M116" s="2">
        <v>7.881994261119081E-2</v>
      </c>
      <c r="N116" s="2">
        <v>3.1304347826086958</v>
      </c>
      <c r="O116" s="2">
        <v>4.0663043478260867</v>
      </c>
      <c r="P116" s="2">
        <v>7.1967391304347821</v>
      </c>
      <c r="Q116" s="2">
        <v>5.9370516499282634E-2</v>
      </c>
    </row>
    <row r="117" spans="1:17" x14ac:dyDescent="0.3">
      <c r="A117" s="1" t="s">
        <v>11</v>
      </c>
      <c r="B117" s="1" t="s">
        <v>403</v>
      </c>
      <c r="C117" s="1" t="s">
        <v>196</v>
      </c>
      <c r="D117" s="1" t="s">
        <v>133</v>
      </c>
      <c r="E117" s="2">
        <v>85.663043478260875</v>
      </c>
      <c r="F117" s="2">
        <v>6.3478260869565215</v>
      </c>
      <c r="G117" s="2">
        <v>0</v>
      </c>
      <c r="H117" s="2">
        <v>0</v>
      </c>
      <c r="I117" s="2">
        <v>0</v>
      </c>
      <c r="J117" s="2">
        <v>5.3831521739130439</v>
      </c>
      <c r="K117" s="2">
        <v>5.2010869565217392</v>
      </c>
      <c r="L117" s="2">
        <v>10.584239130434783</v>
      </c>
      <c r="M117" s="2">
        <v>0.12355665524679608</v>
      </c>
      <c r="N117" s="2">
        <v>8.5679347826086953</v>
      </c>
      <c r="O117" s="2">
        <v>0</v>
      </c>
      <c r="P117" s="2">
        <v>8.5679347826086953</v>
      </c>
      <c r="Q117" s="2">
        <v>0.10001903311762465</v>
      </c>
    </row>
    <row r="118" spans="1:17" x14ac:dyDescent="0.3">
      <c r="A118" s="1" t="s">
        <v>11</v>
      </c>
      <c r="B118" s="1" t="s">
        <v>408</v>
      </c>
      <c r="C118" s="1" t="s">
        <v>409</v>
      </c>
      <c r="D118" s="1" t="s">
        <v>226</v>
      </c>
      <c r="E118" s="2">
        <v>88.695652173913047</v>
      </c>
      <c r="F118" s="2">
        <v>8.304347826086957</v>
      </c>
      <c r="G118" s="2">
        <v>0.17391304347826086</v>
      </c>
      <c r="H118" s="2">
        <v>6.5217391304347824E-2</v>
      </c>
      <c r="I118" s="2">
        <v>8.6956521739130432E-2</v>
      </c>
      <c r="J118" s="2">
        <v>0</v>
      </c>
      <c r="K118" s="2">
        <v>0</v>
      </c>
      <c r="L118" s="2">
        <v>0</v>
      </c>
      <c r="M118" s="2">
        <v>0</v>
      </c>
      <c r="N118" s="2">
        <v>0</v>
      </c>
      <c r="O118" s="2">
        <v>0</v>
      </c>
      <c r="P118" s="2">
        <v>0</v>
      </c>
      <c r="Q118" s="2">
        <v>0</v>
      </c>
    </row>
    <row r="119" spans="1:17" x14ac:dyDescent="0.3">
      <c r="A119" s="1" t="s">
        <v>11</v>
      </c>
      <c r="B119" s="1" t="s">
        <v>246</v>
      </c>
      <c r="C119" s="1" t="s">
        <v>247</v>
      </c>
      <c r="D119" s="1" t="s">
        <v>28</v>
      </c>
      <c r="E119" s="2">
        <v>78.054347826086953</v>
      </c>
      <c r="F119" s="2">
        <v>5.7391304347826084</v>
      </c>
      <c r="G119" s="2">
        <v>0.56521739130434778</v>
      </c>
      <c r="H119" s="2">
        <v>0.24456521739130435</v>
      </c>
      <c r="I119" s="2">
        <v>0.2608695652173913</v>
      </c>
      <c r="J119" s="2">
        <v>5.1277173913043477</v>
      </c>
      <c r="K119" s="2">
        <v>3.7690217391304346</v>
      </c>
      <c r="L119" s="2">
        <v>8.8967391304347814</v>
      </c>
      <c r="M119" s="2">
        <v>0.1139813396462888</v>
      </c>
      <c r="N119" s="2">
        <v>0</v>
      </c>
      <c r="O119" s="2">
        <v>5.5244565217391308</v>
      </c>
      <c r="P119" s="2">
        <v>5.5244565217391308</v>
      </c>
      <c r="Q119" s="2">
        <v>7.077705055006267E-2</v>
      </c>
    </row>
    <row r="120" spans="1:17" x14ac:dyDescent="0.3">
      <c r="A120" s="1" t="s">
        <v>11</v>
      </c>
      <c r="B120" s="1" t="s">
        <v>197</v>
      </c>
      <c r="C120" s="1" t="s">
        <v>199</v>
      </c>
      <c r="D120" s="1" t="s">
        <v>198</v>
      </c>
      <c r="E120" s="2">
        <v>91.315217391304344</v>
      </c>
      <c r="F120" s="2">
        <v>11.478260869565217</v>
      </c>
      <c r="G120" s="2">
        <v>0.78260869565217395</v>
      </c>
      <c r="H120" s="2">
        <v>0.30956521739130433</v>
      </c>
      <c r="I120" s="2">
        <v>0.13043478260869565</v>
      </c>
      <c r="J120" s="2">
        <v>0</v>
      </c>
      <c r="K120" s="2">
        <v>13.146739130434783</v>
      </c>
      <c r="L120" s="2">
        <v>13.146739130434783</v>
      </c>
      <c r="M120" s="2">
        <v>0.14397095583859065</v>
      </c>
      <c r="N120" s="2">
        <v>0</v>
      </c>
      <c r="O120" s="2">
        <v>5.7391304347826084</v>
      </c>
      <c r="P120" s="2">
        <v>5.7391304347826084</v>
      </c>
      <c r="Q120" s="2">
        <v>6.2849660754672063E-2</v>
      </c>
    </row>
    <row r="121" spans="1:17" x14ac:dyDescent="0.3">
      <c r="A121" s="1" t="s">
        <v>11</v>
      </c>
      <c r="B121" s="1" t="s">
        <v>303</v>
      </c>
      <c r="C121" s="1" t="s">
        <v>137</v>
      </c>
      <c r="D121" s="1" t="s">
        <v>136</v>
      </c>
      <c r="E121" s="2">
        <v>98.717391304347828</v>
      </c>
      <c r="F121" s="2">
        <v>11.478260869565217</v>
      </c>
      <c r="G121" s="2">
        <v>0.14673913043478262</v>
      </c>
      <c r="H121" s="2">
        <v>0.33695652173913043</v>
      </c>
      <c r="I121" s="2">
        <v>0.5</v>
      </c>
      <c r="J121" s="2">
        <v>5.3371739130434781</v>
      </c>
      <c r="K121" s="2">
        <v>4.6396739130434783</v>
      </c>
      <c r="L121" s="2">
        <v>9.9768478260869564</v>
      </c>
      <c r="M121" s="2">
        <v>0.1010647434485796</v>
      </c>
      <c r="N121" s="2">
        <v>5.271521739130435</v>
      </c>
      <c r="O121" s="2">
        <v>0</v>
      </c>
      <c r="P121" s="2">
        <v>5.271521739130435</v>
      </c>
      <c r="Q121" s="2">
        <v>5.3400132129486896E-2</v>
      </c>
    </row>
    <row r="122" spans="1:17" x14ac:dyDescent="0.3">
      <c r="A122" s="1" t="s">
        <v>11</v>
      </c>
      <c r="B122" s="1" t="s">
        <v>360</v>
      </c>
      <c r="C122" s="1" t="s">
        <v>361</v>
      </c>
      <c r="D122" s="1" t="s">
        <v>345</v>
      </c>
      <c r="E122" s="2">
        <v>46.043478260869563</v>
      </c>
      <c r="F122" s="2">
        <v>5.7391304347826084</v>
      </c>
      <c r="G122" s="2">
        <v>3.8043478260869568E-2</v>
      </c>
      <c r="H122" s="2">
        <v>8.6956521739130432E-2</v>
      </c>
      <c r="I122" s="2">
        <v>1.0869565217391304E-2</v>
      </c>
      <c r="J122" s="2">
        <v>5.8260869565217392</v>
      </c>
      <c r="K122" s="2">
        <v>0</v>
      </c>
      <c r="L122" s="2">
        <v>5.8260869565217392</v>
      </c>
      <c r="M122" s="2">
        <v>0.12653446647780928</v>
      </c>
      <c r="N122" s="2">
        <v>0</v>
      </c>
      <c r="O122" s="2">
        <v>0</v>
      </c>
      <c r="P122" s="2">
        <v>0</v>
      </c>
      <c r="Q122" s="2">
        <v>0</v>
      </c>
    </row>
    <row r="123" spans="1:17" x14ac:dyDescent="0.3">
      <c r="A123" s="1" t="s">
        <v>11</v>
      </c>
      <c r="B123" s="1" t="s">
        <v>277</v>
      </c>
      <c r="C123" s="1" t="s">
        <v>98</v>
      </c>
      <c r="D123" s="1" t="s">
        <v>97</v>
      </c>
      <c r="E123" s="2">
        <v>55.195652173913047</v>
      </c>
      <c r="F123" s="2">
        <v>5.2173913043478262</v>
      </c>
      <c r="G123" s="2">
        <v>0.16304347826086957</v>
      </c>
      <c r="H123" s="2">
        <v>0.21739130434782608</v>
      </c>
      <c r="I123" s="2">
        <v>0.13043478260869565</v>
      </c>
      <c r="J123" s="2">
        <v>0</v>
      </c>
      <c r="K123" s="2">
        <v>4.41804347826087</v>
      </c>
      <c r="L123" s="2">
        <v>4.41804347826087</v>
      </c>
      <c r="M123" s="2">
        <v>8.0043324143363528E-2</v>
      </c>
      <c r="N123" s="2">
        <v>4.8366304347826086</v>
      </c>
      <c r="O123" s="2">
        <v>0</v>
      </c>
      <c r="P123" s="2">
        <v>4.8366304347826086</v>
      </c>
      <c r="Q123" s="2">
        <v>8.7627018511224883E-2</v>
      </c>
    </row>
    <row r="124" spans="1:17" x14ac:dyDescent="0.3">
      <c r="A124" s="1" t="s">
        <v>11</v>
      </c>
      <c r="B124" s="1" t="s">
        <v>15</v>
      </c>
      <c r="C124" s="1" t="s">
        <v>17</v>
      </c>
      <c r="D124" s="1" t="s">
        <v>16</v>
      </c>
      <c r="E124" s="2">
        <v>60.576086956521742</v>
      </c>
      <c r="F124" s="2">
        <v>5.3668478260869561</v>
      </c>
      <c r="G124" s="2">
        <v>1.0869565217391304E-2</v>
      </c>
      <c r="H124" s="2">
        <v>0.22826086956521738</v>
      </c>
      <c r="I124" s="2">
        <v>0.28260869565217389</v>
      </c>
      <c r="J124" s="2">
        <v>5.7677173913043474</v>
      </c>
      <c r="K124" s="2">
        <v>0</v>
      </c>
      <c r="L124" s="2">
        <v>5.7677173913043474</v>
      </c>
      <c r="M124" s="2">
        <v>9.5214426700161475E-2</v>
      </c>
      <c r="N124" s="2">
        <v>5.4347826086956497</v>
      </c>
      <c r="O124" s="2">
        <v>0</v>
      </c>
      <c r="P124" s="2">
        <v>5.4347826086956497</v>
      </c>
      <c r="Q124" s="2">
        <v>8.9718284586398661E-2</v>
      </c>
    </row>
    <row r="125" spans="1:17" x14ac:dyDescent="0.3">
      <c r="A125" s="1" t="s">
        <v>11</v>
      </c>
      <c r="B125" s="1" t="s">
        <v>340</v>
      </c>
      <c r="C125" s="1" t="s">
        <v>26</v>
      </c>
      <c r="D125" s="1" t="s">
        <v>25</v>
      </c>
      <c r="E125" s="2">
        <v>85.978260869565219</v>
      </c>
      <c r="F125" s="2">
        <v>5.7391304347826084</v>
      </c>
      <c r="G125" s="2">
        <v>4.3478260869565216E-2</v>
      </c>
      <c r="H125" s="2">
        <v>0.2608695652173913</v>
      </c>
      <c r="I125" s="2">
        <v>0.16304347826086957</v>
      </c>
      <c r="J125" s="2">
        <v>0</v>
      </c>
      <c r="K125" s="2">
        <v>5.89836956521739</v>
      </c>
      <c r="L125" s="2">
        <v>5.89836956521739</v>
      </c>
      <c r="M125" s="2">
        <v>6.8603034134007562E-2</v>
      </c>
      <c r="N125" s="2">
        <v>0</v>
      </c>
      <c r="O125" s="2">
        <v>5.3404347826086953</v>
      </c>
      <c r="P125" s="2">
        <v>5.3404347826086953</v>
      </c>
      <c r="Q125" s="2">
        <v>6.2113780025284449E-2</v>
      </c>
    </row>
    <row r="126" spans="1:17" x14ac:dyDescent="0.3">
      <c r="A126" s="1" t="s">
        <v>11</v>
      </c>
      <c r="B126" s="1" t="s">
        <v>278</v>
      </c>
      <c r="C126" s="1" t="s">
        <v>196</v>
      </c>
      <c r="D126" s="1" t="s">
        <v>133</v>
      </c>
      <c r="E126" s="2">
        <v>102.60869565217391</v>
      </c>
      <c r="F126" s="2">
        <v>5.7391304347826084</v>
      </c>
      <c r="G126" s="2">
        <v>0</v>
      </c>
      <c r="H126" s="2">
        <v>0.32608695652173914</v>
      </c>
      <c r="I126" s="2">
        <v>6.5</v>
      </c>
      <c r="J126" s="2">
        <v>5.1983695652173916</v>
      </c>
      <c r="K126" s="2">
        <v>0</v>
      </c>
      <c r="L126" s="2">
        <v>5.1983695652173916</v>
      </c>
      <c r="M126" s="2">
        <v>5.0662076271186449E-2</v>
      </c>
      <c r="N126" s="2">
        <v>0</v>
      </c>
      <c r="O126" s="2">
        <v>0</v>
      </c>
      <c r="P126" s="2">
        <v>0</v>
      </c>
      <c r="Q126" s="2">
        <v>0</v>
      </c>
    </row>
    <row r="127" spans="1:17" x14ac:dyDescent="0.3">
      <c r="A127" s="1" t="s">
        <v>11</v>
      </c>
      <c r="B127" s="1" t="s">
        <v>233</v>
      </c>
      <c r="C127" s="1" t="s">
        <v>235</v>
      </c>
      <c r="D127" s="1" t="s">
        <v>234</v>
      </c>
      <c r="E127" s="2">
        <v>72.652173913043484</v>
      </c>
      <c r="F127" s="2">
        <v>5.7391304347826084</v>
      </c>
      <c r="G127" s="2">
        <v>0.56521739130434778</v>
      </c>
      <c r="H127" s="2">
        <v>0.2608695652173913</v>
      </c>
      <c r="I127" s="2">
        <v>6.2065217391304346</v>
      </c>
      <c r="J127" s="2">
        <v>0</v>
      </c>
      <c r="K127" s="2">
        <v>0</v>
      </c>
      <c r="L127" s="2">
        <v>0</v>
      </c>
      <c r="M127" s="2">
        <v>0</v>
      </c>
      <c r="N127" s="2">
        <v>5.2961956521739131</v>
      </c>
      <c r="O127" s="2">
        <v>5.2663043478260869</v>
      </c>
      <c r="P127" s="2">
        <v>10.5625</v>
      </c>
      <c r="Q127" s="2">
        <v>0.14538450029922201</v>
      </c>
    </row>
    <row r="128" spans="1:17" x14ac:dyDescent="0.3">
      <c r="A128" s="1" t="s">
        <v>11</v>
      </c>
      <c r="B128" s="1" t="s">
        <v>208</v>
      </c>
      <c r="C128" s="1" t="s">
        <v>104</v>
      </c>
      <c r="D128" s="1" t="s">
        <v>103</v>
      </c>
      <c r="E128" s="2">
        <v>78.456521739130437</v>
      </c>
      <c r="F128" s="2">
        <v>5.3043478260869561</v>
      </c>
      <c r="G128" s="2">
        <v>2.1739130434782608E-2</v>
      </c>
      <c r="H128" s="2">
        <v>0.32608695652173914</v>
      </c>
      <c r="I128" s="2">
        <v>1.1195652173913044</v>
      </c>
      <c r="J128" s="2">
        <v>0</v>
      </c>
      <c r="K128" s="2">
        <v>5.5754347826086947</v>
      </c>
      <c r="L128" s="2">
        <v>5.5754347826086947</v>
      </c>
      <c r="M128" s="2">
        <v>7.1064006650041547E-2</v>
      </c>
      <c r="N128" s="2">
        <v>0</v>
      </c>
      <c r="O128" s="2">
        <v>5.3441304347826106</v>
      </c>
      <c r="P128" s="2">
        <v>5.3441304347826106</v>
      </c>
      <c r="Q128" s="2">
        <v>6.8115821557218084E-2</v>
      </c>
    </row>
    <row r="129" spans="1:17" x14ac:dyDescent="0.3">
      <c r="A129" s="1" t="s">
        <v>11</v>
      </c>
      <c r="B129" s="1" t="s">
        <v>364</v>
      </c>
      <c r="C129" s="1" t="s">
        <v>365</v>
      </c>
      <c r="D129" s="1" t="s">
        <v>40</v>
      </c>
      <c r="E129" s="2">
        <v>95.673913043478265</v>
      </c>
      <c r="F129" s="2">
        <v>5.7391304347826084</v>
      </c>
      <c r="G129" s="2">
        <v>3.2608695652173912E-2</v>
      </c>
      <c r="H129" s="2">
        <v>1.6652173913043478</v>
      </c>
      <c r="I129" s="2">
        <v>0</v>
      </c>
      <c r="J129" s="2">
        <v>10.999565217391305</v>
      </c>
      <c r="K129" s="2">
        <v>0</v>
      </c>
      <c r="L129" s="2">
        <v>10.999565217391305</v>
      </c>
      <c r="M129" s="2">
        <v>0.11496932515337424</v>
      </c>
      <c r="N129" s="2">
        <v>5.6521739130434785</v>
      </c>
      <c r="O129" s="2">
        <v>0</v>
      </c>
      <c r="P129" s="2">
        <v>5.6521739130434785</v>
      </c>
      <c r="Q129" s="2">
        <v>5.9077482390365824E-2</v>
      </c>
    </row>
    <row r="130" spans="1:17" x14ac:dyDescent="0.3">
      <c r="A130" s="1" t="s">
        <v>11</v>
      </c>
      <c r="B130" s="1" t="s">
        <v>138</v>
      </c>
      <c r="C130" s="1" t="s">
        <v>86</v>
      </c>
      <c r="D130" s="1" t="s">
        <v>85</v>
      </c>
      <c r="E130" s="2">
        <v>69.206521739130437</v>
      </c>
      <c r="F130" s="2">
        <v>5.5652173913043477</v>
      </c>
      <c r="G130" s="2">
        <v>0.25543478260869568</v>
      </c>
      <c r="H130" s="2">
        <v>0.25543478260869568</v>
      </c>
      <c r="I130" s="2">
        <v>0.19565217391304349</v>
      </c>
      <c r="J130" s="2">
        <v>8.9673913043478257E-2</v>
      </c>
      <c r="K130" s="2">
        <v>4.7527173913043477</v>
      </c>
      <c r="L130" s="2">
        <v>4.8423913043478262</v>
      </c>
      <c r="M130" s="2">
        <v>6.9970158630438192E-2</v>
      </c>
      <c r="N130" s="2">
        <v>0</v>
      </c>
      <c r="O130" s="2">
        <v>3.8883695652173911</v>
      </c>
      <c r="P130" s="2">
        <v>3.8883695652173911</v>
      </c>
      <c r="Q130" s="2">
        <v>5.6185016491283171E-2</v>
      </c>
    </row>
    <row r="131" spans="1:17" x14ac:dyDescent="0.3">
      <c r="A131" s="1" t="s">
        <v>11</v>
      </c>
      <c r="B131" s="1" t="s">
        <v>358</v>
      </c>
      <c r="C131" s="1" t="s">
        <v>359</v>
      </c>
      <c r="D131" s="1" t="s">
        <v>59</v>
      </c>
      <c r="E131" s="2">
        <v>77.695652173913047</v>
      </c>
      <c r="F131" s="2">
        <v>5.4782608695652177</v>
      </c>
      <c r="G131" s="2">
        <v>0.29891304347826086</v>
      </c>
      <c r="H131" s="2">
        <v>0.55978260869565222</v>
      </c>
      <c r="I131" s="2">
        <v>2.2282608695652173</v>
      </c>
      <c r="J131" s="2">
        <v>2.7315217391304354</v>
      </c>
      <c r="K131" s="2">
        <v>7.0318478260869561</v>
      </c>
      <c r="L131" s="2">
        <v>9.763369565217392</v>
      </c>
      <c r="M131" s="2">
        <v>0.12566172355903749</v>
      </c>
      <c r="N131" s="2">
        <v>7.7641304347826097</v>
      </c>
      <c r="O131" s="2">
        <v>0</v>
      </c>
      <c r="P131" s="2">
        <v>7.7641304347826097</v>
      </c>
      <c r="Q131" s="2">
        <v>9.9930050363738115E-2</v>
      </c>
    </row>
    <row r="132" spans="1:17" x14ac:dyDescent="0.3">
      <c r="A132" s="1" t="s">
        <v>11</v>
      </c>
      <c r="B132" s="1" t="s">
        <v>326</v>
      </c>
      <c r="C132" s="1" t="s">
        <v>328</v>
      </c>
      <c r="D132" s="1" t="s">
        <v>327</v>
      </c>
      <c r="E132" s="2">
        <v>90.760869565217391</v>
      </c>
      <c r="F132" s="2">
        <v>35.611413043478258</v>
      </c>
      <c r="G132" s="2">
        <v>1.0869565217391304E-2</v>
      </c>
      <c r="H132" s="2">
        <v>0.30434782608695654</v>
      </c>
      <c r="I132" s="2">
        <v>0.2608695652173913</v>
      </c>
      <c r="J132" s="2">
        <v>5.2934782608695654</v>
      </c>
      <c r="K132" s="2">
        <v>5.2744565217391308</v>
      </c>
      <c r="L132" s="2">
        <v>10.567934782608695</v>
      </c>
      <c r="M132" s="2">
        <v>0.116437125748503</v>
      </c>
      <c r="N132" s="2">
        <v>4.9864130434782608</v>
      </c>
      <c r="O132" s="2">
        <v>0</v>
      </c>
      <c r="P132" s="2">
        <v>4.9864130434782608</v>
      </c>
      <c r="Q132" s="2">
        <v>5.4940119760479043E-2</v>
      </c>
    </row>
    <row r="133" spans="1:17" x14ac:dyDescent="0.3">
      <c r="A133" s="1" t="s">
        <v>11</v>
      </c>
      <c r="B133" s="1" t="s">
        <v>180</v>
      </c>
      <c r="C133" s="1" t="s">
        <v>182</v>
      </c>
      <c r="D133" s="1" t="s">
        <v>181</v>
      </c>
      <c r="E133" s="2">
        <v>67.217391304347828</v>
      </c>
      <c r="F133" s="2">
        <v>5.7391304347826084</v>
      </c>
      <c r="G133" s="2">
        <v>0</v>
      </c>
      <c r="H133" s="2">
        <v>0</v>
      </c>
      <c r="I133" s="2">
        <v>5.25</v>
      </c>
      <c r="J133" s="2">
        <v>4.3125</v>
      </c>
      <c r="K133" s="2">
        <v>0</v>
      </c>
      <c r="L133" s="2">
        <v>4.3125</v>
      </c>
      <c r="M133" s="2">
        <v>6.4157503234152646E-2</v>
      </c>
      <c r="N133" s="2">
        <v>0</v>
      </c>
      <c r="O133" s="2">
        <v>0</v>
      </c>
      <c r="P133" s="2">
        <v>0</v>
      </c>
      <c r="Q133" s="2">
        <v>0</v>
      </c>
    </row>
    <row r="134" spans="1:17" x14ac:dyDescent="0.3">
      <c r="A134" s="1" t="s">
        <v>11</v>
      </c>
      <c r="B134" s="1" t="s">
        <v>411</v>
      </c>
      <c r="C134" s="1" t="s">
        <v>412</v>
      </c>
      <c r="D134" s="1" t="s">
        <v>201</v>
      </c>
      <c r="E134" s="2">
        <v>73.934782608695656</v>
      </c>
      <c r="F134" s="2">
        <v>5.1304347826086953</v>
      </c>
      <c r="G134" s="2">
        <v>0</v>
      </c>
      <c r="H134" s="2">
        <v>0.17391304347826086</v>
      </c>
      <c r="I134" s="2">
        <v>0</v>
      </c>
      <c r="J134" s="2">
        <v>4.4347826086956523</v>
      </c>
      <c r="K134" s="2">
        <v>2.7065217391304346</v>
      </c>
      <c r="L134" s="2">
        <v>7.1413043478260869</v>
      </c>
      <c r="M134" s="2">
        <v>9.658923845927668E-2</v>
      </c>
      <c r="N134" s="2">
        <v>0</v>
      </c>
      <c r="O134" s="2">
        <v>0</v>
      </c>
      <c r="P134" s="2">
        <v>0</v>
      </c>
      <c r="Q134" s="2">
        <v>0</v>
      </c>
    </row>
    <row r="135" spans="1:17" x14ac:dyDescent="0.3">
      <c r="A135" s="1" t="s">
        <v>11</v>
      </c>
      <c r="B135" s="1" t="s">
        <v>255</v>
      </c>
      <c r="C135" s="1" t="s">
        <v>257</v>
      </c>
      <c r="D135" s="1" t="s">
        <v>256</v>
      </c>
      <c r="E135" s="2">
        <v>79.402173913043484</v>
      </c>
      <c r="F135" s="2">
        <v>5.7391304347826084</v>
      </c>
      <c r="G135" s="2">
        <v>5.434782608695652E-2</v>
      </c>
      <c r="H135" s="2">
        <v>0.32608695652173914</v>
      </c>
      <c r="I135" s="2">
        <v>0.19565217391304349</v>
      </c>
      <c r="J135" s="2">
        <v>0</v>
      </c>
      <c r="K135" s="2">
        <v>4.8685869565217397</v>
      </c>
      <c r="L135" s="2">
        <v>4.8685869565217397</v>
      </c>
      <c r="M135" s="2">
        <v>6.1315537303216976E-2</v>
      </c>
      <c r="N135" s="2">
        <v>5.3552173913043468</v>
      </c>
      <c r="O135" s="2">
        <v>0</v>
      </c>
      <c r="P135" s="2">
        <v>5.3552173913043468</v>
      </c>
      <c r="Q135" s="2">
        <v>6.7444216290212161E-2</v>
      </c>
    </row>
    <row r="136" spans="1:17" x14ac:dyDescent="0.3">
      <c r="A136" s="1" t="s">
        <v>11</v>
      </c>
      <c r="B136" s="1" t="s">
        <v>163</v>
      </c>
      <c r="C136" s="1" t="s">
        <v>165</v>
      </c>
      <c r="D136" s="1" t="s">
        <v>164</v>
      </c>
      <c r="E136" s="2">
        <v>74.065217391304344</v>
      </c>
      <c r="F136" s="2">
        <v>26.709130434782612</v>
      </c>
      <c r="G136" s="2">
        <v>1.4130434782608696</v>
      </c>
      <c r="H136" s="2">
        <v>0.28260869565217389</v>
      </c>
      <c r="I136" s="2">
        <v>0</v>
      </c>
      <c r="J136" s="2">
        <v>0</v>
      </c>
      <c r="K136" s="2">
        <v>5.6185869565217397</v>
      </c>
      <c r="L136" s="2">
        <v>5.6185869565217397</v>
      </c>
      <c r="M136" s="2">
        <v>7.5859994129732919E-2</v>
      </c>
      <c r="N136" s="2">
        <v>0</v>
      </c>
      <c r="O136" s="2">
        <v>0</v>
      </c>
      <c r="P136" s="2">
        <v>0</v>
      </c>
      <c r="Q136" s="2">
        <v>0</v>
      </c>
    </row>
    <row r="137" spans="1:17" x14ac:dyDescent="0.3">
      <c r="A137" s="1" t="s">
        <v>11</v>
      </c>
      <c r="B137" s="1" t="s">
        <v>330</v>
      </c>
      <c r="C137" s="1" t="s">
        <v>196</v>
      </c>
      <c r="D137" s="1" t="s">
        <v>133</v>
      </c>
      <c r="E137" s="2">
        <v>79.489130434782609</v>
      </c>
      <c r="F137" s="2">
        <v>4.9373913043478259</v>
      </c>
      <c r="G137" s="2">
        <v>0.2608695652173913</v>
      </c>
      <c r="H137" s="2">
        <v>0.2608695652173913</v>
      </c>
      <c r="I137" s="2">
        <v>0.44565217391304346</v>
      </c>
      <c r="J137" s="2">
        <v>0</v>
      </c>
      <c r="K137" s="2">
        <v>5.3724999999999996</v>
      </c>
      <c r="L137" s="2">
        <v>5.3724999999999996</v>
      </c>
      <c r="M137" s="2">
        <v>6.7587857240530555E-2</v>
      </c>
      <c r="N137" s="2">
        <v>0</v>
      </c>
      <c r="O137" s="2">
        <v>6.2155434782608703</v>
      </c>
      <c r="P137" s="2">
        <v>6.2155434782608703</v>
      </c>
      <c r="Q137" s="2">
        <v>7.8193627786134284E-2</v>
      </c>
    </row>
    <row r="138" spans="1:17" x14ac:dyDescent="0.3">
      <c r="A138" s="1" t="s">
        <v>11</v>
      </c>
      <c r="B138" s="1" t="s">
        <v>216</v>
      </c>
      <c r="C138" s="1" t="s">
        <v>218</v>
      </c>
      <c r="D138" s="1" t="s">
        <v>217</v>
      </c>
      <c r="E138" s="2">
        <v>60.097826086956523</v>
      </c>
      <c r="F138" s="2">
        <v>5.0434782608695654</v>
      </c>
      <c r="G138" s="2">
        <v>0.2608695652173913</v>
      </c>
      <c r="H138" s="2">
        <v>0.2608695652173913</v>
      </c>
      <c r="I138" s="2">
        <v>0.25</v>
      </c>
      <c r="J138" s="2">
        <v>3.4782608695652173</v>
      </c>
      <c r="K138" s="2">
        <v>1.8567391304347824</v>
      </c>
      <c r="L138" s="2">
        <v>5.335</v>
      </c>
      <c r="M138" s="2">
        <v>8.8771929824561405E-2</v>
      </c>
      <c r="N138" s="2">
        <v>5.2826086956521738</v>
      </c>
      <c r="O138" s="2">
        <v>0</v>
      </c>
      <c r="P138" s="2">
        <v>5.2826086956521738</v>
      </c>
      <c r="Q138" s="2">
        <v>8.7900162778079216E-2</v>
      </c>
    </row>
    <row r="139" spans="1:17" x14ac:dyDescent="0.3">
      <c r="A139" s="1" t="s">
        <v>11</v>
      </c>
      <c r="B139" s="1" t="s">
        <v>350</v>
      </c>
      <c r="C139" s="1" t="s">
        <v>351</v>
      </c>
      <c r="D139" s="1" t="s">
        <v>25</v>
      </c>
      <c r="E139" s="2">
        <v>60.673913043478258</v>
      </c>
      <c r="F139" s="2">
        <v>5.3913043478260869</v>
      </c>
      <c r="G139" s="2">
        <v>6.5217391304347824E-2</v>
      </c>
      <c r="H139" s="2">
        <v>0.2608695652173913</v>
      </c>
      <c r="I139" s="2">
        <v>0.36956521739130432</v>
      </c>
      <c r="J139" s="2">
        <v>5.6603260869565215</v>
      </c>
      <c r="K139" s="2">
        <v>5.0271739130434785</v>
      </c>
      <c r="L139" s="2">
        <v>10.6875</v>
      </c>
      <c r="M139" s="2">
        <v>0.1761465424579004</v>
      </c>
      <c r="N139" s="2">
        <v>0</v>
      </c>
      <c r="O139" s="2">
        <v>5.9646739130434785</v>
      </c>
      <c r="P139" s="2">
        <v>5.9646739130434785</v>
      </c>
      <c r="Q139" s="2">
        <v>9.8307058402006459E-2</v>
      </c>
    </row>
    <row r="140" spans="1:17" x14ac:dyDescent="0.3">
      <c r="A140" s="1" t="s">
        <v>11</v>
      </c>
      <c r="B140" s="1" t="s">
        <v>383</v>
      </c>
      <c r="C140" s="1" t="s">
        <v>196</v>
      </c>
      <c r="D140" s="1" t="s">
        <v>133</v>
      </c>
      <c r="E140" s="2">
        <v>54.836956521739133</v>
      </c>
      <c r="F140" s="2">
        <v>5.4782608695652177</v>
      </c>
      <c r="G140" s="2">
        <v>6.5217391304347824E-2</v>
      </c>
      <c r="H140" s="2">
        <v>0.2608695652173913</v>
      </c>
      <c r="I140" s="2">
        <v>0.2608695652173913</v>
      </c>
      <c r="J140" s="2">
        <v>10.225543478260869</v>
      </c>
      <c r="K140" s="2">
        <v>0</v>
      </c>
      <c r="L140" s="2">
        <v>10.225543478260869</v>
      </c>
      <c r="M140" s="2">
        <v>0.18647175421209117</v>
      </c>
      <c r="N140" s="2">
        <v>4.8695652173913047</v>
      </c>
      <c r="O140" s="2">
        <v>0</v>
      </c>
      <c r="P140" s="2">
        <v>4.8695652173913047</v>
      </c>
      <c r="Q140" s="2">
        <v>8.8800792864222003E-2</v>
      </c>
    </row>
    <row r="141" spans="1:17" x14ac:dyDescent="0.3">
      <c r="A141" s="1" t="s">
        <v>11</v>
      </c>
      <c r="B141" s="1" t="s">
        <v>99</v>
      </c>
      <c r="C141" s="1" t="s">
        <v>101</v>
      </c>
      <c r="D141" s="1" t="s">
        <v>100</v>
      </c>
      <c r="E141" s="2">
        <v>53.445652173913047</v>
      </c>
      <c r="F141" s="2">
        <v>5.7391304347826084</v>
      </c>
      <c r="G141" s="2">
        <v>0</v>
      </c>
      <c r="H141" s="2">
        <v>0</v>
      </c>
      <c r="I141" s="2">
        <v>0</v>
      </c>
      <c r="J141" s="2">
        <v>0.96467391304347827</v>
      </c>
      <c r="K141" s="2">
        <v>0</v>
      </c>
      <c r="L141" s="2">
        <v>0.96467391304347827</v>
      </c>
      <c r="M141" s="2">
        <v>1.8049623754321741E-2</v>
      </c>
      <c r="N141" s="2">
        <v>2.4923913043478261</v>
      </c>
      <c r="O141" s="2">
        <v>0</v>
      </c>
      <c r="P141" s="2">
        <v>2.4923913043478261</v>
      </c>
      <c r="Q141" s="2">
        <v>4.6634126499898308E-2</v>
      </c>
    </row>
    <row r="142" spans="1:17" x14ac:dyDescent="0.3">
      <c r="A142" s="1" t="s">
        <v>11</v>
      </c>
      <c r="B142" s="1" t="s">
        <v>296</v>
      </c>
      <c r="C142" s="1" t="s">
        <v>20</v>
      </c>
      <c r="D142" s="1" t="s">
        <v>19</v>
      </c>
      <c r="E142" s="2">
        <v>75.413043478260875</v>
      </c>
      <c r="F142" s="2">
        <v>11.842391304347826</v>
      </c>
      <c r="G142" s="2">
        <v>3.2608695652173912E-2</v>
      </c>
      <c r="H142" s="2">
        <v>0.2608695652173913</v>
      </c>
      <c r="I142" s="2">
        <v>0.32608695652173914</v>
      </c>
      <c r="J142" s="2">
        <v>5.0896739130434785</v>
      </c>
      <c r="K142" s="2">
        <v>4.3478260869565216E-2</v>
      </c>
      <c r="L142" s="2">
        <v>5.1331521739130439</v>
      </c>
      <c r="M142" s="2">
        <v>6.8067166330354575E-2</v>
      </c>
      <c r="N142" s="2">
        <v>0</v>
      </c>
      <c r="O142" s="2">
        <v>4.6032608695652177</v>
      </c>
      <c r="P142" s="2">
        <v>4.6032608695652177</v>
      </c>
      <c r="Q142" s="2">
        <v>6.1040645719227446E-2</v>
      </c>
    </row>
    <row r="143" spans="1:17" x14ac:dyDescent="0.3">
      <c r="A143" s="1" t="s">
        <v>11</v>
      </c>
      <c r="B143" s="1" t="s">
        <v>270</v>
      </c>
      <c r="C143" s="1" t="s">
        <v>23</v>
      </c>
      <c r="D143" s="1" t="s">
        <v>22</v>
      </c>
      <c r="E143" s="2">
        <v>89.630434782608702</v>
      </c>
      <c r="F143" s="2">
        <v>11.038043478260869</v>
      </c>
      <c r="G143" s="2">
        <v>0</v>
      </c>
      <c r="H143" s="2">
        <v>0</v>
      </c>
      <c r="I143" s="2">
        <v>5.3478260869565215</v>
      </c>
      <c r="J143" s="2">
        <v>5.1005434782608692</v>
      </c>
      <c r="K143" s="2">
        <v>0</v>
      </c>
      <c r="L143" s="2">
        <v>5.1005434782608692</v>
      </c>
      <c r="M143" s="2">
        <v>5.6906378850351678E-2</v>
      </c>
      <c r="N143" s="2">
        <v>5.6521739130434785</v>
      </c>
      <c r="O143" s="2">
        <v>0</v>
      </c>
      <c r="P143" s="2">
        <v>5.6521739130434785</v>
      </c>
      <c r="Q143" s="2">
        <v>6.3060878001455253E-2</v>
      </c>
    </row>
    <row r="144" spans="1:17" x14ac:dyDescent="0.3">
      <c r="A144" s="1" t="s">
        <v>11</v>
      </c>
      <c r="B144" s="1" t="s">
        <v>393</v>
      </c>
      <c r="C144" s="1" t="s">
        <v>218</v>
      </c>
      <c r="D144" s="1" t="s">
        <v>217</v>
      </c>
      <c r="E144" s="2">
        <v>134.80434782608697</v>
      </c>
      <c r="F144" s="2">
        <v>5.4347826086956523</v>
      </c>
      <c r="G144" s="2">
        <v>1.9130434782608696</v>
      </c>
      <c r="H144" s="2">
        <v>1.4130434782608696</v>
      </c>
      <c r="I144" s="2">
        <v>0.2608695652173913</v>
      </c>
      <c r="J144" s="2">
        <v>0</v>
      </c>
      <c r="K144" s="2">
        <v>0</v>
      </c>
      <c r="L144" s="2">
        <v>0</v>
      </c>
      <c r="M144" s="2">
        <v>0</v>
      </c>
      <c r="N144" s="2">
        <v>10.154891304347826</v>
      </c>
      <c r="O144" s="2">
        <v>5.3614130434782608</v>
      </c>
      <c r="P144" s="2">
        <v>15.516304347826086</v>
      </c>
      <c r="Q144" s="2">
        <v>0.11510240283825188</v>
      </c>
    </row>
    <row r="145" spans="1:17" x14ac:dyDescent="0.3">
      <c r="A145" s="1" t="s">
        <v>11</v>
      </c>
      <c r="B145" s="1" t="s">
        <v>335</v>
      </c>
      <c r="C145" s="1" t="s">
        <v>336</v>
      </c>
      <c r="D145" s="1" t="s">
        <v>94</v>
      </c>
      <c r="E145" s="2">
        <v>52.369565217391305</v>
      </c>
      <c r="F145" s="2">
        <v>5.6521739130434785</v>
      </c>
      <c r="G145" s="2">
        <v>3.2608695652173912E-2</v>
      </c>
      <c r="H145" s="2">
        <v>0.20652173913043478</v>
      </c>
      <c r="I145" s="2">
        <v>0.2608695652173913</v>
      </c>
      <c r="J145" s="2">
        <v>0</v>
      </c>
      <c r="K145" s="2">
        <v>0</v>
      </c>
      <c r="L145" s="2">
        <v>0</v>
      </c>
      <c r="M145" s="2">
        <v>0</v>
      </c>
      <c r="N145" s="2">
        <v>5.6182608695652174</v>
      </c>
      <c r="O145" s="2">
        <v>0</v>
      </c>
      <c r="P145" s="2">
        <v>5.6182608695652174</v>
      </c>
      <c r="Q145" s="2">
        <v>0.10728102947281029</v>
      </c>
    </row>
    <row r="146" spans="1:17" x14ac:dyDescent="0.3">
      <c r="A146" s="1" t="s">
        <v>11</v>
      </c>
      <c r="B146" s="1" t="s">
        <v>292</v>
      </c>
      <c r="C146" s="1" t="s">
        <v>294</v>
      </c>
      <c r="D146" s="1" t="s">
        <v>293</v>
      </c>
      <c r="E146" s="2">
        <v>88.239130434782609</v>
      </c>
      <c r="F146" s="2">
        <v>4.9565217391304346</v>
      </c>
      <c r="G146" s="2">
        <v>0.66304347826086951</v>
      </c>
      <c r="H146" s="2">
        <v>0.17391304347826086</v>
      </c>
      <c r="I146" s="2">
        <v>0.2608695652173913</v>
      </c>
      <c r="J146" s="2">
        <v>0</v>
      </c>
      <c r="K146" s="2">
        <v>5.7856521739130429</v>
      </c>
      <c r="L146" s="2">
        <v>5.7856521739130429</v>
      </c>
      <c r="M146" s="2">
        <v>6.5567873860556777E-2</v>
      </c>
      <c r="N146" s="2">
        <v>0</v>
      </c>
      <c r="O146" s="2">
        <v>0</v>
      </c>
      <c r="P146" s="2">
        <v>0</v>
      </c>
      <c r="Q146" s="2">
        <v>0</v>
      </c>
    </row>
    <row r="147" spans="1:17" x14ac:dyDescent="0.3">
      <c r="A147" s="1" t="s">
        <v>11</v>
      </c>
      <c r="B147" s="1" t="s">
        <v>262</v>
      </c>
      <c r="C147" s="1" t="s">
        <v>29</v>
      </c>
      <c r="D147" s="1" t="s">
        <v>28</v>
      </c>
      <c r="E147" s="2">
        <v>114.93478260869566</v>
      </c>
      <c r="F147" s="2">
        <v>10.956521739130435</v>
      </c>
      <c r="G147" s="2">
        <v>0.15597826086956521</v>
      </c>
      <c r="H147" s="2">
        <v>0.34239130434782611</v>
      </c>
      <c r="I147" s="2">
        <v>1.1956521739130435</v>
      </c>
      <c r="J147" s="2">
        <v>0</v>
      </c>
      <c r="K147" s="2">
        <v>10.692065217391304</v>
      </c>
      <c r="L147" s="2">
        <v>10.692065217391304</v>
      </c>
      <c r="M147" s="2">
        <v>9.3027236618119916E-2</v>
      </c>
      <c r="N147" s="2">
        <v>5.0365217391304347</v>
      </c>
      <c r="O147" s="2">
        <v>5.8613043478260867</v>
      </c>
      <c r="P147" s="2">
        <v>10.89782608695652</v>
      </c>
      <c r="Q147" s="2">
        <v>9.4817476829960265E-2</v>
      </c>
    </row>
    <row r="148" spans="1:17" x14ac:dyDescent="0.3">
      <c r="A148" s="1" t="s">
        <v>11</v>
      </c>
      <c r="B148" s="1" t="s">
        <v>54</v>
      </c>
      <c r="C148" s="1" t="s">
        <v>50</v>
      </c>
      <c r="D148" s="1" t="s">
        <v>49</v>
      </c>
      <c r="E148" s="2">
        <v>49.684782608695649</v>
      </c>
      <c r="F148" s="2">
        <v>6.2608695652173916</v>
      </c>
      <c r="G148" s="2">
        <v>4.3478260869565216E-2</v>
      </c>
      <c r="H148" s="2">
        <v>0.16304347826086957</v>
      </c>
      <c r="I148" s="2">
        <v>0.2608695652173913</v>
      </c>
      <c r="J148" s="2">
        <v>0</v>
      </c>
      <c r="K148" s="2">
        <v>5.028695652173913</v>
      </c>
      <c r="L148" s="2">
        <v>5.028695652173913</v>
      </c>
      <c r="M148" s="2">
        <v>0.1012119886239335</v>
      </c>
      <c r="N148" s="2">
        <v>0</v>
      </c>
      <c r="O148" s="2">
        <v>0</v>
      </c>
      <c r="P148" s="2">
        <v>0</v>
      </c>
      <c r="Q148" s="2">
        <v>0</v>
      </c>
    </row>
    <row r="149" spans="1:17" x14ac:dyDescent="0.3">
      <c r="A149" s="1" t="s">
        <v>11</v>
      </c>
      <c r="B149" s="1" t="s">
        <v>63</v>
      </c>
      <c r="C149" s="1" t="s">
        <v>65</v>
      </c>
      <c r="D149" s="1" t="s">
        <v>64</v>
      </c>
      <c r="E149" s="2">
        <v>65.673913043478265</v>
      </c>
      <c r="F149" s="2">
        <v>6.1739130434782608</v>
      </c>
      <c r="G149" s="2">
        <v>0.13043478260869565</v>
      </c>
      <c r="H149" s="2">
        <v>0.13043478260869565</v>
      </c>
      <c r="I149" s="2">
        <v>0.28260869565217389</v>
      </c>
      <c r="J149" s="2">
        <v>0</v>
      </c>
      <c r="K149" s="2">
        <v>4.9603260869565222</v>
      </c>
      <c r="L149" s="2">
        <v>4.9603260869565222</v>
      </c>
      <c r="M149" s="2">
        <v>7.5529625951671633E-2</v>
      </c>
      <c r="N149" s="2">
        <v>0</v>
      </c>
      <c r="O149" s="2">
        <v>5.2739130434782604</v>
      </c>
      <c r="P149" s="2">
        <v>5.2739130434782604</v>
      </c>
      <c r="Q149" s="2">
        <v>8.0304534922211179E-2</v>
      </c>
    </row>
    <row r="150" spans="1:17" x14ac:dyDescent="0.3">
      <c r="A150" s="1" t="s">
        <v>11</v>
      </c>
      <c r="B150" s="1" t="s">
        <v>311</v>
      </c>
      <c r="C150" s="1" t="s">
        <v>134</v>
      </c>
      <c r="D150" s="1" t="s">
        <v>133</v>
      </c>
      <c r="E150" s="2">
        <v>81.760869565217391</v>
      </c>
      <c r="F150" s="2">
        <v>5.7391304347826084</v>
      </c>
      <c r="G150" s="2">
        <v>0</v>
      </c>
      <c r="H150" s="2">
        <v>0.2608695652173913</v>
      </c>
      <c r="I150" s="2">
        <v>6.7065217391304346</v>
      </c>
      <c r="J150" s="2">
        <v>6.4211956521739131</v>
      </c>
      <c r="K150" s="2">
        <v>0</v>
      </c>
      <c r="L150" s="2">
        <v>6.4211956521739131</v>
      </c>
      <c r="M150" s="2">
        <v>7.8536293538952404E-2</v>
      </c>
      <c r="N150" s="2">
        <v>4.5</v>
      </c>
      <c r="O150" s="2">
        <v>0</v>
      </c>
      <c r="P150" s="2">
        <v>4.5</v>
      </c>
      <c r="Q150" s="2">
        <v>5.5038553576176548E-2</v>
      </c>
    </row>
    <row r="151" spans="1:17" x14ac:dyDescent="0.3">
      <c r="A151" s="1" t="s">
        <v>11</v>
      </c>
      <c r="B151" s="1" t="s">
        <v>18</v>
      </c>
      <c r="C151" s="1" t="s">
        <v>20</v>
      </c>
      <c r="D151" s="1" t="s">
        <v>19</v>
      </c>
      <c r="E151" s="2">
        <v>74.815217391304344</v>
      </c>
      <c r="F151" s="2">
        <v>4.9565217391304346</v>
      </c>
      <c r="G151" s="2">
        <v>0.56521739130434778</v>
      </c>
      <c r="H151" s="2">
        <v>0.2608695652173913</v>
      </c>
      <c r="I151" s="2">
        <v>0.2608695652173913</v>
      </c>
      <c r="J151" s="2">
        <v>0</v>
      </c>
      <c r="K151" s="2">
        <v>6.5434782608695654</v>
      </c>
      <c r="L151" s="2">
        <v>6.5434782608695654</v>
      </c>
      <c r="M151" s="2">
        <v>8.746186255993027E-2</v>
      </c>
      <c r="N151" s="2">
        <v>0</v>
      </c>
      <c r="O151" s="2">
        <v>0</v>
      </c>
      <c r="P151" s="2">
        <v>0</v>
      </c>
      <c r="Q151" s="2">
        <v>0</v>
      </c>
    </row>
    <row r="152" spans="1:17" x14ac:dyDescent="0.3">
      <c r="A152" s="1" t="s">
        <v>11</v>
      </c>
      <c r="B152" s="1" t="s">
        <v>273</v>
      </c>
      <c r="C152" s="1" t="s">
        <v>185</v>
      </c>
      <c r="D152" s="1" t="s">
        <v>184</v>
      </c>
      <c r="E152" s="2">
        <v>89.489130434782609</v>
      </c>
      <c r="F152" s="2">
        <v>5.7391304347826084</v>
      </c>
      <c r="G152" s="2">
        <v>0.28260869565217389</v>
      </c>
      <c r="H152" s="2">
        <v>0</v>
      </c>
      <c r="I152" s="2">
        <v>5.9347826086956523</v>
      </c>
      <c r="J152" s="2">
        <v>5.4728260869565215</v>
      </c>
      <c r="K152" s="2">
        <v>3.1358695652173911</v>
      </c>
      <c r="L152" s="2">
        <v>8.6086956521739122</v>
      </c>
      <c r="M152" s="2">
        <v>9.6198226648852164E-2</v>
      </c>
      <c r="N152" s="2">
        <v>5.4239130434782608</v>
      </c>
      <c r="O152" s="2">
        <v>0</v>
      </c>
      <c r="P152" s="2">
        <v>5.4239130434782608</v>
      </c>
      <c r="Q152" s="2">
        <v>6.0609741285072266E-2</v>
      </c>
    </row>
    <row r="153" spans="1:17" x14ac:dyDescent="0.3">
      <c r="A153" s="1" t="s">
        <v>11</v>
      </c>
      <c r="B153" s="1" t="s">
        <v>105</v>
      </c>
      <c r="C153" s="1" t="s">
        <v>107</v>
      </c>
      <c r="D153" s="1" t="s">
        <v>106</v>
      </c>
      <c r="E153" s="2">
        <v>82.5</v>
      </c>
      <c r="F153" s="2">
        <v>10.771739130434783</v>
      </c>
      <c r="G153" s="2">
        <v>0.48369565217391303</v>
      </c>
      <c r="H153" s="2">
        <v>0.2608695652173913</v>
      </c>
      <c r="I153" s="2">
        <v>5.9130434782608692</v>
      </c>
      <c r="J153" s="2">
        <v>0</v>
      </c>
      <c r="K153" s="2">
        <v>5.5326086956521738</v>
      </c>
      <c r="L153" s="2">
        <v>5.5326086956521738</v>
      </c>
      <c r="M153" s="2">
        <v>6.7061923583662711E-2</v>
      </c>
      <c r="N153" s="2">
        <v>9.6820652173913047</v>
      </c>
      <c r="O153" s="2">
        <v>0</v>
      </c>
      <c r="P153" s="2">
        <v>9.6820652173913047</v>
      </c>
      <c r="Q153" s="2">
        <v>0.11735836627140975</v>
      </c>
    </row>
    <row r="154" spans="1:17" x14ac:dyDescent="0.3">
      <c r="A154" s="1" t="s">
        <v>11</v>
      </c>
      <c r="B154" s="1" t="s">
        <v>192</v>
      </c>
      <c r="C154" s="1" t="s">
        <v>194</v>
      </c>
      <c r="D154" s="1" t="s">
        <v>193</v>
      </c>
      <c r="E154" s="2">
        <v>70.032608695652172</v>
      </c>
      <c r="F154" s="2">
        <v>4.8695652173913047</v>
      </c>
      <c r="G154" s="2">
        <v>0.39130434782608697</v>
      </c>
      <c r="H154" s="2">
        <v>0</v>
      </c>
      <c r="I154" s="2">
        <v>0.2608695652173913</v>
      </c>
      <c r="J154" s="2">
        <v>0</v>
      </c>
      <c r="K154" s="2">
        <v>5.5683695652173908</v>
      </c>
      <c r="L154" s="2">
        <v>5.5683695652173908</v>
      </c>
      <c r="M154" s="2">
        <v>7.9511097314915402E-2</v>
      </c>
      <c r="N154" s="2">
        <v>0</v>
      </c>
      <c r="O154" s="2">
        <v>0</v>
      </c>
      <c r="P154" s="2">
        <v>0</v>
      </c>
      <c r="Q154" s="2">
        <v>0</v>
      </c>
    </row>
    <row r="155" spans="1:17" x14ac:dyDescent="0.3">
      <c r="A155" s="1" t="s">
        <v>11</v>
      </c>
      <c r="B155" s="1" t="s">
        <v>312</v>
      </c>
      <c r="C155" s="1" t="s">
        <v>313</v>
      </c>
      <c r="D155" s="1" t="s">
        <v>133</v>
      </c>
      <c r="E155" s="2">
        <v>84.815217391304344</v>
      </c>
      <c r="F155" s="2">
        <v>5.7391304347826084</v>
      </c>
      <c r="G155" s="2">
        <v>0</v>
      </c>
      <c r="H155" s="2">
        <v>0.25271739130434784</v>
      </c>
      <c r="I155" s="2">
        <v>6.1847826086956523</v>
      </c>
      <c r="J155" s="2">
        <v>6.4130434782608692</v>
      </c>
      <c r="K155" s="2">
        <v>0</v>
      </c>
      <c r="L155" s="2">
        <v>6.4130434782608692</v>
      </c>
      <c r="M155" s="2">
        <v>7.561194412405485E-2</v>
      </c>
      <c r="N155" s="2">
        <v>5.1413043478260869</v>
      </c>
      <c r="O155" s="2">
        <v>0</v>
      </c>
      <c r="P155" s="2">
        <v>5.1413043478260869</v>
      </c>
      <c r="Q155" s="2">
        <v>6.0617711136742282E-2</v>
      </c>
    </row>
    <row r="156" spans="1:17" x14ac:dyDescent="0.3">
      <c r="A156" s="1" t="s">
        <v>11</v>
      </c>
      <c r="B156" s="1" t="s">
        <v>372</v>
      </c>
      <c r="C156" s="1" t="s">
        <v>74</v>
      </c>
      <c r="D156" s="1" t="s">
        <v>25</v>
      </c>
      <c r="E156" s="2">
        <v>68.880434782608702</v>
      </c>
      <c r="F156" s="2">
        <v>5.7391304347826084</v>
      </c>
      <c r="G156" s="2">
        <v>0.56521739130434778</v>
      </c>
      <c r="H156" s="2">
        <v>0.2608695652173913</v>
      </c>
      <c r="I156" s="2">
        <v>5.6413043478260869</v>
      </c>
      <c r="J156" s="2">
        <v>4.9483695652173916</v>
      </c>
      <c r="K156" s="2">
        <v>0</v>
      </c>
      <c r="L156" s="2">
        <v>4.9483695652173916</v>
      </c>
      <c r="M156" s="2">
        <v>7.1839987375729844E-2</v>
      </c>
      <c r="N156" s="2">
        <v>5.5244565217391308</v>
      </c>
      <c r="O156" s="2">
        <v>0</v>
      </c>
      <c r="P156" s="2">
        <v>5.5244565217391308</v>
      </c>
      <c r="Q156" s="2">
        <v>8.0203566356320019E-2</v>
      </c>
    </row>
    <row r="157" spans="1:17" x14ac:dyDescent="0.3">
      <c r="A157" s="1" t="s">
        <v>11</v>
      </c>
      <c r="B157" s="1" t="s">
        <v>289</v>
      </c>
      <c r="C157" s="1" t="s">
        <v>290</v>
      </c>
      <c r="D157" s="1" t="s">
        <v>19</v>
      </c>
      <c r="E157" s="2">
        <v>97.228260869565219</v>
      </c>
      <c r="F157" s="2">
        <v>5.5652173913043477</v>
      </c>
      <c r="G157" s="2">
        <v>0.65217391304347827</v>
      </c>
      <c r="H157" s="2">
        <v>0</v>
      </c>
      <c r="I157" s="2">
        <v>0.59782608695652173</v>
      </c>
      <c r="J157" s="2">
        <v>0</v>
      </c>
      <c r="K157" s="2">
        <v>4.0472826086956522</v>
      </c>
      <c r="L157" s="2">
        <v>4.0472826086956522</v>
      </c>
      <c r="M157" s="2">
        <v>4.1626607043040803E-2</v>
      </c>
      <c r="N157" s="2">
        <v>6</v>
      </c>
      <c r="O157" s="2">
        <v>0</v>
      </c>
      <c r="P157" s="2">
        <v>6</v>
      </c>
      <c r="Q157" s="2">
        <v>6.171045276690889E-2</v>
      </c>
    </row>
    <row r="158" spans="1:17" x14ac:dyDescent="0.3">
      <c r="A158" s="1" t="s">
        <v>11</v>
      </c>
      <c r="B158" s="1" t="s">
        <v>84</v>
      </c>
      <c r="C158" s="1" t="s">
        <v>86</v>
      </c>
      <c r="D158" s="1" t="s">
        <v>85</v>
      </c>
      <c r="E158" s="2">
        <v>84.826086956521735</v>
      </c>
      <c r="F158" s="2">
        <v>5.5652173913043477</v>
      </c>
      <c r="G158" s="2">
        <v>4.619565217391304E-2</v>
      </c>
      <c r="H158" s="2">
        <v>0</v>
      </c>
      <c r="I158" s="2">
        <v>0.53260869565217395</v>
      </c>
      <c r="J158" s="2">
        <v>0</v>
      </c>
      <c r="K158" s="2">
        <v>4.987065217391307</v>
      </c>
      <c r="L158" s="2">
        <v>4.987065217391307</v>
      </c>
      <c r="M158" s="2">
        <v>5.8791645310097423E-2</v>
      </c>
      <c r="N158" s="2">
        <v>0</v>
      </c>
      <c r="O158" s="2">
        <v>5.5782608695652192</v>
      </c>
      <c r="P158" s="2">
        <v>5.5782608695652192</v>
      </c>
      <c r="Q158" s="2">
        <v>6.5761148129164559E-2</v>
      </c>
    </row>
    <row r="159" spans="1:17" x14ac:dyDescent="0.3">
      <c r="A159" s="1" t="s">
        <v>11</v>
      </c>
      <c r="B159" s="1" t="s">
        <v>42</v>
      </c>
      <c r="C159" s="1" t="s">
        <v>23</v>
      </c>
      <c r="D159" s="1" t="s">
        <v>22</v>
      </c>
      <c r="E159" s="2">
        <v>53.684782608695649</v>
      </c>
      <c r="F159" s="2">
        <v>6.5217391304347823</v>
      </c>
      <c r="G159" s="2">
        <v>0.34782608695652173</v>
      </c>
      <c r="H159" s="2">
        <v>0.2608695652173913</v>
      </c>
      <c r="I159" s="2">
        <v>0.45652173913043476</v>
      </c>
      <c r="J159" s="2">
        <v>0</v>
      </c>
      <c r="K159" s="2">
        <v>5.23054347826087</v>
      </c>
      <c r="L159" s="2">
        <v>5.23054347826087</v>
      </c>
      <c r="M159" s="2">
        <v>9.7430653978538173E-2</v>
      </c>
      <c r="N159" s="2">
        <v>0</v>
      </c>
      <c r="O159" s="2">
        <v>4.9755434782608692</v>
      </c>
      <c r="P159" s="2">
        <v>4.9755434782608692</v>
      </c>
      <c r="Q159" s="2">
        <v>9.2680704596072083E-2</v>
      </c>
    </row>
    <row r="160" spans="1:17" x14ac:dyDescent="0.3">
      <c r="A160" s="1" t="s">
        <v>11</v>
      </c>
      <c r="B160" s="1" t="s">
        <v>112</v>
      </c>
      <c r="C160" s="1" t="s">
        <v>114</v>
      </c>
      <c r="D160" s="1" t="s">
        <v>113</v>
      </c>
      <c r="E160" s="2">
        <v>46.695652173913047</v>
      </c>
      <c r="F160" s="2">
        <v>5.3043478260869561</v>
      </c>
      <c r="G160" s="2">
        <v>0.2608695652173913</v>
      </c>
      <c r="H160" s="2">
        <v>0.19565217391304349</v>
      </c>
      <c r="I160" s="2">
        <v>0.13043478260869565</v>
      </c>
      <c r="J160" s="2">
        <v>0</v>
      </c>
      <c r="K160" s="2">
        <v>5.601413043478261</v>
      </c>
      <c r="L160" s="2">
        <v>5.601413043478261</v>
      </c>
      <c r="M160" s="2">
        <v>0.11995577281191806</v>
      </c>
      <c r="N160" s="2">
        <v>0</v>
      </c>
      <c r="O160" s="2">
        <v>4.5456521739130435</v>
      </c>
      <c r="P160" s="2">
        <v>4.5456521739130435</v>
      </c>
      <c r="Q160" s="2">
        <v>9.73463687150838E-2</v>
      </c>
    </row>
    <row r="161" spans="1:17" x14ac:dyDescent="0.3">
      <c r="A161" s="1" t="s">
        <v>11</v>
      </c>
      <c r="B161" s="1" t="s">
        <v>127</v>
      </c>
      <c r="C161" s="1" t="s">
        <v>119</v>
      </c>
      <c r="D161" s="1" t="s">
        <v>118</v>
      </c>
      <c r="E161" s="2">
        <v>58.771739130434781</v>
      </c>
      <c r="F161" s="2">
        <v>5.2173913043478262</v>
      </c>
      <c r="G161" s="2">
        <v>0.28260869565217389</v>
      </c>
      <c r="H161" s="2">
        <v>0.2608695652173913</v>
      </c>
      <c r="I161" s="2">
        <v>0</v>
      </c>
      <c r="J161" s="2">
        <v>0</v>
      </c>
      <c r="K161" s="2">
        <v>5.9063043478260866</v>
      </c>
      <c r="L161" s="2">
        <v>5.9063043478260866</v>
      </c>
      <c r="M161" s="2">
        <v>0.10049565378213426</v>
      </c>
      <c r="N161" s="2">
        <v>0</v>
      </c>
      <c r="O161" s="2">
        <v>7.9613043478260863</v>
      </c>
      <c r="P161" s="2">
        <v>7.9613043478260863</v>
      </c>
      <c r="Q161" s="2">
        <v>0.13546143887553172</v>
      </c>
    </row>
    <row r="162" spans="1:17" x14ac:dyDescent="0.3">
      <c r="A162" s="1" t="s">
        <v>11</v>
      </c>
      <c r="B162" s="1" t="s">
        <v>36</v>
      </c>
      <c r="C162" s="1" t="s">
        <v>38</v>
      </c>
      <c r="D162" s="1" t="s">
        <v>37</v>
      </c>
      <c r="E162" s="2">
        <v>59.130434782608695</v>
      </c>
      <c r="F162" s="2">
        <v>5.5652173913043477</v>
      </c>
      <c r="G162" s="2">
        <v>1.0923913043478262</v>
      </c>
      <c r="H162" s="2">
        <v>0.31521739130434784</v>
      </c>
      <c r="I162" s="2">
        <v>0.22826086956521738</v>
      </c>
      <c r="J162" s="2">
        <v>0</v>
      </c>
      <c r="K162" s="2">
        <v>0</v>
      </c>
      <c r="L162" s="2">
        <v>0</v>
      </c>
      <c r="M162" s="2">
        <v>0</v>
      </c>
      <c r="N162" s="2">
        <v>0</v>
      </c>
      <c r="O162" s="2">
        <v>5.5652173913043477</v>
      </c>
      <c r="P162" s="2">
        <v>5.5652173913043477</v>
      </c>
      <c r="Q162" s="2">
        <v>9.4117647058823528E-2</v>
      </c>
    </row>
    <row r="163" spans="1:17" x14ac:dyDescent="0.3">
      <c r="A163" s="1" t="s">
        <v>11</v>
      </c>
      <c r="B163" s="1" t="s">
        <v>117</v>
      </c>
      <c r="C163" s="1" t="s">
        <v>119</v>
      </c>
      <c r="D163" s="1" t="s">
        <v>118</v>
      </c>
      <c r="E163" s="2">
        <v>71.445652173913047</v>
      </c>
      <c r="F163" s="2">
        <v>4.7826086956521738</v>
      </c>
      <c r="G163" s="2">
        <v>0</v>
      </c>
      <c r="H163" s="2">
        <v>0</v>
      </c>
      <c r="I163" s="2">
        <v>0</v>
      </c>
      <c r="J163" s="2">
        <v>0</v>
      </c>
      <c r="K163" s="2">
        <v>5.3733695652173905</v>
      </c>
      <c r="L163" s="2">
        <v>5.3733695652173905</v>
      </c>
      <c r="M163" s="2">
        <v>7.5209189106952665E-2</v>
      </c>
      <c r="N163" s="2">
        <v>0</v>
      </c>
      <c r="O163" s="2">
        <v>5.0323913043478257</v>
      </c>
      <c r="P163" s="2">
        <v>5.0323913043478257</v>
      </c>
      <c r="Q163" s="2">
        <v>7.0436634717784871E-2</v>
      </c>
    </row>
    <row r="164" spans="1:17" x14ac:dyDescent="0.3">
      <c r="A164" s="1" t="s">
        <v>11</v>
      </c>
      <c r="B164" s="1" t="s">
        <v>111</v>
      </c>
      <c r="C164" s="1" t="s">
        <v>86</v>
      </c>
      <c r="D164" s="1" t="s">
        <v>85</v>
      </c>
      <c r="E164" s="2">
        <v>50.684782608695649</v>
      </c>
      <c r="F164" s="2">
        <v>5.4782608695652177</v>
      </c>
      <c r="G164" s="2">
        <v>4.8913043478260872E-2</v>
      </c>
      <c r="H164" s="2">
        <v>0.2608695652173913</v>
      </c>
      <c r="I164" s="2">
        <v>0.32608695652173914</v>
      </c>
      <c r="J164" s="2">
        <v>0</v>
      </c>
      <c r="K164" s="2">
        <v>5.5995652173913042</v>
      </c>
      <c r="L164" s="2">
        <v>5.5995652173913042</v>
      </c>
      <c r="M164" s="2">
        <v>0.11047823289727643</v>
      </c>
      <c r="N164" s="2">
        <v>0</v>
      </c>
      <c r="O164" s="2">
        <v>5.3480434782608697</v>
      </c>
      <c r="P164" s="2">
        <v>5.3480434782608697</v>
      </c>
      <c r="Q164" s="2">
        <v>0.10551576238473087</v>
      </c>
    </row>
    <row r="165" spans="1:17" x14ac:dyDescent="0.3">
      <c r="A165" s="1" t="s">
        <v>11</v>
      </c>
      <c r="B165" s="1" t="s">
        <v>291</v>
      </c>
      <c r="C165" s="1" t="s">
        <v>134</v>
      </c>
      <c r="D165" s="1" t="s">
        <v>133</v>
      </c>
      <c r="E165" s="2">
        <v>104.34782608695652</v>
      </c>
      <c r="F165" s="2">
        <v>5.8260869565217392</v>
      </c>
      <c r="G165" s="2">
        <v>0.21739130434782608</v>
      </c>
      <c r="H165" s="2">
        <v>0.13043478260869565</v>
      </c>
      <c r="I165" s="2">
        <v>0.52173913043478259</v>
      </c>
      <c r="J165" s="2">
        <v>0</v>
      </c>
      <c r="K165" s="2">
        <v>5.9867391304347821</v>
      </c>
      <c r="L165" s="2">
        <v>5.9867391304347821</v>
      </c>
      <c r="M165" s="2">
        <v>5.7372916666666662E-2</v>
      </c>
      <c r="N165" s="2">
        <v>5.843152173913043</v>
      </c>
      <c r="O165" s="2">
        <v>0</v>
      </c>
      <c r="P165" s="2">
        <v>5.843152173913043</v>
      </c>
      <c r="Q165" s="2">
        <v>5.5996875000000002E-2</v>
      </c>
    </row>
    <row r="166" spans="1:17" x14ac:dyDescent="0.3">
      <c r="A166" s="1" t="s">
        <v>11</v>
      </c>
      <c r="B166" s="1" t="s">
        <v>66</v>
      </c>
      <c r="C166" s="1" t="s">
        <v>68</v>
      </c>
      <c r="D166" s="1" t="s">
        <v>67</v>
      </c>
      <c r="E166" s="2">
        <v>54.423913043478258</v>
      </c>
      <c r="F166" s="2">
        <v>5.3913043478260869</v>
      </c>
      <c r="G166" s="2">
        <v>0.30434782608695654</v>
      </c>
      <c r="H166" s="2">
        <v>0.17391304347826086</v>
      </c>
      <c r="I166" s="2">
        <v>0.32608695652173914</v>
      </c>
      <c r="J166" s="2">
        <v>5.2943478260869563</v>
      </c>
      <c r="K166" s="2">
        <v>8.1875000000000018</v>
      </c>
      <c r="L166" s="2">
        <v>13.481847826086959</v>
      </c>
      <c r="M166" s="2">
        <v>0.2477191931296186</v>
      </c>
      <c r="N166" s="2">
        <v>0</v>
      </c>
      <c r="O166" s="2">
        <v>0</v>
      </c>
      <c r="P166" s="2">
        <v>0</v>
      </c>
      <c r="Q166" s="2">
        <v>0</v>
      </c>
    </row>
    <row r="167" spans="1:17" x14ac:dyDescent="0.3">
      <c r="A167" s="1" t="s">
        <v>11</v>
      </c>
      <c r="B167" s="1" t="s">
        <v>241</v>
      </c>
      <c r="C167" s="1" t="s">
        <v>242</v>
      </c>
      <c r="D167" s="1" t="s">
        <v>13</v>
      </c>
      <c r="E167" s="2">
        <v>102.19565217391305</v>
      </c>
      <c r="F167" s="2">
        <v>5.2173913043478262</v>
      </c>
      <c r="G167" s="2">
        <v>0.56521739130434778</v>
      </c>
      <c r="H167" s="2">
        <v>0.2608695652173913</v>
      </c>
      <c r="I167" s="2">
        <v>0.32608695652173914</v>
      </c>
      <c r="J167" s="2">
        <v>5.4628260869565226</v>
      </c>
      <c r="K167" s="2">
        <v>0</v>
      </c>
      <c r="L167" s="2">
        <v>5.4628260869565226</v>
      </c>
      <c r="M167" s="2">
        <v>5.3454584131035959E-2</v>
      </c>
      <c r="N167" s="2">
        <v>0</v>
      </c>
      <c r="O167" s="2">
        <v>0</v>
      </c>
      <c r="P167" s="2">
        <v>0</v>
      </c>
      <c r="Q167" s="2">
        <v>0</v>
      </c>
    </row>
    <row r="168" spans="1:17" x14ac:dyDescent="0.3">
      <c r="A168" s="1" t="s">
        <v>11</v>
      </c>
      <c r="B168" s="1" t="s">
        <v>186</v>
      </c>
      <c r="C168" s="1" t="s">
        <v>188</v>
      </c>
      <c r="D168" s="1" t="s">
        <v>187</v>
      </c>
      <c r="E168" s="2">
        <v>73.673913043478265</v>
      </c>
      <c r="F168" s="2">
        <v>5.7391304347826084</v>
      </c>
      <c r="G168" s="2">
        <v>4.3478260869565216E-2</v>
      </c>
      <c r="H168" s="2">
        <v>0.21739130434782608</v>
      </c>
      <c r="I168" s="2">
        <v>0.34782608695652173</v>
      </c>
      <c r="J168" s="2">
        <v>0</v>
      </c>
      <c r="K168" s="2">
        <v>5.9166304347826095</v>
      </c>
      <c r="L168" s="2">
        <v>5.9166304347826095</v>
      </c>
      <c r="M168" s="2">
        <v>8.0308350545883742E-2</v>
      </c>
      <c r="N168" s="2">
        <v>5.1525000000000007</v>
      </c>
      <c r="O168" s="2">
        <v>0</v>
      </c>
      <c r="P168" s="2">
        <v>5.1525000000000007</v>
      </c>
      <c r="Q168" s="2">
        <v>6.9936559457066991E-2</v>
      </c>
    </row>
    <row r="169" spans="1:17" x14ac:dyDescent="0.3">
      <c r="A169" s="1" t="s">
        <v>11</v>
      </c>
      <c r="B169" s="1" t="s">
        <v>126</v>
      </c>
      <c r="C169" s="1" t="s">
        <v>68</v>
      </c>
      <c r="D169" s="1" t="s">
        <v>67</v>
      </c>
      <c r="E169" s="2">
        <v>93.782608695652172</v>
      </c>
      <c r="F169" s="2">
        <v>11.043478260869565</v>
      </c>
      <c r="G169" s="2">
        <v>3.2608695652173912E-2</v>
      </c>
      <c r="H169" s="2">
        <v>0.32608695652173914</v>
      </c>
      <c r="I169" s="2">
        <v>0.43478260869565216</v>
      </c>
      <c r="J169" s="2">
        <v>0</v>
      </c>
      <c r="K169" s="2">
        <v>5.2607608695652157</v>
      </c>
      <c r="L169" s="2">
        <v>5.2607608695652157</v>
      </c>
      <c r="M169" s="2">
        <v>5.609527121001389E-2</v>
      </c>
      <c r="N169" s="2">
        <v>5.4628260869565217</v>
      </c>
      <c r="O169" s="2">
        <v>0</v>
      </c>
      <c r="P169" s="2">
        <v>5.4628260869565217</v>
      </c>
      <c r="Q169" s="2">
        <v>5.8249884098284653E-2</v>
      </c>
    </row>
    <row r="170" spans="1:17" x14ac:dyDescent="0.3">
      <c r="A170" s="1" t="s">
        <v>11</v>
      </c>
      <c r="B170" s="1" t="s">
        <v>333</v>
      </c>
      <c r="C170" s="1" t="s">
        <v>141</v>
      </c>
      <c r="D170" s="1" t="s">
        <v>140</v>
      </c>
      <c r="E170" s="2">
        <v>87.75</v>
      </c>
      <c r="F170" s="2">
        <v>5.5652173913043477</v>
      </c>
      <c r="G170" s="2">
        <v>0.65163043478260874</v>
      </c>
      <c r="H170" s="2">
        <v>0.36956521739130432</v>
      </c>
      <c r="I170" s="2">
        <v>0.44565217391304346</v>
      </c>
      <c r="J170" s="2">
        <v>0</v>
      </c>
      <c r="K170" s="2">
        <v>5.7509782608695659</v>
      </c>
      <c r="L170" s="2">
        <v>5.7509782608695659</v>
      </c>
      <c r="M170" s="2">
        <v>6.5538213799083367E-2</v>
      </c>
      <c r="N170" s="2">
        <v>0</v>
      </c>
      <c r="O170" s="2">
        <v>5.7566304347826076</v>
      </c>
      <c r="P170" s="2">
        <v>5.7566304347826076</v>
      </c>
      <c r="Q170" s="2">
        <v>6.5602626037408629E-2</v>
      </c>
    </row>
    <row r="171" spans="1:17" x14ac:dyDescent="0.3">
      <c r="A171" s="1" t="s">
        <v>11</v>
      </c>
      <c r="B171" s="1" t="s">
        <v>73</v>
      </c>
      <c r="C171" s="1" t="s">
        <v>74</v>
      </c>
      <c r="D171" s="1" t="s">
        <v>25</v>
      </c>
      <c r="E171" s="2">
        <v>103.06521739130434</v>
      </c>
      <c r="F171" s="2">
        <v>21.55869565217391</v>
      </c>
      <c r="G171" s="2">
        <v>0</v>
      </c>
      <c r="H171" s="2">
        <v>0</v>
      </c>
      <c r="I171" s="2">
        <v>0.35869565217391303</v>
      </c>
      <c r="J171" s="2">
        <v>4.3731521739130423</v>
      </c>
      <c r="K171" s="2">
        <v>1.8795652173913044</v>
      </c>
      <c r="L171" s="2">
        <v>6.2527173913043468</v>
      </c>
      <c r="M171" s="2">
        <v>6.0667580679181599E-2</v>
      </c>
      <c r="N171" s="2">
        <v>5.4782608695652177</v>
      </c>
      <c r="O171" s="2">
        <v>0</v>
      </c>
      <c r="P171" s="2">
        <v>5.4782608695652177</v>
      </c>
      <c r="Q171" s="2">
        <v>5.3153343176545041E-2</v>
      </c>
    </row>
    <row r="172" spans="1:17" x14ac:dyDescent="0.3">
      <c r="A172" s="1" t="s">
        <v>11</v>
      </c>
      <c r="B172" s="1" t="s">
        <v>248</v>
      </c>
      <c r="C172" s="1" t="s">
        <v>107</v>
      </c>
      <c r="D172" s="1" t="s">
        <v>106</v>
      </c>
      <c r="E172" s="2">
        <v>65.706521739130437</v>
      </c>
      <c r="F172" s="2">
        <v>11.043478260869565</v>
      </c>
      <c r="G172" s="2">
        <v>0.39130434782608697</v>
      </c>
      <c r="H172" s="2">
        <v>0.21739130434782608</v>
      </c>
      <c r="I172" s="2">
        <v>0.17391304347826086</v>
      </c>
      <c r="J172" s="2">
        <v>5.1719565217391281</v>
      </c>
      <c r="K172" s="2">
        <v>0</v>
      </c>
      <c r="L172" s="2">
        <v>5.1719565217391281</v>
      </c>
      <c r="M172" s="2">
        <v>7.8712985938792349E-2</v>
      </c>
      <c r="N172" s="2">
        <v>0</v>
      </c>
      <c r="O172" s="2">
        <v>3.7706521739130432</v>
      </c>
      <c r="P172" s="2">
        <v>3.7706521739130432</v>
      </c>
      <c r="Q172" s="2">
        <v>5.7386269644334152E-2</v>
      </c>
    </row>
    <row r="173" spans="1:17" x14ac:dyDescent="0.3">
      <c r="A173" s="1" t="s">
        <v>11</v>
      </c>
      <c r="B173" s="1" t="s">
        <v>320</v>
      </c>
      <c r="C173" s="1" t="s">
        <v>29</v>
      </c>
      <c r="D173" s="1" t="s">
        <v>28</v>
      </c>
      <c r="E173" s="2">
        <v>87.945652173913047</v>
      </c>
      <c r="F173" s="2">
        <v>7.5217391304347823</v>
      </c>
      <c r="G173" s="2">
        <v>0.11956521739130435</v>
      </c>
      <c r="H173" s="2">
        <v>0.25</v>
      </c>
      <c r="I173" s="2">
        <v>0.29347826086956524</v>
      </c>
      <c r="J173" s="2">
        <v>5.0754347826086939</v>
      </c>
      <c r="K173" s="2">
        <v>0</v>
      </c>
      <c r="L173" s="2">
        <v>5.0754347826086939</v>
      </c>
      <c r="M173" s="2">
        <v>5.7711036954640936E-2</v>
      </c>
      <c r="N173" s="2">
        <v>8.6338043478260875</v>
      </c>
      <c r="O173" s="2">
        <v>0</v>
      </c>
      <c r="P173" s="2">
        <v>8.6338043478260875</v>
      </c>
      <c r="Q173" s="2">
        <v>9.8172043010752691E-2</v>
      </c>
    </row>
    <row r="174" spans="1:17" x14ac:dyDescent="0.3">
      <c r="A174" s="1" t="s">
        <v>11</v>
      </c>
      <c r="B174" s="1" t="s">
        <v>337</v>
      </c>
      <c r="C174" s="1" t="s">
        <v>339</v>
      </c>
      <c r="D174" s="1" t="s">
        <v>338</v>
      </c>
      <c r="E174" s="2">
        <v>51.25</v>
      </c>
      <c r="F174" s="2">
        <v>5.4782608695652177</v>
      </c>
      <c r="G174" s="2">
        <v>0.21195652173913043</v>
      </c>
      <c r="H174" s="2">
        <v>0.17391304347826086</v>
      </c>
      <c r="I174" s="2">
        <v>8.6956521739130432E-2</v>
      </c>
      <c r="J174" s="2">
        <v>5.3471739130434788</v>
      </c>
      <c r="K174" s="2">
        <v>0</v>
      </c>
      <c r="L174" s="2">
        <v>5.3471739130434788</v>
      </c>
      <c r="M174" s="2">
        <v>0.10433510074231178</v>
      </c>
      <c r="N174" s="2">
        <v>0</v>
      </c>
      <c r="O174" s="2">
        <v>5.2418478260869561</v>
      </c>
      <c r="P174" s="2">
        <v>5.2418478260869561</v>
      </c>
      <c r="Q174" s="2">
        <v>0.10227995758218451</v>
      </c>
    </row>
    <row r="175" spans="1:17" x14ac:dyDescent="0.3">
      <c r="A175" s="1" t="s">
        <v>11</v>
      </c>
      <c r="B175" s="1" t="s">
        <v>258</v>
      </c>
      <c r="C175" s="1" t="s">
        <v>260</v>
      </c>
      <c r="D175" s="1" t="s">
        <v>259</v>
      </c>
      <c r="E175" s="2">
        <v>69.5</v>
      </c>
      <c r="F175" s="2">
        <v>5.7391304347826084</v>
      </c>
      <c r="G175" s="2">
        <v>8.6956521739130432E-2</v>
      </c>
      <c r="H175" s="2">
        <v>0.17391304347826086</v>
      </c>
      <c r="I175" s="2">
        <v>0.25</v>
      </c>
      <c r="J175" s="2">
        <v>4.3483695652173893</v>
      </c>
      <c r="K175" s="2">
        <v>1.0059782608695651</v>
      </c>
      <c r="L175" s="2">
        <v>5.3543478260869541</v>
      </c>
      <c r="M175" s="2">
        <v>7.7040975914920207E-2</v>
      </c>
      <c r="N175" s="2">
        <v>0</v>
      </c>
      <c r="O175" s="2">
        <v>5.0808695652173919</v>
      </c>
      <c r="P175" s="2">
        <v>5.0808695652173919</v>
      </c>
      <c r="Q175" s="2">
        <v>7.3106036909602767E-2</v>
      </c>
    </row>
    <row r="176" spans="1:17" x14ac:dyDescent="0.3">
      <c r="A176" s="1" t="s">
        <v>11</v>
      </c>
      <c r="B176" s="1" t="s">
        <v>183</v>
      </c>
      <c r="C176" s="1" t="s">
        <v>185</v>
      </c>
      <c r="D176" s="1" t="s">
        <v>184</v>
      </c>
      <c r="E176" s="2">
        <v>73.728260869565219</v>
      </c>
      <c r="F176" s="2">
        <v>5.3043478260869561</v>
      </c>
      <c r="G176" s="2">
        <v>0.28260869565217389</v>
      </c>
      <c r="H176" s="2">
        <v>0.2608695652173913</v>
      </c>
      <c r="I176" s="2">
        <v>5.2934782608695654</v>
      </c>
      <c r="J176" s="2">
        <v>5.3260869565217392</v>
      </c>
      <c r="K176" s="2">
        <v>3.7065217391304346</v>
      </c>
      <c r="L176" s="2">
        <v>9.0326086956521738</v>
      </c>
      <c r="M176" s="2">
        <v>0.12251216275984078</v>
      </c>
      <c r="N176" s="2">
        <v>5.0652173913043477</v>
      </c>
      <c r="O176" s="2">
        <v>0</v>
      </c>
      <c r="P176" s="2">
        <v>5.0652173913043477</v>
      </c>
      <c r="Q176" s="2">
        <v>6.8701164676396878E-2</v>
      </c>
    </row>
    <row r="177" spans="1:17" x14ac:dyDescent="0.3">
      <c r="A177" s="1" t="s">
        <v>11</v>
      </c>
      <c r="B177" s="1" t="s">
        <v>384</v>
      </c>
      <c r="C177" s="1" t="s">
        <v>114</v>
      </c>
      <c r="D177" s="1" t="s">
        <v>113</v>
      </c>
      <c r="E177" s="2">
        <v>65.869565217391298</v>
      </c>
      <c r="F177" s="2">
        <v>4.875</v>
      </c>
      <c r="G177" s="2">
        <v>0</v>
      </c>
      <c r="H177" s="2">
        <v>0.15760869565217392</v>
      </c>
      <c r="I177" s="2">
        <v>0.15217391304347827</v>
      </c>
      <c r="J177" s="2">
        <v>0</v>
      </c>
      <c r="K177" s="2">
        <v>4.795108695652174</v>
      </c>
      <c r="L177" s="2">
        <v>4.795108695652174</v>
      </c>
      <c r="M177" s="2">
        <v>7.2797029702970306E-2</v>
      </c>
      <c r="N177" s="2">
        <v>0</v>
      </c>
      <c r="O177" s="2">
        <v>5.6521739130434785</v>
      </c>
      <c r="P177" s="2">
        <v>5.6521739130434785</v>
      </c>
      <c r="Q177" s="2">
        <v>8.580858085808582E-2</v>
      </c>
    </row>
    <row r="178" spans="1:17" x14ac:dyDescent="0.3">
      <c r="A178" s="1" t="s">
        <v>11</v>
      </c>
      <c r="B178" s="1" t="s">
        <v>353</v>
      </c>
      <c r="C178" s="1" t="s">
        <v>354</v>
      </c>
      <c r="D178" s="1" t="s">
        <v>31</v>
      </c>
      <c r="E178" s="2">
        <v>46.380434782608695</v>
      </c>
      <c r="F178" s="2">
        <v>5.5652173913043477</v>
      </c>
      <c r="G178" s="2">
        <v>0.17391304347826086</v>
      </c>
      <c r="H178" s="2">
        <v>0.2608695652173913</v>
      </c>
      <c r="I178" s="2">
        <v>5.8913043478260869</v>
      </c>
      <c r="J178" s="2">
        <v>0</v>
      </c>
      <c r="K178" s="2">
        <v>6.6603260869565215</v>
      </c>
      <c r="L178" s="2">
        <v>6.6603260869565215</v>
      </c>
      <c r="M178" s="2">
        <v>0.14360206233887976</v>
      </c>
      <c r="N178" s="2">
        <v>0</v>
      </c>
      <c r="O178" s="2">
        <v>0</v>
      </c>
      <c r="P178" s="2">
        <v>0</v>
      </c>
      <c r="Q178" s="2">
        <v>0</v>
      </c>
    </row>
    <row r="179" spans="1:17" x14ac:dyDescent="0.3">
      <c r="A179" s="1" t="s">
        <v>11</v>
      </c>
      <c r="B179" s="1" t="s">
        <v>422</v>
      </c>
      <c r="C179" s="1" t="s">
        <v>107</v>
      </c>
      <c r="D179" s="1" t="s">
        <v>106</v>
      </c>
      <c r="E179" s="2">
        <v>50.913043478260867</v>
      </c>
      <c r="F179" s="2">
        <v>5.7391304347826084</v>
      </c>
      <c r="G179" s="2">
        <v>0.41304347826086957</v>
      </c>
      <c r="H179" s="2">
        <v>0.2608695652173913</v>
      </c>
      <c r="I179" s="2">
        <v>6.0543478260869561</v>
      </c>
      <c r="J179" s="2">
        <v>5.2201086956521738</v>
      </c>
      <c r="K179" s="2">
        <v>8.7744565217391308</v>
      </c>
      <c r="L179" s="2">
        <v>13.994565217391305</v>
      </c>
      <c r="M179" s="2">
        <v>0.27487190435525194</v>
      </c>
      <c r="N179" s="2">
        <v>5.5760869565217392</v>
      </c>
      <c r="O179" s="2">
        <v>0</v>
      </c>
      <c r="P179" s="2">
        <v>5.5760869565217392</v>
      </c>
      <c r="Q179" s="2">
        <v>0.10952177625960718</v>
      </c>
    </row>
    <row r="180" spans="1:17" x14ac:dyDescent="0.3">
      <c r="A180" s="1" t="s">
        <v>11</v>
      </c>
      <c r="B180" s="1" t="s">
        <v>142</v>
      </c>
      <c r="C180" s="1" t="s">
        <v>41</v>
      </c>
      <c r="D180" s="1" t="s">
        <v>40</v>
      </c>
      <c r="E180" s="2">
        <v>129.0108695652174</v>
      </c>
      <c r="F180" s="2">
        <v>11.478260869565217</v>
      </c>
      <c r="G180" s="2">
        <v>2.1739130434782608E-2</v>
      </c>
      <c r="H180" s="2">
        <v>0.65217391304347827</v>
      </c>
      <c r="I180" s="2">
        <v>0.77173913043478259</v>
      </c>
      <c r="J180" s="2">
        <v>5.035869565217391</v>
      </c>
      <c r="K180" s="2">
        <v>5.5983695652173884</v>
      </c>
      <c r="L180" s="2">
        <v>10.634239130434779</v>
      </c>
      <c r="M180" s="2">
        <v>8.2429016766366117E-2</v>
      </c>
      <c r="N180" s="2">
        <v>10.684673913043479</v>
      </c>
      <c r="O180" s="2">
        <v>0</v>
      </c>
      <c r="P180" s="2">
        <v>10.684673913043479</v>
      </c>
      <c r="Q180" s="2">
        <v>8.2819951133204145E-2</v>
      </c>
    </row>
    <row r="181" spans="1:17" x14ac:dyDescent="0.3">
      <c r="A181" s="1" t="s">
        <v>11</v>
      </c>
      <c r="B181" s="1" t="s">
        <v>78</v>
      </c>
      <c r="C181" s="1" t="s">
        <v>80</v>
      </c>
      <c r="D181" s="1" t="s">
        <v>79</v>
      </c>
      <c r="E181" s="2">
        <v>113.85869565217391</v>
      </c>
      <c r="F181" s="2">
        <v>2.6086956521739131</v>
      </c>
      <c r="G181" s="2">
        <v>0.72826086956521741</v>
      </c>
      <c r="H181" s="2">
        <v>0.15760869565217392</v>
      </c>
      <c r="I181" s="2">
        <v>0.2608695652173913</v>
      </c>
      <c r="J181" s="2">
        <v>0</v>
      </c>
      <c r="K181" s="2">
        <v>0</v>
      </c>
      <c r="L181" s="2">
        <v>0</v>
      </c>
      <c r="M181" s="2">
        <v>0</v>
      </c>
      <c r="N181" s="2">
        <v>5.3070652173913047</v>
      </c>
      <c r="O181" s="2">
        <v>0</v>
      </c>
      <c r="P181" s="2">
        <v>5.3070652173913047</v>
      </c>
      <c r="Q181" s="2">
        <v>4.6610978520286402E-2</v>
      </c>
    </row>
    <row r="182" spans="1:17" x14ac:dyDescent="0.3">
      <c r="A182" s="1" t="s">
        <v>11</v>
      </c>
      <c r="B182" s="1" t="s">
        <v>421</v>
      </c>
      <c r="C182" s="1" t="s">
        <v>196</v>
      </c>
      <c r="D182" s="1" t="s">
        <v>133</v>
      </c>
      <c r="E182" s="2">
        <v>84.391304347826093</v>
      </c>
      <c r="F182" s="2">
        <v>10.489130434782609</v>
      </c>
      <c r="G182" s="2">
        <v>0.58152173913043481</v>
      </c>
      <c r="H182" s="2">
        <v>8.1521739130434784E-2</v>
      </c>
      <c r="I182" s="2">
        <v>6.3695652173913047</v>
      </c>
      <c r="J182" s="2">
        <v>6.5461956521739131</v>
      </c>
      <c r="K182" s="2">
        <v>0</v>
      </c>
      <c r="L182" s="2">
        <v>6.5461956521739131</v>
      </c>
      <c r="M182" s="2">
        <v>7.7569551777434312E-2</v>
      </c>
      <c r="N182" s="2">
        <v>0</v>
      </c>
      <c r="O182" s="2">
        <v>5.276630434782609</v>
      </c>
      <c r="P182" s="2">
        <v>5.276630434782609</v>
      </c>
      <c r="Q182" s="2">
        <v>6.2525759917568258E-2</v>
      </c>
    </row>
    <row r="183" spans="1:17" x14ac:dyDescent="0.3">
      <c r="A183" s="1" t="s">
        <v>11</v>
      </c>
      <c r="B183" s="1" t="s">
        <v>314</v>
      </c>
      <c r="C183" s="1" t="s">
        <v>316</v>
      </c>
      <c r="D183" s="1" t="s">
        <v>315</v>
      </c>
      <c r="E183" s="2">
        <v>71.456521739130437</v>
      </c>
      <c r="F183" s="2">
        <v>4.8913043478260869</v>
      </c>
      <c r="G183" s="2">
        <v>0.72282608695652173</v>
      </c>
      <c r="H183" s="2">
        <v>0.18478260869565216</v>
      </c>
      <c r="I183" s="2">
        <v>0.2608695652173913</v>
      </c>
      <c r="J183" s="2">
        <v>0</v>
      </c>
      <c r="K183" s="2">
        <v>0</v>
      </c>
      <c r="L183" s="2">
        <v>0</v>
      </c>
      <c r="M183" s="2">
        <v>0</v>
      </c>
      <c r="N183" s="2">
        <v>0</v>
      </c>
      <c r="O183" s="2">
        <v>5</v>
      </c>
      <c r="P183" s="2">
        <v>5</v>
      </c>
      <c r="Q183" s="2">
        <v>6.9972619409796169E-2</v>
      </c>
    </row>
    <row r="184" spans="1:17" x14ac:dyDescent="0.3">
      <c r="A184" s="1" t="s">
        <v>11</v>
      </c>
      <c r="B184" s="1" t="s">
        <v>110</v>
      </c>
      <c r="C184" s="1" t="s">
        <v>32</v>
      </c>
      <c r="D184" s="1" t="s">
        <v>31</v>
      </c>
      <c r="E184" s="2">
        <v>97.586956521739125</v>
      </c>
      <c r="F184" s="2">
        <v>4.8695652173913047</v>
      </c>
      <c r="G184" s="2">
        <v>4.3478260869565216E-2</v>
      </c>
      <c r="H184" s="2">
        <v>0.2608695652173913</v>
      </c>
      <c r="I184" s="2">
        <v>0.33695652173913043</v>
      </c>
      <c r="J184" s="2">
        <v>0</v>
      </c>
      <c r="K184" s="2">
        <v>5.4702173913043479</v>
      </c>
      <c r="L184" s="2">
        <v>5.4702173913043479</v>
      </c>
      <c r="M184" s="2">
        <v>5.6054800623746938E-2</v>
      </c>
      <c r="N184" s="2">
        <v>0</v>
      </c>
      <c r="O184" s="2">
        <v>4.1541304347826085</v>
      </c>
      <c r="P184" s="2">
        <v>4.1541304347826085</v>
      </c>
      <c r="Q184" s="2">
        <v>4.2568500779683674E-2</v>
      </c>
    </row>
    <row r="185" spans="1:17" x14ac:dyDescent="0.3">
      <c r="A185" s="1" t="s">
        <v>11</v>
      </c>
      <c r="B185" s="1" t="s">
        <v>369</v>
      </c>
      <c r="C185" s="1" t="s">
        <v>370</v>
      </c>
      <c r="D185" s="1" t="s">
        <v>133</v>
      </c>
      <c r="E185" s="2">
        <v>57.054347826086953</v>
      </c>
      <c r="F185" s="2">
        <v>5.7391304347826084</v>
      </c>
      <c r="G185" s="2">
        <v>2.1739130434782608E-2</v>
      </c>
      <c r="H185" s="2">
        <v>0.2608695652173913</v>
      </c>
      <c r="I185" s="2">
        <v>0.2608695652173913</v>
      </c>
      <c r="J185" s="2">
        <v>0</v>
      </c>
      <c r="K185" s="2">
        <v>4.7239130434782624</v>
      </c>
      <c r="L185" s="2">
        <v>4.7239130434782624</v>
      </c>
      <c r="M185" s="2">
        <v>8.2796723185368667E-2</v>
      </c>
      <c r="N185" s="2">
        <v>5.2704347826086959</v>
      </c>
      <c r="O185" s="2">
        <v>0</v>
      </c>
      <c r="P185" s="2">
        <v>5.2704347826086959</v>
      </c>
      <c r="Q185" s="2">
        <v>9.2375690607734817E-2</v>
      </c>
    </row>
    <row r="186" spans="1:17" x14ac:dyDescent="0.3">
      <c r="A186" s="1" t="s">
        <v>11</v>
      </c>
      <c r="B186" s="1" t="s">
        <v>348</v>
      </c>
      <c r="C186" s="1" t="s">
        <v>74</v>
      </c>
      <c r="D186" s="1" t="s">
        <v>25</v>
      </c>
      <c r="E186" s="2">
        <v>129.41304347826087</v>
      </c>
      <c r="F186" s="2">
        <v>6.0869565217391308</v>
      </c>
      <c r="G186" s="2">
        <v>3.2608695652173912E-2</v>
      </c>
      <c r="H186" s="2">
        <v>0.32608695652173914</v>
      </c>
      <c r="I186" s="2">
        <v>0.14130434782608695</v>
      </c>
      <c r="J186" s="2">
        <v>5.6980434782608684</v>
      </c>
      <c r="K186" s="2">
        <v>5.4463043478260875</v>
      </c>
      <c r="L186" s="2">
        <v>11.144347826086957</v>
      </c>
      <c r="M186" s="2">
        <v>8.6114564085335119E-2</v>
      </c>
      <c r="N186" s="2">
        <v>5.6859782608695628</v>
      </c>
      <c r="O186" s="2">
        <v>6.1721739130434798</v>
      </c>
      <c r="P186" s="2">
        <v>11.858152173913043</v>
      </c>
      <c r="Q186" s="2">
        <v>9.1630270451872997E-2</v>
      </c>
    </row>
    <row r="187" spans="1:17" x14ac:dyDescent="0.3">
      <c r="A187" s="1" t="s">
        <v>11</v>
      </c>
      <c r="B187" s="1" t="s">
        <v>177</v>
      </c>
      <c r="C187" s="1" t="s">
        <v>23</v>
      </c>
      <c r="D187" s="1" t="s">
        <v>22</v>
      </c>
      <c r="E187" s="2">
        <v>99.826086956521735</v>
      </c>
      <c r="F187" s="2">
        <v>5.2173913043478262</v>
      </c>
      <c r="G187" s="2">
        <v>0.60869565217391308</v>
      </c>
      <c r="H187" s="2">
        <v>0.39130434782608697</v>
      </c>
      <c r="I187" s="2">
        <v>0.2608695652173913</v>
      </c>
      <c r="J187" s="2">
        <v>0</v>
      </c>
      <c r="K187" s="2">
        <v>6.4916304347826088</v>
      </c>
      <c r="L187" s="2">
        <v>6.4916304347826088</v>
      </c>
      <c r="M187" s="2">
        <v>6.5029398954703832E-2</v>
      </c>
      <c r="N187" s="2">
        <v>0</v>
      </c>
      <c r="O187" s="2">
        <v>0</v>
      </c>
      <c r="P187" s="2">
        <v>0</v>
      </c>
      <c r="Q187" s="2">
        <v>0</v>
      </c>
    </row>
    <row r="188" spans="1:17" x14ac:dyDescent="0.3">
      <c r="A188" s="1" t="s">
        <v>11</v>
      </c>
      <c r="B188" s="1" t="s">
        <v>377</v>
      </c>
      <c r="C188" s="1" t="s">
        <v>196</v>
      </c>
      <c r="D188" s="1" t="s">
        <v>133</v>
      </c>
      <c r="E188" s="2">
        <v>78.195652173913047</v>
      </c>
      <c r="F188" s="2">
        <v>6.0869565217391308</v>
      </c>
      <c r="G188" s="2">
        <v>1.7744565217391304</v>
      </c>
      <c r="H188" s="2">
        <v>0.32608695652173914</v>
      </c>
      <c r="I188" s="2">
        <v>0.56521739130434778</v>
      </c>
      <c r="J188" s="2">
        <v>0</v>
      </c>
      <c r="K188" s="2">
        <v>7.3828260869565216</v>
      </c>
      <c r="L188" s="2">
        <v>7.3828260869565216</v>
      </c>
      <c r="M188" s="2">
        <v>9.4414790102863494E-2</v>
      </c>
      <c r="N188" s="2">
        <v>3.9875000000000003</v>
      </c>
      <c r="O188" s="2">
        <v>0</v>
      </c>
      <c r="P188" s="2">
        <v>3.9875000000000003</v>
      </c>
      <c r="Q188" s="2">
        <v>5.099388379204893E-2</v>
      </c>
    </row>
    <row r="189" spans="1:17" x14ac:dyDescent="0.3">
      <c r="A189" s="1" t="s">
        <v>11</v>
      </c>
      <c r="B189" s="1" t="s">
        <v>245</v>
      </c>
      <c r="C189" s="1" t="s">
        <v>212</v>
      </c>
      <c r="D189" s="1" t="s">
        <v>211</v>
      </c>
      <c r="E189" s="2">
        <v>57.152173913043477</v>
      </c>
      <c r="F189" s="2">
        <v>0.42391304347826086</v>
      </c>
      <c r="G189" s="2">
        <v>0</v>
      </c>
      <c r="H189" s="2">
        <v>0</v>
      </c>
      <c r="I189" s="2">
        <v>0</v>
      </c>
      <c r="J189" s="2">
        <v>5.8858695652173916</v>
      </c>
      <c r="K189" s="2">
        <v>0</v>
      </c>
      <c r="L189" s="2">
        <v>5.8858695652173916</v>
      </c>
      <c r="M189" s="2">
        <v>0.10298592620768354</v>
      </c>
      <c r="N189" s="2">
        <v>5.3478260869565215</v>
      </c>
      <c r="O189" s="2">
        <v>0</v>
      </c>
      <c r="P189" s="2">
        <v>5.3478260869565215</v>
      </c>
      <c r="Q189" s="2">
        <v>9.3571700266260938E-2</v>
      </c>
    </row>
    <row r="190" spans="1:17" x14ac:dyDescent="0.3">
      <c r="A190" s="1" t="s">
        <v>11</v>
      </c>
      <c r="B190" s="1" t="s">
        <v>319</v>
      </c>
      <c r="C190" s="1" t="s">
        <v>212</v>
      </c>
      <c r="D190" s="1" t="s">
        <v>211</v>
      </c>
      <c r="E190" s="2">
        <v>78.891304347826093</v>
      </c>
      <c r="F190" s="2">
        <v>5.9429347826086953</v>
      </c>
      <c r="G190" s="2">
        <v>0</v>
      </c>
      <c r="H190" s="2">
        <v>0</v>
      </c>
      <c r="I190" s="2">
        <v>0</v>
      </c>
      <c r="J190" s="2">
        <v>5.7826086956521738</v>
      </c>
      <c r="K190" s="2">
        <v>8.6875</v>
      </c>
      <c r="L190" s="2">
        <v>14.470108695652174</v>
      </c>
      <c r="M190" s="2">
        <v>0.18341829705152934</v>
      </c>
      <c r="N190" s="2">
        <v>5.1711956521739131</v>
      </c>
      <c r="O190" s="2">
        <v>0</v>
      </c>
      <c r="P190" s="2">
        <v>5.1711956521739131</v>
      </c>
      <c r="Q190" s="2">
        <v>6.5548360429870486E-2</v>
      </c>
    </row>
    <row r="191" spans="1:17" x14ac:dyDescent="0.3">
      <c r="A191" s="1" t="s">
        <v>11</v>
      </c>
      <c r="B191" s="1" t="s">
        <v>295</v>
      </c>
      <c r="C191" s="1" t="s">
        <v>196</v>
      </c>
      <c r="D191" s="1" t="s">
        <v>133</v>
      </c>
      <c r="E191" s="2">
        <v>61.326086956521742</v>
      </c>
      <c r="F191" s="2">
        <v>5.7391304347826084</v>
      </c>
      <c r="G191" s="2">
        <v>0</v>
      </c>
      <c r="H191" s="2">
        <v>0</v>
      </c>
      <c r="I191" s="2">
        <v>0</v>
      </c>
      <c r="J191" s="2">
        <v>5.6304347826086953</v>
      </c>
      <c r="K191" s="2">
        <v>0</v>
      </c>
      <c r="L191" s="2">
        <v>5.6304347826086953</v>
      </c>
      <c r="M191" s="2">
        <v>9.1811414392059545E-2</v>
      </c>
      <c r="N191" s="2">
        <v>5.5516304347826084</v>
      </c>
      <c r="O191" s="2">
        <v>0</v>
      </c>
      <c r="P191" s="2">
        <v>5.5516304347826084</v>
      </c>
      <c r="Q191" s="2">
        <v>9.0526409074796158E-2</v>
      </c>
    </row>
    <row r="192" spans="1:17" x14ac:dyDescent="0.3">
      <c r="A192" s="1" t="s">
        <v>11</v>
      </c>
      <c r="B192" s="1" t="s">
        <v>279</v>
      </c>
      <c r="C192" s="1" t="s">
        <v>202</v>
      </c>
      <c r="D192" s="1" t="s">
        <v>201</v>
      </c>
      <c r="E192" s="2">
        <v>115.05434782608695</v>
      </c>
      <c r="F192" s="2">
        <v>4.6141304347826084</v>
      </c>
      <c r="G192" s="2">
        <v>0</v>
      </c>
      <c r="H192" s="2">
        <v>0</v>
      </c>
      <c r="I192" s="2">
        <v>0</v>
      </c>
      <c r="J192" s="2">
        <v>5.7391304347826084</v>
      </c>
      <c r="K192" s="2">
        <v>16.543478260869566</v>
      </c>
      <c r="L192" s="2">
        <v>22.282608695652176</v>
      </c>
      <c r="M192" s="2">
        <v>0.19367028814359946</v>
      </c>
      <c r="N192" s="2">
        <v>8.2853260869565215</v>
      </c>
      <c r="O192" s="2">
        <v>0</v>
      </c>
      <c r="P192" s="2">
        <v>8.2853260869565215</v>
      </c>
      <c r="Q192" s="2">
        <v>7.2012281530467639E-2</v>
      </c>
    </row>
    <row r="193" spans="1:17" x14ac:dyDescent="0.3">
      <c r="A193" s="1" t="s">
        <v>11</v>
      </c>
      <c r="B193" s="1" t="s">
        <v>45</v>
      </c>
      <c r="C193" s="1" t="s">
        <v>47</v>
      </c>
      <c r="D193" s="1" t="s">
        <v>46</v>
      </c>
      <c r="E193" s="2">
        <v>74.695652173913047</v>
      </c>
      <c r="F193" s="2">
        <v>4</v>
      </c>
      <c r="G193" s="2">
        <v>0</v>
      </c>
      <c r="H193" s="2">
        <v>0</v>
      </c>
      <c r="I193" s="2">
        <v>0</v>
      </c>
      <c r="J193" s="2">
        <v>5.5298913043478262</v>
      </c>
      <c r="K193" s="2">
        <v>2.8586956521739131</v>
      </c>
      <c r="L193" s="2">
        <v>8.3885869565217384</v>
      </c>
      <c r="M193" s="2">
        <v>0.11230355064027937</v>
      </c>
      <c r="N193" s="2">
        <v>5.9048913043478262</v>
      </c>
      <c r="O193" s="2">
        <v>0</v>
      </c>
      <c r="P193" s="2">
        <v>5.9048913043478262</v>
      </c>
      <c r="Q193" s="2">
        <v>7.9052677532013962E-2</v>
      </c>
    </row>
    <row r="194" spans="1:17" x14ac:dyDescent="0.3">
      <c r="A194" s="1" t="s">
        <v>11</v>
      </c>
      <c r="B194" s="1" t="s">
        <v>266</v>
      </c>
      <c r="C194" s="1" t="s">
        <v>260</v>
      </c>
      <c r="D194" s="1" t="s">
        <v>259</v>
      </c>
      <c r="E194" s="2">
        <v>78.934782608695656</v>
      </c>
      <c r="F194" s="2">
        <v>5.7472826086956523</v>
      </c>
      <c r="G194" s="2">
        <v>0</v>
      </c>
      <c r="H194" s="2">
        <v>0</v>
      </c>
      <c r="I194" s="2">
        <v>0</v>
      </c>
      <c r="J194" s="2">
        <v>7.9429347826086953</v>
      </c>
      <c r="K194" s="2">
        <v>0</v>
      </c>
      <c r="L194" s="2">
        <v>7.9429347826086953</v>
      </c>
      <c r="M194" s="2">
        <v>0.10062654916001101</v>
      </c>
      <c r="N194" s="2">
        <v>5.6385869565217392</v>
      </c>
      <c r="O194" s="2">
        <v>0</v>
      </c>
      <c r="P194" s="2">
        <v>5.6385869565217392</v>
      </c>
      <c r="Q194" s="2">
        <v>7.1433489396860367E-2</v>
      </c>
    </row>
    <row r="195" spans="1:17" x14ac:dyDescent="0.3">
      <c r="A195" s="1" t="s">
        <v>11</v>
      </c>
      <c r="B195" s="1" t="s">
        <v>325</v>
      </c>
      <c r="C195" s="1" t="s">
        <v>134</v>
      </c>
      <c r="D195" s="1" t="s">
        <v>133</v>
      </c>
      <c r="E195" s="2">
        <v>88.282608695652172</v>
      </c>
      <c r="F195" s="2">
        <v>5.1358695652173916</v>
      </c>
      <c r="G195" s="2">
        <v>0</v>
      </c>
      <c r="H195" s="2">
        <v>0</v>
      </c>
      <c r="I195" s="2">
        <v>0</v>
      </c>
      <c r="J195" s="2">
        <v>5.9076086956521738</v>
      </c>
      <c r="K195" s="2">
        <v>4.1929347826086953</v>
      </c>
      <c r="L195" s="2">
        <v>10.100543478260869</v>
      </c>
      <c r="M195" s="2">
        <v>0.11441147500615612</v>
      </c>
      <c r="N195" s="2">
        <v>5.7527173913043477</v>
      </c>
      <c r="O195" s="2">
        <v>0</v>
      </c>
      <c r="P195" s="2">
        <v>5.7527173913043477</v>
      </c>
      <c r="Q195" s="2">
        <v>6.5162521546417135E-2</v>
      </c>
    </row>
    <row r="196" spans="1:17" x14ac:dyDescent="0.3">
      <c r="A196" s="1" t="s">
        <v>11</v>
      </c>
      <c r="B196" s="1" t="s">
        <v>144</v>
      </c>
      <c r="C196" s="1" t="s">
        <v>20</v>
      </c>
      <c r="D196" s="1" t="s">
        <v>19</v>
      </c>
      <c r="E196" s="2">
        <v>84.869565217391298</v>
      </c>
      <c r="F196" s="2">
        <v>5.9429347826086953</v>
      </c>
      <c r="G196" s="2">
        <v>0</v>
      </c>
      <c r="H196" s="2">
        <v>0</v>
      </c>
      <c r="I196" s="2">
        <v>0</v>
      </c>
      <c r="J196" s="2">
        <v>6.3777173913043477</v>
      </c>
      <c r="K196" s="2">
        <v>5.4239130434782608</v>
      </c>
      <c r="L196" s="2">
        <v>11.801630434782609</v>
      </c>
      <c r="M196" s="2">
        <v>0.13905609631147542</v>
      </c>
      <c r="N196" s="2">
        <v>4.3668478260869561</v>
      </c>
      <c r="O196" s="2">
        <v>0</v>
      </c>
      <c r="P196" s="2">
        <v>4.3668478260869561</v>
      </c>
      <c r="Q196" s="2">
        <v>5.1453637295081969E-2</v>
      </c>
    </row>
    <row r="197" spans="1:17" x14ac:dyDescent="0.3">
      <c r="A197" s="1" t="s">
        <v>11</v>
      </c>
      <c r="B197" s="1" t="s">
        <v>166</v>
      </c>
      <c r="C197" s="1" t="s">
        <v>168</v>
      </c>
      <c r="D197" s="1" t="s">
        <v>167</v>
      </c>
      <c r="E197" s="2">
        <v>50.184782608695649</v>
      </c>
      <c r="F197" s="2">
        <v>5.7391304347826084</v>
      </c>
      <c r="G197" s="2">
        <v>0</v>
      </c>
      <c r="H197" s="2">
        <v>0</v>
      </c>
      <c r="I197" s="2">
        <v>0</v>
      </c>
      <c r="J197" s="2">
        <v>6.1739130434782608</v>
      </c>
      <c r="K197" s="2">
        <v>0</v>
      </c>
      <c r="L197" s="2">
        <v>6.1739130434782608</v>
      </c>
      <c r="M197" s="2">
        <v>0.12302360840372537</v>
      </c>
      <c r="N197" s="2">
        <v>4.8043478260869561</v>
      </c>
      <c r="O197" s="2">
        <v>0</v>
      </c>
      <c r="P197" s="2">
        <v>4.8043478260869561</v>
      </c>
      <c r="Q197" s="2">
        <v>9.5733160060645445E-2</v>
      </c>
    </row>
    <row r="198" spans="1:17" x14ac:dyDescent="0.3">
      <c r="A198" s="1" t="s">
        <v>11</v>
      </c>
      <c r="B198" s="1" t="s">
        <v>395</v>
      </c>
      <c r="C198" s="1" t="s">
        <v>196</v>
      </c>
      <c r="D198" s="1" t="s">
        <v>133</v>
      </c>
      <c r="E198" s="2">
        <v>80.521739130434781</v>
      </c>
      <c r="F198" s="2">
        <v>5.6032608695652177</v>
      </c>
      <c r="G198" s="2">
        <v>0</v>
      </c>
      <c r="H198" s="2">
        <v>0</v>
      </c>
      <c r="I198" s="2">
        <v>0</v>
      </c>
      <c r="J198" s="2">
        <v>5.9347826086956523</v>
      </c>
      <c r="K198" s="2">
        <v>4.5543478260869561</v>
      </c>
      <c r="L198" s="2">
        <v>10.489130434782609</v>
      </c>
      <c r="M198" s="2">
        <v>0.1302645788336933</v>
      </c>
      <c r="N198" s="2">
        <v>5.7065217391304346</v>
      </c>
      <c r="O198" s="2">
        <v>0</v>
      </c>
      <c r="P198" s="2">
        <v>5.7065217391304346</v>
      </c>
      <c r="Q198" s="2">
        <v>7.0869330453563709E-2</v>
      </c>
    </row>
    <row r="199" spans="1:17" x14ac:dyDescent="0.3">
      <c r="A199" s="1" t="s">
        <v>11</v>
      </c>
      <c r="B199" s="1" t="s">
        <v>307</v>
      </c>
      <c r="C199" s="1" t="s">
        <v>308</v>
      </c>
      <c r="D199" s="1" t="s">
        <v>211</v>
      </c>
      <c r="E199" s="2">
        <v>96.163043478260875</v>
      </c>
      <c r="F199" s="2">
        <v>5.7391304347826084</v>
      </c>
      <c r="G199" s="2">
        <v>0</v>
      </c>
      <c r="H199" s="2">
        <v>0</v>
      </c>
      <c r="I199" s="2">
        <v>0</v>
      </c>
      <c r="J199" s="2">
        <v>5.3505434782608692</v>
      </c>
      <c r="K199" s="2">
        <v>4.6222826086956523</v>
      </c>
      <c r="L199" s="2">
        <v>9.9728260869565215</v>
      </c>
      <c r="M199" s="2">
        <v>0.10370747145925172</v>
      </c>
      <c r="N199" s="2">
        <v>4.8940217391304346</v>
      </c>
      <c r="O199" s="2">
        <v>0</v>
      </c>
      <c r="P199" s="2">
        <v>4.8940217391304346</v>
      </c>
      <c r="Q199" s="2">
        <v>5.0892958064880749E-2</v>
      </c>
    </row>
    <row r="200" spans="1:17" x14ac:dyDescent="0.3">
      <c r="A200" s="1" t="s">
        <v>11</v>
      </c>
      <c r="B200" s="1" t="s">
        <v>195</v>
      </c>
      <c r="C200" s="1" t="s">
        <v>196</v>
      </c>
      <c r="D200" s="1" t="s">
        <v>133</v>
      </c>
      <c r="E200" s="2">
        <v>75.043478260869563</v>
      </c>
      <c r="F200" s="2">
        <v>5.875</v>
      </c>
      <c r="G200" s="2">
        <v>0</v>
      </c>
      <c r="H200" s="2">
        <v>0</v>
      </c>
      <c r="I200" s="2">
        <v>0</v>
      </c>
      <c r="J200" s="2">
        <v>5.5135869565217392</v>
      </c>
      <c r="K200" s="2">
        <v>2.7391304347826089</v>
      </c>
      <c r="L200" s="2">
        <v>8.2527173913043477</v>
      </c>
      <c r="M200" s="2">
        <v>0.10997247972190034</v>
      </c>
      <c r="N200" s="2">
        <v>3.1222826086956523</v>
      </c>
      <c r="O200" s="2">
        <v>0</v>
      </c>
      <c r="P200" s="2">
        <v>3.1222826086956523</v>
      </c>
      <c r="Q200" s="2">
        <v>4.1606315179606029E-2</v>
      </c>
    </row>
    <row r="201" spans="1:17" x14ac:dyDescent="0.3">
      <c r="A201" s="1" t="s">
        <v>11</v>
      </c>
      <c r="B201" s="1" t="s">
        <v>87</v>
      </c>
      <c r="C201" s="1" t="s">
        <v>89</v>
      </c>
      <c r="D201" s="1" t="s">
        <v>88</v>
      </c>
      <c r="E201" s="2">
        <v>69.956521739130437</v>
      </c>
      <c r="F201" s="2">
        <v>5.4782608695652177</v>
      </c>
      <c r="G201" s="2">
        <v>8.1521739130434784E-2</v>
      </c>
      <c r="H201" s="2">
        <v>0.2608695652173913</v>
      </c>
      <c r="I201" s="2">
        <v>0.2608695652173913</v>
      </c>
      <c r="J201" s="2">
        <v>0</v>
      </c>
      <c r="K201" s="2">
        <v>5.2985869565217394</v>
      </c>
      <c r="L201" s="2">
        <v>5.2985869565217394</v>
      </c>
      <c r="M201" s="2">
        <v>7.5741143567433195E-2</v>
      </c>
      <c r="N201" s="2">
        <v>0</v>
      </c>
      <c r="O201" s="2">
        <v>10.692934782608695</v>
      </c>
      <c r="P201" s="2">
        <v>10.692934782608695</v>
      </c>
      <c r="Q201" s="2">
        <v>0.15285114978247358</v>
      </c>
    </row>
    <row r="202" spans="1:17" x14ac:dyDescent="0.3">
      <c r="A202" s="1" t="s">
        <v>11</v>
      </c>
      <c r="B202" s="1" t="s">
        <v>331</v>
      </c>
      <c r="C202" s="1" t="s">
        <v>332</v>
      </c>
      <c r="D202" s="1" t="s">
        <v>264</v>
      </c>
      <c r="E202" s="2">
        <v>100.18478260869566</v>
      </c>
      <c r="F202" s="2">
        <v>5.1567391304347829</v>
      </c>
      <c r="G202" s="2">
        <v>0.2608695652173913</v>
      </c>
      <c r="H202" s="2">
        <v>0.2608695652173913</v>
      </c>
      <c r="I202" s="2">
        <v>0.54347826086956519</v>
      </c>
      <c r="J202" s="2">
        <v>6.1855434782608674</v>
      </c>
      <c r="K202" s="2">
        <v>0</v>
      </c>
      <c r="L202" s="2">
        <v>6.1855434782608674</v>
      </c>
      <c r="M202" s="2">
        <v>6.1741347510035779E-2</v>
      </c>
      <c r="N202" s="2">
        <v>0</v>
      </c>
      <c r="O202" s="2">
        <v>5.170108695652174</v>
      </c>
      <c r="P202" s="2">
        <v>5.170108695652174</v>
      </c>
      <c r="Q202" s="2">
        <v>5.1605728545079742E-2</v>
      </c>
    </row>
    <row r="203" spans="1:17" x14ac:dyDescent="0.3">
      <c r="A203" s="1" t="s">
        <v>11</v>
      </c>
      <c r="B203" s="1" t="s">
        <v>362</v>
      </c>
      <c r="C203" s="1" t="s">
        <v>104</v>
      </c>
      <c r="D203" s="1" t="s">
        <v>103</v>
      </c>
      <c r="E203" s="2">
        <v>93.271739130434781</v>
      </c>
      <c r="F203" s="2">
        <v>5.7391304347826084</v>
      </c>
      <c r="G203" s="2">
        <v>9.3152173913043479E-2</v>
      </c>
      <c r="H203" s="2">
        <v>0.28260869565217389</v>
      </c>
      <c r="I203" s="2">
        <v>0.32608695652173914</v>
      </c>
      <c r="J203" s="2">
        <v>0</v>
      </c>
      <c r="K203" s="2">
        <v>7.6621739130434774</v>
      </c>
      <c r="L203" s="2">
        <v>7.6621739130434774</v>
      </c>
      <c r="M203" s="2">
        <v>8.2148933690712037E-2</v>
      </c>
      <c r="N203" s="2">
        <v>5.6646739130434778</v>
      </c>
      <c r="O203" s="2">
        <v>0</v>
      </c>
      <c r="P203" s="2">
        <v>5.6646739130434778</v>
      </c>
      <c r="Q203" s="2">
        <v>6.0733014800139838E-2</v>
      </c>
    </row>
    <row r="204" spans="1:17" x14ac:dyDescent="0.3">
      <c r="A204" s="1" t="s">
        <v>11</v>
      </c>
      <c r="B204" s="1" t="s">
        <v>385</v>
      </c>
      <c r="C204" s="1" t="s">
        <v>212</v>
      </c>
      <c r="D204" s="1" t="s">
        <v>211</v>
      </c>
      <c r="E204" s="2">
        <v>90.967391304347828</v>
      </c>
      <c r="F204" s="2">
        <v>5.1304347826086953</v>
      </c>
      <c r="G204" s="2">
        <v>0.30434782608695654</v>
      </c>
      <c r="H204" s="2">
        <v>0.43478260869565216</v>
      </c>
      <c r="I204" s="2">
        <v>6.6847826086956523</v>
      </c>
      <c r="J204" s="2">
        <v>11.114130434782609</v>
      </c>
      <c r="K204" s="2">
        <v>0</v>
      </c>
      <c r="L204" s="2">
        <v>11.114130434782609</v>
      </c>
      <c r="M204" s="2">
        <v>0.12217708208866054</v>
      </c>
      <c r="N204" s="2">
        <v>0</v>
      </c>
      <c r="O204" s="2">
        <v>6.0135869565217392</v>
      </c>
      <c r="P204" s="2">
        <v>6.0135869565217392</v>
      </c>
      <c r="Q204" s="2">
        <v>6.6107061775600426E-2</v>
      </c>
    </row>
    <row r="205" spans="1:17" x14ac:dyDescent="0.3">
      <c r="A205" s="1" t="s">
        <v>11</v>
      </c>
      <c r="B205" s="1" t="s">
        <v>213</v>
      </c>
      <c r="C205" s="1" t="s">
        <v>215</v>
      </c>
      <c r="D205" s="1" t="s">
        <v>214</v>
      </c>
      <c r="E205" s="2">
        <v>69.369565217391298</v>
      </c>
      <c r="F205" s="2">
        <v>5.7391304347826084</v>
      </c>
      <c r="G205" s="2">
        <v>0.27173913043478259</v>
      </c>
      <c r="H205" s="2">
        <v>6.5217391304347824E-2</v>
      </c>
      <c r="I205" s="2">
        <v>0.32608695652173914</v>
      </c>
      <c r="J205" s="2">
        <v>4.9801086956521754</v>
      </c>
      <c r="K205" s="2">
        <v>0.2016304347826087</v>
      </c>
      <c r="L205" s="2">
        <v>5.1817391304347842</v>
      </c>
      <c r="M205" s="2">
        <v>7.4697586963334409E-2</v>
      </c>
      <c r="N205" s="2">
        <v>6.1194565217391332</v>
      </c>
      <c r="O205" s="2">
        <v>0</v>
      </c>
      <c r="P205" s="2">
        <v>6.1194565217391332</v>
      </c>
      <c r="Q205" s="2">
        <v>8.8215293011595156E-2</v>
      </c>
    </row>
    <row r="206" spans="1:17" x14ac:dyDescent="0.3">
      <c r="A206" s="1" t="s">
        <v>11</v>
      </c>
      <c r="B206" s="1" t="s">
        <v>146</v>
      </c>
      <c r="C206" s="1" t="s">
        <v>148</v>
      </c>
      <c r="D206" s="1" t="s">
        <v>147</v>
      </c>
      <c r="E206" s="2">
        <v>97.967391304347828</v>
      </c>
      <c r="F206" s="2">
        <v>5.0434782608695654</v>
      </c>
      <c r="G206" s="2">
        <v>0.4891304347826087</v>
      </c>
      <c r="H206" s="2">
        <v>0.28260869565217389</v>
      </c>
      <c r="I206" s="2">
        <v>0.34782608695652173</v>
      </c>
      <c r="J206" s="2">
        <v>5.6683695652173904</v>
      </c>
      <c r="K206" s="2">
        <v>5.7064130434782623</v>
      </c>
      <c r="L206" s="2">
        <v>11.374782608695654</v>
      </c>
      <c r="M206" s="2">
        <v>0.11610784422500833</v>
      </c>
      <c r="N206" s="2">
        <v>4.7826086956521738</v>
      </c>
      <c r="O206" s="2">
        <v>0</v>
      </c>
      <c r="P206" s="2">
        <v>4.7826086956521738</v>
      </c>
      <c r="Q206" s="2">
        <v>4.8818373460556973E-2</v>
      </c>
    </row>
    <row r="207" spans="1:17" x14ac:dyDescent="0.3">
      <c r="A207" s="1" t="s">
        <v>11</v>
      </c>
      <c r="B207" s="1" t="s">
        <v>33</v>
      </c>
      <c r="C207" s="1" t="s">
        <v>35</v>
      </c>
      <c r="D207" s="1" t="s">
        <v>34</v>
      </c>
      <c r="E207" s="2">
        <v>94.130434782608702</v>
      </c>
      <c r="F207" s="2">
        <v>5.0434782608695654</v>
      </c>
      <c r="G207" s="2">
        <v>0.14130434782608695</v>
      </c>
      <c r="H207" s="2">
        <v>0.2608695652173913</v>
      </c>
      <c r="I207" s="2">
        <v>0.2608695652173913</v>
      </c>
      <c r="J207" s="2">
        <v>0</v>
      </c>
      <c r="K207" s="2">
        <v>4.6132608695652166</v>
      </c>
      <c r="L207" s="2">
        <v>4.6132608695652166</v>
      </c>
      <c r="M207" s="2">
        <v>4.9009237875288672E-2</v>
      </c>
      <c r="N207" s="2">
        <v>0</v>
      </c>
      <c r="O207" s="2">
        <v>5.1385869565217392</v>
      </c>
      <c r="P207" s="2">
        <v>5.1385869565217392</v>
      </c>
      <c r="Q207" s="2">
        <v>5.4590069284064666E-2</v>
      </c>
    </row>
    <row r="208" spans="1:17" x14ac:dyDescent="0.3">
      <c r="A208" s="1" t="s">
        <v>11</v>
      </c>
      <c r="B208" s="1" t="s">
        <v>203</v>
      </c>
      <c r="C208" s="1" t="s">
        <v>35</v>
      </c>
      <c r="D208" s="1" t="s">
        <v>34</v>
      </c>
      <c r="E208" s="2">
        <v>101.14130434782609</v>
      </c>
      <c r="F208" s="2">
        <v>0</v>
      </c>
      <c r="G208" s="2">
        <v>0.39130434782608697</v>
      </c>
      <c r="H208" s="2">
        <v>0.2608695652173913</v>
      </c>
      <c r="I208" s="2">
        <v>1.0326086956521738</v>
      </c>
      <c r="J208" s="2">
        <v>10.926630434782609</v>
      </c>
      <c r="K208" s="2">
        <v>0</v>
      </c>
      <c r="L208" s="2">
        <v>10.926630434782609</v>
      </c>
      <c r="M208" s="2">
        <v>0.10803331542181623</v>
      </c>
      <c r="N208" s="2">
        <v>0</v>
      </c>
      <c r="O208" s="2">
        <v>4.1141304347826084</v>
      </c>
      <c r="P208" s="2">
        <v>4.1141304347826084</v>
      </c>
      <c r="Q208" s="2">
        <v>4.0677055346587852E-2</v>
      </c>
    </row>
    <row r="209" spans="1:17" x14ac:dyDescent="0.3">
      <c r="A209" s="1" t="s">
        <v>11</v>
      </c>
      <c r="B209" s="1" t="s">
        <v>191</v>
      </c>
      <c r="C209" s="1" t="s">
        <v>23</v>
      </c>
      <c r="D209" s="1" t="s">
        <v>22</v>
      </c>
      <c r="E209" s="2">
        <v>74.673913043478265</v>
      </c>
      <c r="F209" s="2">
        <v>5.7391304347826084</v>
      </c>
      <c r="G209" s="2">
        <v>0.51543478260869569</v>
      </c>
      <c r="H209" s="2">
        <v>0</v>
      </c>
      <c r="I209" s="2">
        <v>0.40217391304347827</v>
      </c>
      <c r="J209" s="2">
        <v>5.6730434782608707</v>
      </c>
      <c r="K209" s="2">
        <v>6.25E-2</v>
      </c>
      <c r="L209" s="2">
        <v>5.7355434782608707</v>
      </c>
      <c r="M209" s="2">
        <v>7.680786026200874E-2</v>
      </c>
      <c r="N209" s="2">
        <v>5.2848913043478252</v>
      </c>
      <c r="O209" s="2">
        <v>0</v>
      </c>
      <c r="P209" s="2">
        <v>5.2848913043478252</v>
      </c>
      <c r="Q209" s="2">
        <v>7.0772925764192127E-2</v>
      </c>
    </row>
    <row r="210" spans="1:17" x14ac:dyDescent="0.3">
      <c r="A210" s="1" t="s">
        <v>11</v>
      </c>
      <c r="B210" s="1" t="s">
        <v>55</v>
      </c>
      <c r="C210" s="1" t="s">
        <v>57</v>
      </c>
      <c r="D210" s="1" t="s">
        <v>56</v>
      </c>
      <c r="E210" s="2">
        <v>69.032608695652172</v>
      </c>
      <c r="F210" s="2">
        <v>5.0434782608695654</v>
      </c>
      <c r="G210" s="2">
        <v>0.86956521739130432</v>
      </c>
      <c r="H210" s="2">
        <v>0.2608695652173913</v>
      </c>
      <c r="I210" s="2">
        <v>0.2608695652173913</v>
      </c>
      <c r="J210" s="2">
        <v>0</v>
      </c>
      <c r="K210" s="2">
        <v>5.0978260869565215</v>
      </c>
      <c r="L210" s="2">
        <v>5.0978260869565215</v>
      </c>
      <c r="M210" s="2">
        <v>7.384663832467328E-2</v>
      </c>
      <c r="N210" s="2">
        <v>0</v>
      </c>
      <c r="O210" s="2">
        <v>4.5978260869565215</v>
      </c>
      <c r="P210" s="2">
        <v>4.5978260869565215</v>
      </c>
      <c r="Q210" s="2">
        <v>6.6603684459140292E-2</v>
      </c>
    </row>
    <row r="211" spans="1:17" x14ac:dyDescent="0.3">
      <c r="A211" s="1" t="s">
        <v>11</v>
      </c>
      <c r="B211" s="1" t="s">
        <v>149</v>
      </c>
      <c r="C211" s="1" t="s">
        <v>125</v>
      </c>
      <c r="D211" s="1" t="s">
        <v>124</v>
      </c>
      <c r="E211" s="2">
        <v>57.391304347826086</v>
      </c>
      <c r="F211" s="2">
        <v>5.5652173913043477</v>
      </c>
      <c r="G211" s="2">
        <v>1.9331521739130437</v>
      </c>
      <c r="H211" s="2">
        <v>2.5815217391304346</v>
      </c>
      <c r="I211" s="2">
        <v>0</v>
      </c>
      <c r="J211" s="2">
        <v>12.410978260869562</v>
      </c>
      <c r="K211" s="2">
        <v>0</v>
      </c>
      <c r="L211" s="2">
        <v>12.410978260869562</v>
      </c>
      <c r="M211" s="2">
        <v>0.2162518939393939</v>
      </c>
      <c r="N211" s="2">
        <v>5.0713043478260866</v>
      </c>
      <c r="O211" s="2">
        <v>0</v>
      </c>
      <c r="P211" s="2">
        <v>5.0713043478260866</v>
      </c>
      <c r="Q211" s="2">
        <v>8.8363636363636353E-2</v>
      </c>
    </row>
    <row r="212" spans="1:17" x14ac:dyDescent="0.3">
      <c r="A212" s="1" t="s">
        <v>11</v>
      </c>
      <c r="B212" s="1" t="s">
        <v>306</v>
      </c>
      <c r="C212" s="1" t="s">
        <v>74</v>
      </c>
      <c r="D212" s="1" t="s">
        <v>25</v>
      </c>
      <c r="E212" s="2">
        <v>62.978260869565219</v>
      </c>
      <c r="F212" s="2">
        <v>5.6521739130434785</v>
      </c>
      <c r="G212" s="2">
        <v>0.2391304347826087</v>
      </c>
      <c r="H212" s="2">
        <v>0.17391304347826086</v>
      </c>
      <c r="I212" s="2">
        <v>0.15217391304347827</v>
      </c>
      <c r="J212" s="2">
        <v>3.8207608695652171</v>
      </c>
      <c r="K212" s="2">
        <v>0.6269565217391303</v>
      </c>
      <c r="L212" s="2">
        <v>4.4477173913043471</v>
      </c>
      <c r="M212" s="2">
        <v>7.0623058336209854E-2</v>
      </c>
      <c r="N212" s="2">
        <v>5.4281521739130429</v>
      </c>
      <c r="O212" s="2">
        <v>0</v>
      </c>
      <c r="P212" s="2">
        <v>5.4281521739130429</v>
      </c>
      <c r="Q212" s="2">
        <v>8.6190887124611662E-2</v>
      </c>
    </row>
    <row r="213" spans="1:17" x14ac:dyDescent="0.3">
      <c r="A213" s="1" t="s">
        <v>11</v>
      </c>
      <c r="B213" s="1" t="s">
        <v>341</v>
      </c>
      <c r="C213" s="1" t="s">
        <v>342</v>
      </c>
      <c r="D213" s="1" t="s">
        <v>256</v>
      </c>
      <c r="E213" s="2">
        <v>62.184782608695649</v>
      </c>
      <c r="F213" s="2">
        <v>11.478260869565217</v>
      </c>
      <c r="G213" s="2">
        <v>0.56521739130434778</v>
      </c>
      <c r="H213" s="2">
        <v>0</v>
      </c>
      <c r="I213" s="2">
        <v>5.4673913043478262</v>
      </c>
      <c r="J213" s="2">
        <v>0</v>
      </c>
      <c r="K213" s="2">
        <v>0</v>
      </c>
      <c r="L213" s="2">
        <v>0</v>
      </c>
      <c r="M213" s="2">
        <v>0</v>
      </c>
      <c r="N213" s="2">
        <v>0</v>
      </c>
      <c r="O213" s="2">
        <v>0</v>
      </c>
      <c r="P213" s="2">
        <v>0</v>
      </c>
      <c r="Q213" s="2">
        <v>0</v>
      </c>
    </row>
    <row r="214" spans="1:17" x14ac:dyDescent="0.3">
      <c r="A214" s="1" t="s">
        <v>11</v>
      </c>
      <c r="B214" s="1" t="s">
        <v>355</v>
      </c>
      <c r="C214" s="1" t="s">
        <v>356</v>
      </c>
      <c r="D214" s="1" t="s">
        <v>124</v>
      </c>
      <c r="E214" s="2">
        <v>116.08695652173913</v>
      </c>
      <c r="F214" s="2">
        <v>4.3059782608695647</v>
      </c>
      <c r="G214" s="2">
        <v>0.29347826086956524</v>
      </c>
      <c r="H214" s="2">
        <v>0.2608695652173913</v>
      </c>
      <c r="I214" s="2">
        <v>0.65217391304347827</v>
      </c>
      <c r="J214" s="2">
        <v>5.2870652173913042</v>
      </c>
      <c r="K214" s="2">
        <v>0</v>
      </c>
      <c r="L214" s="2">
        <v>5.2870652173913042</v>
      </c>
      <c r="M214" s="2">
        <v>4.5544007490636702E-2</v>
      </c>
      <c r="N214" s="2">
        <v>0</v>
      </c>
      <c r="O214" s="2">
        <v>5.3913043478260869</v>
      </c>
      <c r="P214" s="2">
        <v>5.3913043478260869</v>
      </c>
      <c r="Q214" s="2">
        <v>4.6441947565543075E-2</v>
      </c>
    </row>
    <row r="215" spans="1:17" x14ac:dyDescent="0.3">
      <c r="A215" s="1" t="s">
        <v>11</v>
      </c>
      <c r="B215" s="1" t="s">
        <v>302</v>
      </c>
      <c r="C215" s="1" t="s">
        <v>74</v>
      </c>
      <c r="D215" s="1" t="s">
        <v>25</v>
      </c>
      <c r="E215" s="2">
        <v>59.163043478260867</v>
      </c>
      <c r="F215" s="2">
        <v>5.7391304347826084</v>
      </c>
      <c r="G215" s="2">
        <v>0</v>
      </c>
      <c r="H215" s="2">
        <v>0.2608695652173913</v>
      </c>
      <c r="I215" s="2">
        <v>0.15217391304347827</v>
      </c>
      <c r="J215" s="2">
        <v>0</v>
      </c>
      <c r="K215" s="2">
        <v>5.2920652173913041</v>
      </c>
      <c r="L215" s="2">
        <v>5.2920652173913041</v>
      </c>
      <c r="M215" s="2">
        <v>8.9448833363953706E-2</v>
      </c>
      <c r="N215" s="2">
        <v>0</v>
      </c>
      <c r="O215" s="2">
        <v>5.8827173913043485</v>
      </c>
      <c r="P215" s="2">
        <v>5.8827173913043485</v>
      </c>
      <c r="Q215" s="2">
        <v>9.9432298364872329E-2</v>
      </c>
    </row>
    <row r="216" spans="1:17" x14ac:dyDescent="0.3">
      <c r="A216" s="1" t="s">
        <v>11</v>
      </c>
      <c r="B216" s="1" t="s">
        <v>323</v>
      </c>
      <c r="C216" s="1" t="s">
        <v>324</v>
      </c>
      <c r="D216" s="1" t="s">
        <v>264</v>
      </c>
      <c r="E216" s="2">
        <v>69.358695652173907</v>
      </c>
      <c r="F216" s="2">
        <v>5.4782608695652177</v>
      </c>
      <c r="G216" s="2">
        <v>0.47826086956521741</v>
      </c>
      <c r="H216" s="2">
        <v>0.2608695652173913</v>
      </c>
      <c r="I216" s="2">
        <v>0.28260869565217389</v>
      </c>
      <c r="J216" s="2">
        <v>0</v>
      </c>
      <c r="K216" s="2">
        <v>5.143369565217391</v>
      </c>
      <c r="L216" s="2">
        <v>5.143369565217391</v>
      </c>
      <c r="M216" s="2">
        <v>7.4156088387400093E-2</v>
      </c>
      <c r="N216" s="2">
        <v>0</v>
      </c>
      <c r="O216" s="2">
        <v>4.5782608695652156</v>
      </c>
      <c r="P216" s="2">
        <v>4.5782608695652156</v>
      </c>
      <c r="Q216" s="2">
        <v>6.6008462623413242E-2</v>
      </c>
    </row>
    <row r="217" spans="1:17" x14ac:dyDescent="0.3">
      <c r="A217" s="1" t="s">
        <v>11</v>
      </c>
      <c r="B217" s="1" t="s">
        <v>317</v>
      </c>
      <c r="C217" s="1" t="s">
        <v>318</v>
      </c>
      <c r="D217" s="1" t="s">
        <v>133</v>
      </c>
      <c r="E217" s="2">
        <v>80.532608695652172</v>
      </c>
      <c r="F217" s="2">
        <v>5.1304347826086953</v>
      </c>
      <c r="G217" s="2">
        <v>0.52717391304347827</v>
      </c>
      <c r="H217" s="2">
        <v>0.2608695652173913</v>
      </c>
      <c r="I217" s="2">
        <v>0.2608695652173913</v>
      </c>
      <c r="J217" s="2">
        <v>3.1973913043478261</v>
      </c>
      <c r="K217" s="2">
        <v>3.4040217391304348</v>
      </c>
      <c r="L217" s="2">
        <v>6.601413043478261</v>
      </c>
      <c r="M217" s="2">
        <v>8.1971926035902282E-2</v>
      </c>
      <c r="N217" s="2">
        <v>3.2763043478260867</v>
      </c>
      <c r="O217" s="2">
        <v>0</v>
      </c>
      <c r="P217" s="2">
        <v>3.2763043478260867</v>
      </c>
      <c r="Q217" s="2">
        <v>4.0682953165069508E-2</v>
      </c>
    </row>
    <row r="218" spans="1:17" x14ac:dyDescent="0.3">
      <c r="A218" s="1" t="s">
        <v>11</v>
      </c>
      <c r="B218" s="1" t="s">
        <v>251</v>
      </c>
      <c r="C218" s="1" t="s">
        <v>137</v>
      </c>
      <c r="D218" s="1" t="s">
        <v>136</v>
      </c>
      <c r="E218" s="2">
        <v>132.47826086956522</v>
      </c>
      <c r="F218" s="2">
        <v>4.1739130434782608</v>
      </c>
      <c r="G218" s="2">
        <v>0.17391304347826086</v>
      </c>
      <c r="H218" s="2">
        <v>1.076086956521739</v>
      </c>
      <c r="I218" s="2">
        <v>0.27173913043478259</v>
      </c>
      <c r="J218" s="2">
        <v>5.3876086956521743</v>
      </c>
      <c r="K218" s="2">
        <v>17.926413043478259</v>
      </c>
      <c r="L218" s="2">
        <v>23.314021739130432</v>
      </c>
      <c r="M218" s="2">
        <v>0.17598375451263534</v>
      </c>
      <c r="N218" s="2">
        <v>5.4782608695652177</v>
      </c>
      <c r="O218" s="2">
        <v>0</v>
      </c>
      <c r="P218" s="2">
        <v>5.4782608695652177</v>
      </c>
      <c r="Q218" s="2">
        <v>4.1352149655398754E-2</v>
      </c>
    </row>
    <row r="219" spans="1:17" x14ac:dyDescent="0.3">
      <c r="A219" s="1" t="s">
        <v>11</v>
      </c>
      <c r="B219" s="1" t="s">
        <v>160</v>
      </c>
      <c r="C219" s="1" t="s">
        <v>162</v>
      </c>
      <c r="D219" s="1" t="s">
        <v>161</v>
      </c>
      <c r="E219" s="2">
        <v>93.847826086956516</v>
      </c>
      <c r="F219" s="2">
        <v>9.4977173913043469</v>
      </c>
      <c r="G219" s="2">
        <v>0</v>
      </c>
      <c r="H219" s="2">
        <v>0.38043478260869568</v>
      </c>
      <c r="I219" s="2">
        <v>0</v>
      </c>
      <c r="J219" s="2">
        <v>5.6626086956521746</v>
      </c>
      <c r="K219" s="2">
        <v>5.7239130434782624</v>
      </c>
      <c r="L219" s="2">
        <v>11.386521739130437</v>
      </c>
      <c r="M219" s="2">
        <v>0.12132962705582584</v>
      </c>
      <c r="N219" s="2">
        <v>6.1546739130434789</v>
      </c>
      <c r="O219" s="2">
        <v>0</v>
      </c>
      <c r="P219" s="2">
        <v>6.1546739130434789</v>
      </c>
      <c r="Q219" s="2">
        <v>6.5581422283993523E-2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E6EA-FD4A-4CAC-8CF3-2C0A57FB50D7}">
  <sheetPr codeName="Sheet6"/>
  <dimension ref="B2:F21"/>
  <sheetViews>
    <sheetView zoomScaleNormal="100" workbookViewId="0">
      <selection activeCell="C7" sqref="C7"/>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6" t="s">
        <v>442</v>
      </c>
      <c r="C2" s="27"/>
      <c r="E2" s="4" t="s">
        <v>443</v>
      </c>
    </row>
    <row r="3" spans="2:6" ht="15.6" customHeight="1" x14ac:dyDescent="0.3">
      <c r="B3" s="5" t="s">
        <v>444</v>
      </c>
      <c r="C3" s="6">
        <f>C10</f>
        <v>3.7415304987770734</v>
      </c>
      <c r="E3" s="28" t="s">
        <v>445</v>
      </c>
    </row>
    <row r="4" spans="2:6" x14ac:dyDescent="0.3">
      <c r="B4" s="7" t="s">
        <v>446</v>
      </c>
      <c r="C4" s="8">
        <f>C11</f>
        <v>0.19018275923543676</v>
      </c>
      <c r="E4" s="29"/>
    </row>
    <row r="5" spans="2:6" x14ac:dyDescent="0.3">
      <c r="E5" s="29"/>
    </row>
    <row r="6" spans="2:6" ht="19.8" customHeight="1" x14ac:dyDescent="0.3">
      <c r="B6" s="9" t="s">
        <v>447</v>
      </c>
      <c r="C6" s="10"/>
      <c r="E6" s="30"/>
      <c r="F6" s="11"/>
    </row>
    <row r="7" spans="2:6" ht="15.6" customHeight="1" x14ac:dyDescent="0.3">
      <c r="B7" s="12" t="s">
        <v>448</v>
      </c>
      <c r="C7" s="13">
        <f>SUM(Table1[MDS Census])</f>
        <v>16949.717391304344</v>
      </c>
      <c r="E7" s="25" t="s">
        <v>449</v>
      </c>
    </row>
    <row r="8" spans="2:6" ht="18" customHeight="1" x14ac:dyDescent="0.3">
      <c r="B8" s="12" t="s">
        <v>450</v>
      </c>
      <c r="C8" s="13">
        <f>SUM(Table1[Total Care Staffing Hours])</f>
        <v>63417.884565217377</v>
      </c>
      <c r="E8" s="25"/>
    </row>
    <row r="9" spans="2:6" ht="16.2" thickBot="1" x14ac:dyDescent="0.35">
      <c r="B9" s="12" t="s">
        <v>451</v>
      </c>
      <c r="C9" s="13">
        <f>SUM(Table1[RN Hours])</f>
        <v>3223.5440217391292</v>
      </c>
      <c r="E9" s="25"/>
    </row>
    <row r="10" spans="2:6" x14ac:dyDescent="0.3">
      <c r="B10" s="14" t="s">
        <v>452</v>
      </c>
      <c r="C10" s="15">
        <f>C8/C7</f>
        <v>3.7415304987770734</v>
      </c>
      <c r="E10" s="25"/>
    </row>
    <row r="11" spans="2:6" ht="16.2" thickBot="1" x14ac:dyDescent="0.35">
      <c r="B11" s="16" t="s">
        <v>453</v>
      </c>
      <c r="C11" s="17">
        <f>C9/C7</f>
        <v>0.19018275923543676</v>
      </c>
      <c r="E11" s="25" t="s">
        <v>454</v>
      </c>
    </row>
    <row r="12" spans="2:6" ht="16.2" customHeight="1" x14ac:dyDescent="0.3">
      <c r="E12" s="25"/>
    </row>
    <row r="13" spans="2:6" ht="15.6" customHeight="1" x14ac:dyDescent="0.3">
      <c r="B13" s="31" t="s">
        <v>455</v>
      </c>
      <c r="C13" s="32"/>
      <c r="E13" s="25"/>
    </row>
    <row r="14" spans="2:6" ht="18.600000000000001" customHeight="1" x14ac:dyDescent="0.3">
      <c r="B14" s="33"/>
      <c r="C14" s="34"/>
      <c r="E14" s="25"/>
    </row>
    <row r="15" spans="2:6" ht="18.600000000000001" customHeight="1" x14ac:dyDescent="0.3">
      <c r="B15" s="18"/>
      <c r="C15" s="18"/>
      <c r="E15" s="25" t="s">
        <v>456</v>
      </c>
    </row>
    <row r="16" spans="2:6" ht="32.4" customHeight="1" x14ac:dyDescent="0.3">
      <c r="B16" s="19"/>
      <c r="C16" s="19"/>
      <c r="E16" s="25"/>
    </row>
    <row r="17" spans="5:5" ht="15" customHeight="1" thickBot="1" x14ac:dyDescent="0.35">
      <c r="E17" s="20" t="s">
        <v>457</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2020-05-05T20:22:01Z</dcterms:created>
  <dcterms:modified xsi:type="dcterms:W3CDTF">2020-05-17T19:09:22Z</dcterms:modified>
</cp:coreProperties>
</file>